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28800" windowHeight="17480" tabRatio="500"/>
  </bookViews>
  <sheets>
    <sheet name="measured-40nm-synthetic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2" i="1"/>
  <c r="J2" i="1"/>
</calcChain>
</file>

<file path=xl/sharedStrings.xml><?xml version="1.0" encoding="utf-8"?>
<sst xmlns="http://schemas.openxmlformats.org/spreadsheetml/2006/main" count="15" uniqueCount="15">
  <si>
    <t>X-Coordinate</t>
  </si>
  <si>
    <t>Y-Coordinate</t>
  </si>
  <si>
    <t>Curvature 1/um</t>
  </si>
  <si>
    <t>Red Intensity</t>
  </si>
  <si>
    <t>Green Intensity</t>
  </si>
  <si>
    <t>Blue Intensity</t>
  </si>
  <si>
    <t>Background Intensity</t>
  </si>
  <si>
    <t>Theoretical Curvature 1/um</t>
  </si>
  <si>
    <t>a</t>
  </si>
  <si>
    <t>b</t>
  </si>
  <si>
    <t>Amplitude is 6000 nm/(40 nm/px) = 150 px</t>
  </si>
  <si>
    <t>Stretch factor is (2*pi) / 375, where 375 is the image width</t>
  </si>
  <si>
    <t>scale</t>
  </si>
  <si>
    <t>Convert a per pixel curvature measurement to a per um measurement</t>
  </si>
  <si>
    <t>Residual (Theoretical - Measured)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</si>
</sst>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'measured-40nm-synthetic.csv'!$C$1</c:f>
              <c:strCache>
                <c:ptCount val="1"/>
                <c:pt idx="0">
                  <c:v>Curvature 1/um</c:v>
                </c:pt>
              </c:strCache>
            </c:strRef>
          </c:tx>
          <c:spPr>
            <a:ln w="4762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'measured-40nm-synthetic.csv'!$A$2:$A$489</c:f>
              <c:numCache>
                <c:formatCode>General</c:formatCode>
                <c:ptCount val="488"/>
                <c:pt idx="0">
                  <c:v>4.32264541061798</c:v>
                </c:pt>
                <c:pt idx="1">
                  <c:v>5.56942413112168</c:v>
                </c:pt>
                <c:pt idx="2">
                  <c:v>6.80878469040508</c:v>
                </c:pt>
                <c:pt idx="3">
                  <c:v>8.040770604691099</c:v>
                </c:pt>
                <c:pt idx="4">
                  <c:v>9.26542539020264</c:v>
                </c:pt>
                <c:pt idx="5">
                  <c:v>10.4827925631626</c:v>
                </c:pt>
                <c:pt idx="6">
                  <c:v>11.6929156397939</c:v>
                </c:pt>
                <c:pt idx="7">
                  <c:v>12.8958381363195</c:v>
                </c:pt>
                <c:pt idx="8">
                  <c:v>14.0916035689622</c:v>
                </c:pt>
                <c:pt idx="9">
                  <c:v>15.280255453945</c:v>
                </c:pt>
                <c:pt idx="10">
                  <c:v>16.4618373074907</c:v>
                </c:pt>
                <c:pt idx="11">
                  <c:v>17.6363926458224</c:v>
                </c:pt>
                <c:pt idx="12">
                  <c:v>18.8039649851628</c:v>
                </c:pt>
                <c:pt idx="13">
                  <c:v>19.9645978417349</c:v>
                </c:pt>
                <c:pt idx="14">
                  <c:v>21.1183347317617</c:v>
                </c:pt>
                <c:pt idx="15">
                  <c:v>22.265219171466</c:v>
                </c:pt>
                <c:pt idx="16">
                  <c:v>23.4052946770706</c:v>
                </c:pt>
                <c:pt idx="17">
                  <c:v>24.5386047647987</c:v>
                </c:pt>
                <c:pt idx="18">
                  <c:v>25.6651929508729</c:v>
                </c:pt>
                <c:pt idx="19">
                  <c:v>26.7851027515164</c:v>
                </c:pt>
                <c:pt idx="20">
                  <c:v>27.8983776829519</c:v>
                </c:pt>
                <c:pt idx="21">
                  <c:v>29.0050612614023</c:v>
                </c:pt>
                <c:pt idx="22">
                  <c:v>30.1051970030906</c:v>
                </c:pt>
                <c:pt idx="23">
                  <c:v>31.1988284242398</c:v>
                </c:pt>
                <c:pt idx="24">
                  <c:v>32.2859990410726</c:v>
                </c:pt>
                <c:pt idx="25">
                  <c:v>33.366752369812</c:v>
                </c:pt>
                <c:pt idx="26">
                  <c:v>34.4411319266809</c:v>
                </c:pt>
                <c:pt idx="27">
                  <c:v>35.5091812279023</c:v>
                </c:pt>
                <c:pt idx="28">
                  <c:v>36.5709437896989</c:v>
                </c:pt>
                <c:pt idx="29">
                  <c:v>37.6264631282939</c:v>
                </c:pt>
                <c:pt idx="30">
                  <c:v>38.6757827599099</c:v>
                </c:pt>
                <c:pt idx="31">
                  <c:v>39.71894620077</c:v>
                </c:pt>
                <c:pt idx="32">
                  <c:v>40.7559969670971</c:v>
                </c:pt>
                <c:pt idx="33">
                  <c:v>41.7869785751141</c:v>
                </c:pt>
                <c:pt idx="34">
                  <c:v>42.8119345410438</c:v>
                </c:pt>
                <c:pt idx="35">
                  <c:v>43.8309083811092</c:v>
                </c:pt>
                <c:pt idx="36">
                  <c:v>44.8439436115333</c:v>
                </c:pt>
                <c:pt idx="37">
                  <c:v>45.8510837485388</c:v>
                </c:pt>
                <c:pt idx="38">
                  <c:v>46.8523723083488</c:v>
                </c:pt>
                <c:pt idx="39">
                  <c:v>47.847852807186</c:v>
                </c:pt>
                <c:pt idx="40">
                  <c:v>48.8375687612735</c:v>
                </c:pt>
                <c:pt idx="41">
                  <c:v>49.8215636868342</c:v>
                </c:pt>
                <c:pt idx="42">
                  <c:v>50.7998811000909</c:v>
                </c:pt>
                <c:pt idx="43">
                  <c:v>51.7725645172665</c:v>
                </c:pt>
                <c:pt idx="44">
                  <c:v>52.7396574545841</c:v>
                </c:pt>
                <c:pt idx="45">
                  <c:v>53.7012034282664</c:v>
                </c:pt>
                <c:pt idx="46">
                  <c:v>54.6572459545363</c:v>
                </c:pt>
                <c:pt idx="47">
                  <c:v>55.6078285496169</c:v>
                </c:pt>
                <c:pt idx="48">
                  <c:v>56.552994729731</c:v>
                </c:pt>
                <c:pt idx="49">
                  <c:v>57.4927880111015</c:v>
                </c:pt>
                <c:pt idx="50">
                  <c:v>58.4272519099513</c:v>
                </c:pt>
                <c:pt idx="51">
                  <c:v>59.3564299425034</c:v>
                </c:pt>
                <c:pt idx="52">
                  <c:v>60.2803656249805</c:v>
                </c:pt>
                <c:pt idx="53">
                  <c:v>61.1991024736057</c:v>
                </c:pt>
                <c:pt idx="54">
                  <c:v>62.1126840046019</c:v>
                </c:pt>
                <c:pt idx="55">
                  <c:v>63.021153734192</c:v>
                </c:pt>
                <c:pt idx="56">
                  <c:v>63.9245551785988</c:v>
                </c:pt>
                <c:pt idx="57">
                  <c:v>64.82293185404529</c:v>
                </c:pt>
                <c:pt idx="58">
                  <c:v>65.7163272767543</c:v>
                </c:pt>
                <c:pt idx="59">
                  <c:v>66.6047849629489</c:v>
                </c:pt>
                <c:pt idx="60">
                  <c:v>67.48834842885191</c:v>
                </c:pt>
                <c:pt idx="61">
                  <c:v>68.3670611906862</c:v>
                </c:pt>
                <c:pt idx="62">
                  <c:v>69.2409667646747</c:v>
                </c:pt>
                <c:pt idx="63">
                  <c:v>70.1101086670403</c:v>
                </c:pt>
                <c:pt idx="64">
                  <c:v>70.974530414006</c:v>
                </c:pt>
                <c:pt idx="65">
                  <c:v>71.83427552179459</c:v>
                </c:pt>
                <c:pt idx="66">
                  <c:v>72.6893875066291</c:v>
                </c:pt>
                <c:pt idx="67">
                  <c:v>73.5399098847324</c:v>
                </c:pt>
                <c:pt idx="68">
                  <c:v>74.3858861723273</c:v>
                </c:pt>
                <c:pt idx="69">
                  <c:v>75.2273598856368</c:v>
                </c:pt>
                <c:pt idx="70">
                  <c:v>76.0643745408838</c:v>
                </c:pt>
                <c:pt idx="71">
                  <c:v>76.8969736542912</c:v>
                </c:pt>
                <c:pt idx="72">
                  <c:v>77.7252007420819</c:v>
                </c:pt>
                <c:pt idx="73">
                  <c:v>78.5490993204788</c:v>
                </c:pt>
                <c:pt idx="74">
                  <c:v>79.3687129057049</c:v>
                </c:pt>
                <c:pt idx="75">
                  <c:v>80.5896720877595</c:v>
                </c:pt>
                <c:pt idx="76">
                  <c:v>81.8022788645869</c:v>
                </c:pt>
                <c:pt idx="77">
                  <c:v>82.6051876393585</c:v>
                </c:pt>
                <c:pt idx="78">
                  <c:v>83.4040290020738</c:v>
                </c:pt>
                <c:pt idx="79">
                  <c:v>84.19884646895569</c:v>
                </c:pt>
                <c:pt idx="80">
                  <c:v>84.989683556227</c:v>
                </c:pt>
                <c:pt idx="81">
                  <c:v>85.7765837801108</c:v>
                </c:pt>
                <c:pt idx="82">
                  <c:v>86.5595906568299</c:v>
                </c:pt>
                <c:pt idx="83">
                  <c:v>87.33874770260719</c:v>
                </c:pt>
                <c:pt idx="84">
                  <c:v>88.1140984336656</c:v>
                </c:pt>
                <c:pt idx="85">
                  <c:v>88.885686366228</c:v>
                </c:pt>
                <c:pt idx="86">
                  <c:v>89.6535550165174</c:v>
                </c:pt>
                <c:pt idx="87">
                  <c:v>90.41774790075659</c:v>
                </c:pt>
                <c:pt idx="88">
                  <c:v>91.1783085351685</c:v>
                </c:pt>
                <c:pt idx="89">
                  <c:v>91.9352804359762</c:v>
                </c:pt>
                <c:pt idx="90">
                  <c:v>92.68870711940239</c:v>
                </c:pt>
                <c:pt idx="91">
                  <c:v>93.43863210167009</c:v>
                </c:pt>
                <c:pt idx="92">
                  <c:v>94.5566249633118</c:v>
                </c:pt>
                <c:pt idx="93">
                  <c:v>95.6678320037511</c:v>
                </c:pt>
                <c:pt idx="94">
                  <c:v>96.4041853436137</c:v>
                </c:pt>
                <c:pt idx="95">
                  <c:v>97.50216887143129</c:v>
                </c:pt>
                <c:pt idx="96">
                  <c:v>98.5937147078296</c:v>
                </c:pt>
                <c:pt idx="97">
                  <c:v>99.3171926648538</c:v>
                </c:pt>
                <c:pt idx="98">
                  <c:v>100.396211248197</c:v>
                </c:pt>
                <c:pt idx="99">
                  <c:v>101.469140269904</c:v>
                </c:pt>
                <c:pt idx="100">
                  <c:v>102.534620525402</c:v>
                </c:pt>
                <c:pt idx="101">
                  <c:v>103.594272316601</c:v>
                </c:pt>
                <c:pt idx="102">
                  <c:v>104.646801713264</c:v>
                </c:pt>
                <c:pt idx="103">
                  <c:v>105.693763742965</c:v>
                </c:pt>
                <c:pt idx="104">
                  <c:v>106.388099378497</c:v>
                </c:pt>
                <c:pt idx="105">
                  <c:v>107.424274804059</c:v>
                </c:pt>
                <c:pt idx="106">
                  <c:v>108.455230992444</c:v>
                </c:pt>
                <c:pt idx="107">
                  <c:v>109.479826320192</c:v>
                </c:pt>
                <c:pt idx="108">
                  <c:v>110.499463508101</c:v>
                </c:pt>
                <c:pt idx="109">
                  <c:v>111.513066207044</c:v>
                </c:pt>
                <c:pt idx="110">
                  <c:v>112.521971863485</c:v>
                </c:pt>
                <c:pt idx="111">
                  <c:v>113.191516799815</c:v>
                </c:pt>
                <c:pt idx="112">
                  <c:v>113.858822005451</c:v>
                </c:pt>
                <c:pt idx="113">
                  <c:v>114.523930996615</c:v>
                </c:pt>
                <c:pt idx="114">
                  <c:v>115.517310844977</c:v>
                </c:pt>
                <c:pt idx="115">
                  <c:v>116.506515845511</c:v>
                </c:pt>
                <c:pt idx="116">
                  <c:v>117.163275141019</c:v>
                </c:pt>
                <c:pt idx="117">
                  <c:v>117.818055803171</c:v>
                </c:pt>
                <c:pt idx="118">
                  <c:v>118.470901348189</c:v>
                </c:pt>
                <c:pt idx="119">
                  <c:v>118.470901348189</c:v>
                </c:pt>
                <c:pt idx="120">
                  <c:v>119.446380262427</c:v>
                </c:pt>
                <c:pt idx="121">
                  <c:v>120.418094685196</c:v>
                </c:pt>
                <c:pt idx="122">
                  <c:v>121.385126881571</c:v>
                </c:pt>
                <c:pt idx="123">
                  <c:v>122.668296556119</c:v>
                </c:pt>
                <c:pt idx="124">
                  <c:v>123.626042259508</c:v>
                </c:pt>
                <c:pt idx="125">
                  <c:v>124.579183696307</c:v>
                </c:pt>
                <c:pt idx="126">
                  <c:v>125.528660430186</c:v>
                </c:pt>
                <c:pt idx="127">
                  <c:v>126.473579673357</c:v>
                </c:pt>
                <c:pt idx="128">
                  <c:v>127.414871634315</c:v>
                </c:pt>
                <c:pt idx="129">
                  <c:v>128.039991814786</c:v>
                </c:pt>
                <c:pt idx="130">
                  <c:v>128.66331394611</c:v>
                </c:pt>
                <c:pt idx="131">
                  <c:v>129.284844265073</c:v>
                </c:pt>
                <c:pt idx="132">
                  <c:v>129.904589008459</c:v>
                </c:pt>
                <c:pt idx="133">
                  <c:v>130.522554413052</c:v>
                </c:pt>
                <c:pt idx="134">
                  <c:v>131.445959434317</c:v>
                </c:pt>
                <c:pt idx="135">
                  <c:v>132.365836961918</c:v>
                </c:pt>
                <c:pt idx="136">
                  <c:v>132.976747379183</c:v>
                </c:pt>
                <c:pt idx="137">
                  <c:v>133.585909641577</c:v>
                </c:pt>
                <c:pt idx="138">
                  <c:v>134.193329985885</c:v>
                </c:pt>
                <c:pt idx="139">
                  <c:v>134.79901464889</c:v>
                </c:pt>
                <c:pt idx="140">
                  <c:v>135.402969867376</c:v>
                </c:pt>
                <c:pt idx="141">
                  <c:v>136.005201878129</c:v>
                </c:pt>
                <c:pt idx="142">
                  <c:v>136.605716917933</c:v>
                </c:pt>
                <c:pt idx="143">
                  <c:v>137.204521223571</c:v>
                </c:pt>
                <c:pt idx="144">
                  <c:v>137.801621031829</c:v>
                </c:pt>
                <c:pt idx="145">
                  <c:v>138.39702257949</c:v>
                </c:pt>
                <c:pt idx="146">
                  <c:v>138.990732103339</c:v>
                </c:pt>
                <c:pt idx="147">
                  <c:v>139.582755840161</c:v>
                </c:pt>
                <c:pt idx="148">
                  <c:v>140.173100026739</c:v>
                </c:pt>
                <c:pt idx="149">
                  <c:v>140.761770899858</c:v>
                </c:pt>
                <c:pt idx="150">
                  <c:v>141.348774696302</c:v>
                </c:pt>
                <c:pt idx="151">
                  <c:v>141.934117652856</c:v>
                </c:pt>
                <c:pt idx="152">
                  <c:v>142.517806006304</c:v>
                </c:pt>
                <c:pt idx="153">
                  <c:v>143.09984599343</c:v>
                </c:pt>
                <c:pt idx="154">
                  <c:v>143.680243851019</c:v>
                </c:pt>
                <c:pt idx="155">
                  <c:v>144.259005815855</c:v>
                </c:pt>
                <c:pt idx="156">
                  <c:v>144.836138124722</c:v>
                </c:pt>
                <c:pt idx="157">
                  <c:v>145.411647014404</c:v>
                </c:pt>
                <c:pt idx="158">
                  <c:v>145.985538721687</c:v>
                </c:pt>
                <c:pt idx="159">
                  <c:v>146.557819483354</c:v>
                </c:pt>
                <c:pt idx="160">
                  <c:v>147.12849553619</c:v>
                </c:pt>
                <c:pt idx="161">
                  <c:v>147.697573116978</c:v>
                </c:pt>
                <c:pt idx="162">
                  <c:v>148.265058462504</c:v>
                </c:pt>
                <c:pt idx="163">
                  <c:v>148.830957809552</c:v>
                </c:pt>
                <c:pt idx="164">
                  <c:v>149.395277394906</c:v>
                </c:pt>
                <c:pt idx="165">
                  <c:v>149.95802345535</c:v>
                </c:pt>
                <c:pt idx="166">
                  <c:v>150.519202227668</c:v>
                </c:pt>
                <c:pt idx="167">
                  <c:v>151.078819948646</c:v>
                </c:pt>
                <c:pt idx="168">
                  <c:v>151.636882855067</c:v>
                </c:pt>
                <c:pt idx="169">
                  <c:v>152.193397183716</c:v>
                </c:pt>
                <c:pt idx="170">
                  <c:v>152.748369171377</c:v>
                </c:pt>
                <c:pt idx="171">
                  <c:v>153.301805054834</c:v>
                </c:pt>
                <c:pt idx="172">
                  <c:v>153.853711070872</c:v>
                </c:pt>
                <c:pt idx="173">
                  <c:v>154.404093456275</c:v>
                </c:pt>
                <c:pt idx="174">
                  <c:v>154.952958447827</c:v>
                </c:pt>
                <c:pt idx="175">
                  <c:v>155.500312282313</c:v>
                </c:pt>
                <c:pt idx="176">
                  <c:v>156.046161196517</c:v>
                </c:pt>
                <c:pt idx="177">
                  <c:v>156.590511427224</c:v>
                </c:pt>
                <c:pt idx="178">
                  <c:v>157.133369211217</c:v>
                </c:pt>
                <c:pt idx="179">
                  <c:v>157.674740785282</c:v>
                </c:pt>
                <c:pt idx="180">
                  <c:v>158.214632386202</c:v>
                </c:pt>
                <c:pt idx="181">
                  <c:v>158.753050250761</c:v>
                </c:pt>
                <c:pt idx="182">
                  <c:v>159.290000615745</c:v>
                </c:pt>
                <c:pt idx="183">
                  <c:v>159.825489717937</c:v>
                </c:pt>
                <c:pt idx="184">
                  <c:v>160.359523794122</c:v>
                </c:pt>
                <c:pt idx="185">
                  <c:v>160.892109081084</c:v>
                </c:pt>
                <c:pt idx="186">
                  <c:v>161.423251815607</c:v>
                </c:pt>
                <c:pt idx="187">
                  <c:v>161.952958234477</c:v>
                </c:pt>
                <c:pt idx="188">
                  <c:v>162.481234574476</c:v>
                </c:pt>
                <c:pt idx="189">
                  <c:v>163.00808707239</c:v>
                </c:pt>
                <c:pt idx="190">
                  <c:v>163.533521965003</c:v>
                </c:pt>
                <c:pt idx="191">
                  <c:v>164.057545489098</c:v>
                </c:pt>
                <c:pt idx="192">
                  <c:v>164.580163881462</c:v>
                </c:pt>
                <c:pt idx="193">
                  <c:v>165.101383378877</c:v>
                </c:pt>
                <c:pt idx="194">
                  <c:v>165.621210218128</c:v>
                </c:pt>
                <c:pt idx="195">
                  <c:v>166.139650636</c:v>
                </c:pt>
                <c:pt idx="196">
                  <c:v>166.656710869276</c:v>
                </c:pt>
                <c:pt idx="197">
                  <c:v>167.172397154742</c:v>
                </c:pt>
                <c:pt idx="198">
                  <c:v>167.686715729181</c:v>
                </c:pt>
                <c:pt idx="199">
                  <c:v>168.199672829378</c:v>
                </c:pt>
                <c:pt idx="200">
                  <c:v>168.711274692118</c:v>
                </c:pt>
                <c:pt idx="201">
                  <c:v>169.221527554184</c:v>
                </c:pt>
                <c:pt idx="202">
                  <c:v>169.73043765236</c:v>
                </c:pt>
                <c:pt idx="203">
                  <c:v>170.238011223432</c:v>
                </c:pt>
                <c:pt idx="204">
                  <c:v>170.744254504184</c:v>
                </c:pt>
                <c:pt idx="205">
                  <c:v>171.249173731399</c:v>
                </c:pt>
                <c:pt idx="206">
                  <c:v>171.752775141863</c:v>
                </c:pt>
                <c:pt idx="207">
                  <c:v>172.255064972359</c:v>
                </c:pt>
                <c:pt idx="208">
                  <c:v>172.756049459672</c:v>
                </c:pt>
                <c:pt idx="209">
                  <c:v>173.255734840586</c:v>
                </c:pt>
                <c:pt idx="210">
                  <c:v>173.754127351886</c:v>
                </c:pt>
                <c:pt idx="211">
                  <c:v>174.251233230355</c:v>
                </c:pt>
                <c:pt idx="212">
                  <c:v>174.747058712779</c:v>
                </c:pt>
                <c:pt idx="213">
                  <c:v>175.241610035942</c:v>
                </c:pt>
                <c:pt idx="214">
                  <c:v>175.734893436627</c:v>
                </c:pt>
                <c:pt idx="215">
                  <c:v>176.22691515162</c:v>
                </c:pt>
                <c:pt idx="216">
                  <c:v>176.717681417704</c:v>
                </c:pt>
                <c:pt idx="217">
                  <c:v>177.207198471665</c:v>
                </c:pt>
                <c:pt idx="218">
                  <c:v>177.695472550285</c:v>
                </c:pt>
                <c:pt idx="219">
                  <c:v>178.18250989035</c:v>
                </c:pt>
                <c:pt idx="220">
                  <c:v>178.668316728644</c:v>
                </c:pt>
                <c:pt idx="221">
                  <c:v>179.152899301952</c:v>
                </c:pt>
                <c:pt idx="222">
                  <c:v>179.636263847057</c:v>
                </c:pt>
                <c:pt idx="223">
                  <c:v>180.118416600744</c:v>
                </c:pt>
                <c:pt idx="224">
                  <c:v>180.599363799797</c:v>
                </c:pt>
                <c:pt idx="225">
                  <c:v>181.079111681001</c:v>
                </c:pt>
                <c:pt idx="226">
                  <c:v>181.55766648114</c:v>
                </c:pt>
                <c:pt idx="227">
                  <c:v>182.035034436998</c:v>
                </c:pt>
                <c:pt idx="228">
                  <c:v>182.51122178536</c:v>
                </c:pt>
                <c:pt idx="229">
                  <c:v>182.98623476301</c:v>
                </c:pt>
                <c:pt idx="230">
                  <c:v>183.460079606732</c:v>
                </c:pt>
                <c:pt idx="231">
                  <c:v>183.932762553311</c:v>
                </c:pt>
                <c:pt idx="232">
                  <c:v>184.404289839531</c:v>
                </c:pt>
                <c:pt idx="233">
                  <c:v>184.874667702176</c:v>
                </c:pt>
                <c:pt idx="234">
                  <c:v>185.343902378031</c:v>
                </c:pt>
                <c:pt idx="235">
                  <c:v>185.81200010388</c:v>
                </c:pt>
                <c:pt idx="236">
                  <c:v>186.278967116507</c:v>
                </c:pt>
                <c:pt idx="237">
                  <c:v>186.744809652697</c:v>
                </c:pt>
                <c:pt idx="238">
                  <c:v>187.209533949234</c:v>
                </c:pt>
                <c:pt idx="239">
                  <c:v>187.673146242903</c:v>
                </c:pt>
                <c:pt idx="240">
                  <c:v>188.135652770487</c:v>
                </c:pt>
                <c:pt idx="241">
                  <c:v>188.597059768771</c:v>
                </c:pt>
                <c:pt idx="242">
                  <c:v>188.597059768771</c:v>
                </c:pt>
                <c:pt idx="243">
                  <c:v>189.057377773788</c:v>
                </c:pt>
                <c:pt idx="244">
                  <c:v>189.516634518561</c:v>
                </c:pt>
                <c:pt idx="245">
                  <c:v>189.974862035364</c:v>
                </c:pt>
                <c:pt idx="246">
                  <c:v>190.432092356469</c:v>
                </c:pt>
                <c:pt idx="247">
                  <c:v>190.888357514149</c:v>
                </c:pt>
                <c:pt idx="248">
                  <c:v>191.343689540675</c:v>
                </c:pt>
                <c:pt idx="249">
                  <c:v>191.798120468321</c:v>
                </c:pt>
                <c:pt idx="250">
                  <c:v>192.251682329359</c:v>
                </c:pt>
                <c:pt idx="251">
                  <c:v>192.704407156062</c:v>
                </c:pt>
                <c:pt idx="252">
                  <c:v>193.156326980701</c:v>
                </c:pt>
                <c:pt idx="253">
                  <c:v>193.607473835551</c:v>
                </c:pt>
                <c:pt idx="254">
                  <c:v>194.057879752882</c:v>
                </c:pt>
                <c:pt idx="255">
                  <c:v>194.507576764968</c:v>
                </c:pt>
                <c:pt idx="256">
                  <c:v>194.956596904081</c:v>
                </c:pt>
                <c:pt idx="257">
                  <c:v>195.404972202494</c:v>
                </c:pt>
                <c:pt idx="258">
                  <c:v>195.852734692479</c:v>
                </c:pt>
                <c:pt idx="259">
                  <c:v>196.299916406309</c:v>
                </c:pt>
                <c:pt idx="260">
                  <c:v>196.746549376256</c:v>
                </c:pt>
                <c:pt idx="261">
                  <c:v>197.192665634593</c:v>
                </c:pt>
                <c:pt idx="262">
                  <c:v>197.638297213592</c:v>
                </c:pt>
                <c:pt idx="263">
                  <c:v>198.083476145526</c:v>
                </c:pt>
                <c:pt idx="264">
                  <c:v>198.528234462667</c:v>
                </c:pt>
                <c:pt idx="265">
                  <c:v>198.972604197288</c:v>
                </c:pt>
                <c:pt idx="266">
                  <c:v>199.416617381662</c:v>
                </c:pt>
                <c:pt idx="267">
                  <c:v>199.86030604806</c:v>
                </c:pt>
                <c:pt idx="268">
                  <c:v>200.303702228756</c:v>
                </c:pt>
                <c:pt idx="269">
                  <c:v>200.746837956022</c:v>
                </c:pt>
                <c:pt idx="270">
                  <c:v>201.18974526213</c:v>
                </c:pt>
                <c:pt idx="271">
                  <c:v>201.632456179354</c:v>
                </c:pt>
                <c:pt idx="272">
                  <c:v>202.075002739964</c:v>
                </c:pt>
                <c:pt idx="273">
                  <c:v>202.517416976235</c:v>
                </c:pt>
                <c:pt idx="274">
                  <c:v>202.959730920439</c:v>
                </c:pt>
                <c:pt idx="275">
                  <c:v>203.401976604847</c:v>
                </c:pt>
                <c:pt idx="276">
                  <c:v>203.844186061733</c:v>
                </c:pt>
                <c:pt idx="277">
                  <c:v>204.286391323369</c:v>
                </c:pt>
                <c:pt idx="278">
                  <c:v>204.728624422028</c:v>
                </c:pt>
                <c:pt idx="279">
                  <c:v>205.170917389982</c:v>
                </c:pt>
                <c:pt idx="280">
                  <c:v>205.613302259503</c:v>
                </c:pt>
                <c:pt idx="281">
                  <c:v>206.055811062865</c:v>
                </c:pt>
                <c:pt idx="282">
                  <c:v>206.49847583234</c:v>
                </c:pt>
                <c:pt idx="283">
                  <c:v>206.941328600199</c:v>
                </c:pt>
                <c:pt idx="284">
                  <c:v>207.384401398717</c:v>
                </c:pt>
                <c:pt idx="285">
                  <c:v>207.827726260165</c:v>
                </c:pt>
                <c:pt idx="286">
                  <c:v>208.271335216815</c:v>
                </c:pt>
                <c:pt idx="287">
                  <c:v>208.715260300941</c:v>
                </c:pt>
                <c:pt idx="288">
                  <c:v>209.159533544815</c:v>
                </c:pt>
                <c:pt idx="289">
                  <c:v>209.604186980709</c:v>
                </c:pt>
                <c:pt idx="290">
                  <c:v>210.049252640896</c:v>
                </c:pt>
                <c:pt idx="291">
                  <c:v>210.494762557649</c:v>
                </c:pt>
                <c:pt idx="292">
                  <c:v>210.940748763239</c:v>
                </c:pt>
                <c:pt idx="293">
                  <c:v>211.38724328994</c:v>
                </c:pt>
                <c:pt idx="294">
                  <c:v>211.834278170024</c:v>
                </c:pt>
                <c:pt idx="295">
                  <c:v>212.281885435763</c:v>
                </c:pt>
                <c:pt idx="296">
                  <c:v>212.73009711943</c:v>
                </c:pt>
                <c:pt idx="297">
                  <c:v>213.178945253298</c:v>
                </c:pt>
                <c:pt idx="298">
                  <c:v>213.628461869639</c:v>
                </c:pt>
                <c:pt idx="299">
                  <c:v>214.078679000726</c:v>
                </c:pt>
                <c:pt idx="300">
                  <c:v>214.52962867883</c:v>
                </c:pt>
                <c:pt idx="301">
                  <c:v>214.981342936225</c:v>
                </c:pt>
                <c:pt idx="302">
                  <c:v>215.433853805184</c:v>
                </c:pt>
                <c:pt idx="303">
                  <c:v>215.887193317978</c:v>
                </c:pt>
                <c:pt idx="304">
                  <c:v>216.34139350688</c:v>
                </c:pt>
                <c:pt idx="305">
                  <c:v>216.796486404163</c:v>
                </c:pt>
                <c:pt idx="306">
                  <c:v>217.252504042099</c:v>
                </c:pt>
                <c:pt idx="307">
                  <c:v>217.709478452961</c:v>
                </c:pt>
                <c:pt idx="308">
                  <c:v>218.167441669021</c:v>
                </c:pt>
                <c:pt idx="309">
                  <c:v>218.626425722552</c:v>
                </c:pt>
                <c:pt idx="310">
                  <c:v>219.086462645827</c:v>
                </c:pt>
                <c:pt idx="311">
                  <c:v>219.547584471117</c:v>
                </c:pt>
                <c:pt idx="312">
                  <c:v>220.009823230695</c:v>
                </c:pt>
                <c:pt idx="313">
                  <c:v>220.473210956834</c:v>
                </c:pt>
                <c:pt idx="314">
                  <c:v>220.937779681807</c:v>
                </c:pt>
                <c:pt idx="315">
                  <c:v>221.403561437886</c:v>
                </c:pt>
                <c:pt idx="316">
                  <c:v>221.870588257343</c:v>
                </c:pt>
                <c:pt idx="317">
                  <c:v>222.338892172451</c:v>
                </c:pt>
                <c:pt idx="318">
                  <c:v>222.808505215483</c:v>
                </c:pt>
                <c:pt idx="319">
                  <c:v>223.27945941871</c:v>
                </c:pt>
                <c:pt idx="320">
                  <c:v>223.751786814406</c:v>
                </c:pt>
                <c:pt idx="321">
                  <c:v>224.225519434843</c:v>
                </c:pt>
                <c:pt idx="322">
                  <c:v>224.700689312294</c:v>
                </c:pt>
                <c:pt idx="323">
                  <c:v>225.177328479031</c:v>
                </c:pt>
                <c:pt idx="324">
                  <c:v>225.655468967326</c:v>
                </c:pt>
                <c:pt idx="325">
                  <c:v>226.135142809453</c:v>
                </c:pt>
                <c:pt idx="326">
                  <c:v>226.616382037683</c:v>
                </c:pt>
                <c:pt idx="327">
                  <c:v>227.099218684289</c:v>
                </c:pt>
                <c:pt idx="328">
                  <c:v>227.583684781544</c:v>
                </c:pt>
                <c:pt idx="329">
                  <c:v>228.069812361721</c:v>
                </c:pt>
                <c:pt idx="330">
                  <c:v>228.557633457091</c:v>
                </c:pt>
                <c:pt idx="331">
                  <c:v>229.047180099927</c:v>
                </c:pt>
                <c:pt idx="332">
                  <c:v>229.538484322502</c:v>
                </c:pt>
                <c:pt idx="333">
                  <c:v>230.031578157088</c:v>
                </c:pt>
                <c:pt idx="334">
                  <c:v>230.526493635958</c:v>
                </c:pt>
                <c:pt idx="335">
                  <c:v>231.023262791385</c:v>
                </c:pt>
                <c:pt idx="336">
                  <c:v>231.52191765564</c:v>
                </c:pt>
                <c:pt idx="337">
                  <c:v>232.273751450362</c:v>
                </c:pt>
                <c:pt idx="338">
                  <c:v>233.029516824105</c:v>
                </c:pt>
                <c:pt idx="339">
                  <c:v>233.536034846401</c:v>
                </c:pt>
                <c:pt idx="340">
                  <c:v>234.044598738888</c:v>
                </c:pt>
                <c:pt idx="341">
                  <c:v>234.55524053384</c:v>
                </c:pt>
                <c:pt idx="342">
                  <c:v>235.325439111876</c:v>
                </c:pt>
                <c:pt idx="343">
                  <c:v>236.099953656204</c:v>
                </c:pt>
                <c:pt idx="344">
                  <c:v>236.619227383736</c:v>
                </c:pt>
                <c:pt idx="345">
                  <c:v>237.140739175096</c:v>
                </c:pt>
                <c:pt idx="346">
                  <c:v>237.664521062554</c:v>
                </c:pt>
                <c:pt idx="347">
                  <c:v>238.190605078384</c:v>
                </c:pt>
                <c:pt idx="348">
                  <c:v>238.719023254858</c:v>
                </c:pt>
                <c:pt idx="349">
                  <c:v>239.249807624249</c:v>
                </c:pt>
                <c:pt idx="350">
                  <c:v>239.782990218829</c:v>
                </c:pt>
                <c:pt idx="351">
                  <c:v>240.318603070871</c:v>
                </c:pt>
                <c:pt idx="352">
                  <c:v>240.856678212647</c:v>
                </c:pt>
                <c:pt idx="353">
                  <c:v>241.39724767643</c:v>
                </c:pt>
                <c:pt idx="354">
                  <c:v>241.940343494492</c:v>
                </c:pt>
                <c:pt idx="355">
                  <c:v>242.485997699106</c:v>
                </c:pt>
                <c:pt idx="356">
                  <c:v>243.034242322544</c:v>
                </c:pt>
                <c:pt idx="357">
                  <c:v>243.585109397079</c:v>
                </c:pt>
                <c:pt idx="358">
                  <c:v>244.416734991757</c:v>
                </c:pt>
                <c:pt idx="359">
                  <c:v>245.253765649991</c:v>
                </c:pt>
                <c:pt idx="360">
                  <c:v>245.815442851639</c:v>
                </c:pt>
                <c:pt idx="361">
                  <c:v>246.379902665746</c:v>
                </c:pt>
                <c:pt idx="362">
                  <c:v>246.947177124585</c:v>
                </c:pt>
                <c:pt idx="363">
                  <c:v>247.517298260429</c:v>
                </c:pt>
                <c:pt idx="364">
                  <c:v>248.378253398884</c:v>
                </c:pt>
                <c:pt idx="365">
                  <c:v>249.245062052712</c:v>
                </c:pt>
                <c:pt idx="366">
                  <c:v>249.826890219299</c:v>
                </c:pt>
                <c:pt idx="367">
                  <c:v>249.826890219299</c:v>
                </c:pt>
                <c:pt idx="368">
                  <c:v>250.411726864319</c:v>
                </c:pt>
                <c:pt idx="369">
                  <c:v>250.999612220378</c:v>
                </c:pt>
                <c:pt idx="370">
                  <c:v>251.590588160148</c:v>
                </c:pt>
                <c:pt idx="371">
                  <c:v>252.1846965563</c:v>
                </c:pt>
                <c:pt idx="372">
                  <c:v>252.781979281505</c:v>
                </c:pt>
                <c:pt idx="373">
                  <c:v>253.382478208435</c:v>
                </c:pt>
                <c:pt idx="374">
                  <c:v>253.986235209763</c:v>
                </c:pt>
                <c:pt idx="375">
                  <c:v>254.593292158159</c:v>
                </c:pt>
                <c:pt idx="376">
                  <c:v>255.203690926295</c:v>
                </c:pt>
                <c:pt idx="377">
                  <c:v>255.817473386843</c:v>
                </c:pt>
                <c:pt idx="378">
                  <c:v>256.434681412474</c:v>
                </c:pt>
                <c:pt idx="379">
                  <c:v>257.055356875861</c:v>
                </c:pt>
                <c:pt idx="380">
                  <c:v>257.679541649674</c:v>
                </c:pt>
                <c:pt idx="381">
                  <c:v>258.307277606585</c:v>
                </c:pt>
                <c:pt idx="382">
                  <c:v>258.938606619267</c:v>
                </c:pt>
                <c:pt idx="383">
                  <c:v>259.57357056039</c:v>
                </c:pt>
                <c:pt idx="384">
                  <c:v>260.533391010637</c:v>
                </c:pt>
                <c:pt idx="385">
                  <c:v>261.500690681125</c:v>
                </c:pt>
                <c:pt idx="386">
                  <c:v>262.150613062731</c:v>
                </c:pt>
                <c:pt idx="387">
                  <c:v>262.804379736137</c:v>
                </c:pt>
                <c:pt idx="388">
                  <c:v>263.462032574013</c:v>
                </c:pt>
                <c:pt idx="389">
                  <c:v>264.123613449034</c:v>
                </c:pt>
                <c:pt idx="390">
                  <c:v>264.789164233868</c:v>
                </c:pt>
                <c:pt idx="391">
                  <c:v>265.458726801189</c:v>
                </c:pt>
                <c:pt idx="392">
                  <c:v>266.471198898822</c:v>
                </c:pt>
                <c:pt idx="393">
                  <c:v>267.491903924786</c:v>
                </c:pt>
                <c:pt idx="394">
                  <c:v>268.523057133682</c:v>
                </c:pt>
                <c:pt idx="395">
                  <c:v>269.562694506939</c:v>
                </c:pt>
                <c:pt idx="396">
                  <c:v>270.26151198647</c:v>
                </c:pt>
                <c:pt idx="397">
                  <c:v>270.96467622986</c:v>
                </c:pt>
                <c:pt idx="398">
                  <c:v>271.672229109781</c:v>
                </c:pt>
                <c:pt idx="399">
                  <c:v>272.384212498905</c:v>
                </c:pt>
                <c:pt idx="400">
                  <c:v>273.461153282675</c:v>
                </c:pt>
                <c:pt idx="401">
                  <c:v>274.547164448208</c:v>
                </c:pt>
                <c:pt idx="402">
                  <c:v>275.277288600859</c:v>
                </c:pt>
                <c:pt idx="403">
                  <c:v>276.381775511292</c:v>
                </c:pt>
                <c:pt idx="404">
                  <c:v>277.495667784862</c:v>
                </c:pt>
                <c:pt idx="405">
                  <c:v>278.621473784871</c:v>
                </c:pt>
                <c:pt idx="406">
                  <c:v>279.756936384047</c:v>
                </c:pt>
                <c:pt idx="407">
                  <c:v>280.520418970727</c:v>
                </c:pt>
                <c:pt idx="408">
                  <c:v>281.28883453867</c:v>
                </c:pt>
                <c:pt idx="409">
                  <c:v>282.451428534787</c:v>
                </c:pt>
                <c:pt idx="410">
                  <c:v>283.624097856788</c:v>
                </c:pt>
                <c:pt idx="411">
                  <c:v>284.412664076496</c:v>
                </c:pt>
                <c:pt idx="412">
                  <c:v>285.206372640824</c:v>
                </c:pt>
                <c:pt idx="413">
                  <c:v>286.407324858236</c:v>
                </c:pt>
                <c:pt idx="414">
                  <c:v>287.618771128248</c:v>
                </c:pt>
                <c:pt idx="415">
                  <c:v>288.433467797774</c:v>
                </c:pt>
                <c:pt idx="416">
                  <c:v>289.253516175279</c:v>
                </c:pt>
                <c:pt idx="417">
                  <c:v>290.078958133434</c:v>
                </c:pt>
                <c:pt idx="418">
                  <c:v>290.909835544911</c:v>
                </c:pt>
                <c:pt idx="419">
                  <c:v>291.746190282381</c:v>
                </c:pt>
                <c:pt idx="420">
                  <c:v>292.588064218516</c:v>
                </c:pt>
                <c:pt idx="421">
                  <c:v>293.435499225989</c:v>
                </c:pt>
                <c:pt idx="422">
                  <c:v>294.288537177469</c:v>
                </c:pt>
                <c:pt idx="423">
                  <c:v>295.147219945629</c:v>
                </c:pt>
                <c:pt idx="424">
                  <c:v>296.011589403142</c:v>
                </c:pt>
                <c:pt idx="425">
                  <c:v>296.881687422677</c:v>
                </c:pt>
                <c:pt idx="426">
                  <c:v>297.757555876907</c:v>
                </c:pt>
                <c:pt idx="427">
                  <c:v>298.639236638504</c:v>
                </c:pt>
                <c:pt idx="428">
                  <c:v>299.526771580139</c:v>
                </c:pt>
                <c:pt idx="429">
                  <c:v>300.420202574483</c:v>
                </c:pt>
                <c:pt idx="430">
                  <c:v>301.31957149421</c:v>
                </c:pt>
                <c:pt idx="431">
                  <c:v>302.224920211989</c:v>
                </c:pt>
                <c:pt idx="432">
                  <c:v>303.136290600492</c:v>
                </c:pt>
                <c:pt idx="433">
                  <c:v>304.053724532393</c:v>
                </c:pt>
                <c:pt idx="434">
                  <c:v>304.977263880361</c:v>
                </c:pt>
                <c:pt idx="435">
                  <c:v>305.906950517068</c:v>
                </c:pt>
                <c:pt idx="436">
                  <c:v>306.842826315187</c:v>
                </c:pt>
                <c:pt idx="437">
                  <c:v>307.784933147389</c:v>
                </c:pt>
                <c:pt idx="438">
                  <c:v>308.733312886345</c:v>
                </c:pt>
                <c:pt idx="439">
                  <c:v>309.688007404728</c:v>
                </c:pt>
                <c:pt idx="440">
                  <c:v>310.649058575208</c:v>
                </c:pt>
                <c:pt idx="441">
                  <c:v>311.616508270457</c:v>
                </c:pt>
                <c:pt idx="442">
                  <c:v>312.590398363148</c:v>
                </c:pt>
                <c:pt idx="443">
                  <c:v>313.570770725951</c:v>
                </c:pt>
                <c:pt idx="444">
                  <c:v>314.557667231539</c:v>
                </c:pt>
                <c:pt idx="445">
                  <c:v>315.551129752582</c:v>
                </c:pt>
                <c:pt idx="446">
                  <c:v>316.551200161753</c:v>
                </c:pt>
                <c:pt idx="447">
                  <c:v>317.557920331723</c:v>
                </c:pt>
                <c:pt idx="448">
                  <c:v>318.571332135164</c:v>
                </c:pt>
                <c:pt idx="449">
                  <c:v>319.591477444747</c:v>
                </c:pt>
                <c:pt idx="450">
                  <c:v>320.618398133145</c:v>
                </c:pt>
                <c:pt idx="451">
                  <c:v>321.652136073028</c:v>
                </c:pt>
                <c:pt idx="452">
                  <c:v>322.692733137068</c:v>
                </c:pt>
                <c:pt idx="453">
                  <c:v>323.740231197938</c:v>
                </c:pt>
                <c:pt idx="454">
                  <c:v>324.794672128308</c:v>
                </c:pt>
                <c:pt idx="455">
                  <c:v>325.85609780085</c:v>
                </c:pt>
                <c:pt idx="456">
                  <c:v>326.924550088237</c:v>
                </c:pt>
                <c:pt idx="457">
                  <c:v>328.000070863138</c:v>
                </c:pt>
                <c:pt idx="458">
                  <c:v>329.082701998227</c:v>
                </c:pt>
                <c:pt idx="459">
                  <c:v>330.172485366175</c:v>
                </c:pt>
                <c:pt idx="460">
                  <c:v>331.269462839653</c:v>
                </c:pt>
                <c:pt idx="461">
                  <c:v>332.373676291333</c:v>
                </c:pt>
                <c:pt idx="462">
                  <c:v>333.485167593887</c:v>
                </c:pt>
                <c:pt idx="463">
                  <c:v>334.603978619986</c:v>
                </c:pt>
                <c:pt idx="464">
                  <c:v>335.730151242302</c:v>
                </c:pt>
                <c:pt idx="465">
                  <c:v>336.863727333507</c:v>
                </c:pt>
                <c:pt idx="466">
                  <c:v>338.004748766272</c:v>
                </c:pt>
                <c:pt idx="467">
                  <c:v>339.153257413268</c:v>
                </c:pt>
                <c:pt idx="468">
                  <c:v>340.309295147169</c:v>
                </c:pt>
                <c:pt idx="469">
                  <c:v>341.472903840644</c:v>
                </c:pt>
                <c:pt idx="470">
                  <c:v>342.644125366366</c:v>
                </c:pt>
                <c:pt idx="471">
                  <c:v>343.823001597006</c:v>
                </c:pt>
                <c:pt idx="472">
                  <c:v>345.009574405237</c:v>
                </c:pt>
                <c:pt idx="473">
                  <c:v>346.203885663729</c:v>
                </c:pt>
                <c:pt idx="474">
                  <c:v>347.405977245154</c:v>
                </c:pt>
                <c:pt idx="475">
                  <c:v>348.615891022184</c:v>
                </c:pt>
                <c:pt idx="476">
                  <c:v>349.833668867491</c:v>
                </c:pt>
                <c:pt idx="477">
                  <c:v>351.059352653746</c:v>
                </c:pt>
                <c:pt idx="478">
                  <c:v>352.292984253621</c:v>
                </c:pt>
                <c:pt idx="479">
                  <c:v>353.534605539787</c:v>
                </c:pt>
                <c:pt idx="480">
                  <c:v>354.784258384916</c:v>
                </c:pt>
                <c:pt idx="481">
                  <c:v>356.04198466168</c:v>
                </c:pt>
                <c:pt idx="482">
                  <c:v>357.307826242751</c:v>
                </c:pt>
                <c:pt idx="483">
                  <c:v>358.581825000799</c:v>
                </c:pt>
                <c:pt idx="484">
                  <c:v>359.864022808497</c:v>
                </c:pt>
                <c:pt idx="485">
                  <c:v>361.154461538516</c:v>
                </c:pt>
                <c:pt idx="486">
                  <c:v>362.453183063528</c:v>
                </c:pt>
                <c:pt idx="487">
                  <c:v>363.760229256205</c:v>
                </c:pt>
              </c:numCache>
            </c:numRef>
          </c:xVal>
          <c:yVal>
            <c:numRef>
              <c:f>'measured-40nm-synthetic.csv'!$C$2:$C$489</c:f>
              <c:numCache>
                <c:formatCode>General</c:formatCode>
                <c:ptCount val="488"/>
                <c:pt idx="0">
                  <c:v>0.0152665814660266</c:v>
                </c:pt>
                <c:pt idx="1">
                  <c:v>0.0158147836458744</c:v>
                </c:pt>
                <c:pt idx="2">
                  <c:v>0.0163870692443228</c:v>
                </c:pt>
                <c:pt idx="3">
                  <c:v>0.0169846873714016</c:v>
                </c:pt>
                <c:pt idx="4">
                  <c:v>0.0176089614847645</c:v>
                </c:pt>
                <c:pt idx="5">
                  <c:v>0.0182612943443804</c:v>
                </c:pt>
                <c:pt idx="6">
                  <c:v>0.0189431733295609</c:v>
                </c:pt>
                <c:pt idx="7">
                  <c:v>0.0196561761439045</c:v>
                </c:pt>
                <c:pt idx="8">
                  <c:v>0.0204019769413226</c:v>
                </c:pt>
                <c:pt idx="9">
                  <c:v>0.0211823529031461</c:v>
                </c:pt>
                <c:pt idx="10">
                  <c:v>0.0219991913040851</c:v>
                </c:pt>
                <c:pt idx="11">
                  <c:v>0.022854497102838</c:v>
                </c:pt>
                <c:pt idx="12">
                  <c:v>0.023750401100887</c:v>
                </c:pt>
                <c:pt idx="13">
                  <c:v>0.0246891687118954</c:v>
                </c:pt>
                <c:pt idx="14">
                  <c:v>0.0256732093905646</c:v>
                </c:pt>
                <c:pt idx="15">
                  <c:v>0.0267050867721926</c:v>
                </c:pt>
                <c:pt idx="16">
                  <c:v>0.0277875295783227</c:v>
                </c:pt>
                <c:pt idx="17">
                  <c:v>0.0289234433485219</c:v>
                </c:pt>
                <c:pt idx="18">
                  <c:v>0.0301159230614471</c:v>
                </c:pt>
                <c:pt idx="19">
                  <c:v>0.0313682667152177</c:v>
                </c:pt>
                <c:pt idx="20">
                  <c:v>0.0326839899394937</c:v>
                </c:pt>
                <c:pt idx="21">
                  <c:v>0.0340668417181478</c:v>
                </c:pt>
                <c:pt idx="22">
                  <c:v>0.0355208213081688</c:v>
                </c:pt>
                <c:pt idx="23">
                  <c:v>0.037050196442634</c:v>
                </c:pt>
                <c:pt idx="24">
                  <c:v>0.0386595229130687</c:v>
                </c:pt>
                <c:pt idx="25">
                  <c:v>0.0403536656336482</c:v>
                </c:pt>
                <c:pt idx="26">
                  <c:v>0.0421378212924838</c:v>
                </c:pt>
                <c:pt idx="27">
                  <c:v>0.0440175427010031</c:v>
                </c:pt>
                <c:pt idx="28">
                  <c:v>0.0459987649627123</c:v>
                </c:pt>
                <c:pt idx="29">
                  <c:v>0.0480878335767359</c:v>
                </c:pt>
                <c:pt idx="30">
                  <c:v>0.0502915346099058</c:v>
                </c:pt>
                <c:pt idx="31">
                  <c:v>0.0526171270593566</c:v>
                </c:pt>
                <c:pt idx="32">
                  <c:v>0.0550723775394682</c:v>
                </c:pt>
                <c:pt idx="33">
                  <c:v>0.057665597426571</c:v>
                </c:pt>
                <c:pt idx="34">
                  <c:v>0.0604056825819596</c:v>
                </c:pt>
                <c:pt idx="35">
                  <c:v>0.0633021557830126</c:v>
                </c:pt>
                <c:pt idx="36">
                  <c:v>0.0663652119750337</c:v>
                </c:pt>
                <c:pt idx="37">
                  <c:v>0.069605766433948</c:v>
                </c:pt>
                <c:pt idx="38">
                  <c:v>0.0730355059324975</c:v>
                </c:pt>
                <c:pt idx="39">
                  <c:v>0.0766669429592321</c:v>
                </c:pt>
                <c:pt idx="40">
                  <c:v>0.0805134729861611</c:v>
                </c:pt>
                <c:pt idx="41">
                  <c:v>0.0845894347879039</c:v>
                </c:pt>
                <c:pt idx="42">
                  <c:v>0.0889101736830055</c:v>
                </c:pt>
                <c:pt idx="43">
                  <c:v>0.0934921075491252</c:v>
                </c:pt>
                <c:pt idx="44">
                  <c:v>0.0983527953364878</c:v>
                </c:pt>
                <c:pt idx="45">
                  <c:v>0.103511007681561</c:v>
                </c:pt>
                <c:pt idx="46">
                  <c:v>0.108986799096372</c:v>
                </c:pt>
                <c:pt idx="47">
                  <c:v>0.11480158099452</c:v>
                </c:pt>
                <c:pt idx="48">
                  <c:v>0.120978194622347</c:v>
                </c:pt>
                <c:pt idx="49">
                  <c:v>0.127540982662769</c:v>
                </c:pt>
                <c:pt idx="50">
                  <c:v>0.134515857992487</c:v>
                </c:pt>
                <c:pt idx="51">
                  <c:v>0.141930367649276</c:v>
                </c:pt>
                <c:pt idx="52">
                  <c:v>0.149813749646798</c:v>
                </c:pt>
                <c:pt idx="53">
                  <c:v>0.158196979668635</c:v>
                </c:pt>
                <c:pt idx="54">
                  <c:v>0.16711280415928</c:v>
                </c:pt>
                <c:pt idx="55">
                  <c:v>0.176595755455537</c:v>
                </c:pt>
                <c:pt idx="56">
                  <c:v>0.186682143860912</c:v>
                </c:pt>
                <c:pt idx="57">
                  <c:v>0.197410020564251</c:v>
                </c:pt>
                <c:pt idx="58">
                  <c:v>0.20881910424845</c:v>
                </c:pt>
                <c:pt idx="59">
                  <c:v>0.220950662982624</c:v>
                </c:pt>
                <c:pt idx="60">
                  <c:v>0.233847341779749</c:v>
                </c:pt>
                <c:pt idx="61">
                  <c:v>0.247552924671272</c:v>
                </c:pt>
                <c:pt idx="62">
                  <c:v>0.262112018842501</c:v>
                </c:pt>
                <c:pt idx="63">
                  <c:v>0.277569646818026</c:v>
                </c:pt>
                <c:pt idx="64">
                  <c:v>0.293970731326333</c:v>
                </c:pt>
                <c:pt idx="65">
                  <c:v>0.311359456328416</c:v>
                </c:pt>
                <c:pt idx="66">
                  <c:v>0.329778486820647</c:v>
                </c:pt>
                <c:pt idx="67">
                  <c:v>0.349268029644976</c:v>
                </c:pt>
                <c:pt idx="68">
                  <c:v>0.369864718101267</c:v>
                </c:pt>
                <c:pt idx="69">
                  <c:v>0.391600304515899</c:v>
                </c:pt>
                <c:pt idx="70">
                  <c:v>0.414500147993352</c:v>
                </c:pt>
                <c:pt idx="71">
                  <c:v>0.438581489209412</c:v>
                </c:pt>
                <c:pt idx="72">
                  <c:v>0.463851511116695</c:v>
                </c:pt>
                <c:pt idx="73">
                  <c:v>0.490305193996695</c:v>
                </c:pt>
                <c:pt idx="74">
                  <c:v>0.517922986155712</c:v>
                </c:pt>
                <c:pt idx="75">
                  <c:v>0.561576703807221</c:v>
                </c:pt>
                <c:pt idx="76">
                  <c:v>0.607294953329712</c:v>
                </c:pt>
                <c:pt idx="77">
                  <c:v>0.63899500974436</c:v>
                </c:pt>
                <c:pt idx="78">
                  <c:v>0.671455403689427</c:v>
                </c:pt>
                <c:pt idx="79">
                  <c:v>0.704517490175293</c:v>
                </c:pt>
                <c:pt idx="80">
                  <c:v>0.737992490215981</c:v>
                </c:pt>
                <c:pt idx="81">
                  <c:v>0.77166090309669</c:v>
                </c:pt>
                <c:pt idx="82">
                  <c:v>0.805272863625756</c:v>
                </c:pt>
                <c:pt idx="83">
                  <c:v>0.838549633469597</c:v>
                </c:pt>
                <c:pt idx="84">
                  <c:v>0.871186387616483</c:v>
                </c:pt>
                <c:pt idx="85">
                  <c:v>0.902856409287137</c:v>
                </c:pt>
                <c:pt idx="86">
                  <c:v>0.933216736882861</c:v>
                </c:pt>
                <c:pt idx="87">
                  <c:v>0.961915216111266</c:v>
                </c:pt>
                <c:pt idx="88">
                  <c:v>0.988598805550189</c:v>
                </c:pt>
                <c:pt idx="89">
                  <c:v>1.0129228709101</c:v>
                </c:pt>
                <c:pt idx="90">
                  <c:v>1.03456109352958</c:v>
                </c:pt>
                <c:pt idx="91">
                  <c:v>1.05321552582872</c:v>
                </c:pt>
                <c:pt idx="92">
                  <c:v>1.07460321746162</c:v>
                </c:pt>
                <c:pt idx="93">
                  <c:v>1.08891816247948</c:v>
                </c:pt>
                <c:pt idx="94">
                  <c:v>1.09354051623252</c:v>
                </c:pt>
                <c:pt idx="95">
                  <c:v>1.09298116805171</c:v>
                </c:pt>
                <c:pt idx="96">
                  <c:v>1.08505478794442</c:v>
                </c:pt>
                <c:pt idx="97">
                  <c:v>1.07506150031051</c:v>
                </c:pt>
                <c:pt idx="98">
                  <c:v>1.05359006700798</c:v>
                </c:pt>
                <c:pt idx="99">
                  <c:v>1.02626841613347</c:v>
                </c:pt>
                <c:pt idx="100">
                  <c:v>0.992730176073115</c:v>
                </c:pt>
                <c:pt idx="101">
                  <c:v>0.955163252645546</c:v>
                </c:pt>
                <c:pt idx="102">
                  <c:v>0.91376014798711</c:v>
                </c:pt>
                <c:pt idx="103">
                  <c:v>0.870214611181003</c:v>
                </c:pt>
                <c:pt idx="104">
                  <c:v>0.840234396407166</c:v>
                </c:pt>
                <c:pt idx="105">
                  <c:v>0.794610227658837</c:v>
                </c:pt>
                <c:pt idx="106">
                  <c:v>0.748888925343639</c:v>
                </c:pt>
                <c:pt idx="107">
                  <c:v>0.703746272965784</c:v>
                </c:pt>
                <c:pt idx="108">
                  <c:v>0.65952045705124</c:v>
                </c:pt>
                <c:pt idx="109">
                  <c:v>0.616866695986871</c:v>
                </c:pt>
                <c:pt idx="110">
                  <c:v>0.57572284323685</c:v>
                </c:pt>
                <c:pt idx="111">
                  <c:v>0.54939717462518</c:v>
                </c:pt>
                <c:pt idx="112">
                  <c:v>0.523948150298868</c:v>
                </c:pt>
                <c:pt idx="113">
                  <c:v>0.49939869783949</c:v>
                </c:pt>
                <c:pt idx="114">
                  <c:v>0.464397734580105</c:v>
                </c:pt>
                <c:pt idx="115">
                  <c:v>0.431216668110656</c:v>
                </c:pt>
                <c:pt idx="116">
                  <c:v>0.410292252443935</c:v>
                </c:pt>
                <c:pt idx="117">
                  <c:v>0.39024358002623</c:v>
                </c:pt>
                <c:pt idx="118">
                  <c:v>0.371048074893307</c:v>
                </c:pt>
                <c:pt idx="119">
                  <c:v>0.371048074893307</c:v>
                </c:pt>
                <c:pt idx="120">
                  <c:v>0.3533733335062</c:v>
                </c:pt>
                <c:pt idx="121">
                  <c:v>0.336407258217614</c:v>
                </c:pt>
                <c:pt idx="122">
                  <c:v>0.320316256531786</c:v>
                </c:pt>
                <c:pt idx="123">
                  <c:v>0.30000138984149</c:v>
                </c:pt>
                <c:pt idx="124">
                  <c:v>0.285597607062124</c:v>
                </c:pt>
                <c:pt idx="125">
                  <c:v>0.271995531717431</c:v>
                </c:pt>
                <c:pt idx="126">
                  <c:v>0.259011588087966</c:v>
                </c:pt>
                <c:pt idx="127">
                  <c:v>0.24676946200276</c:v>
                </c:pt>
                <c:pt idx="128">
                  <c:v>0.235095347060886</c:v>
                </c:pt>
                <c:pt idx="129">
                  <c:v>0.227676921515374</c:v>
                </c:pt>
                <c:pt idx="130">
                  <c:v>0.220520934209553</c:v>
                </c:pt>
                <c:pt idx="131">
                  <c:v>0.213618782225156</c:v>
                </c:pt>
                <c:pt idx="132">
                  <c:v>0.206961937722204</c:v>
                </c:pt>
                <c:pt idx="133">
                  <c:v>0.200541979276613</c:v>
                </c:pt>
                <c:pt idx="134">
                  <c:v>0.191365168943285</c:v>
                </c:pt>
                <c:pt idx="135">
                  <c:v>0.182621322098151</c:v>
                </c:pt>
                <c:pt idx="136">
                  <c:v>0.177067649193285</c:v>
                </c:pt>
                <c:pt idx="137">
                  <c:v>0.171711122846579</c:v>
                </c:pt>
                <c:pt idx="138">
                  <c:v>0.166544370851579</c:v>
                </c:pt>
                <c:pt idx="139">
                  <c:v>0.161560233161784</c:v>
                </c:pt>
                <c:pt idx="140">
                  <c:v>0.156751765961481</c:v>
                </c:pt>
                <c:pt idx="141">
                  <c:v>0.152112243937883</c:v>
                </c:pt>
                <c:pt idx="142">
                  <c:v>0.147635161079348</c:v>
                </c:pt>
                <c:pt idx="143">
                  <c:v>0.143314230138214</c:v>
                </c:pt>
                <c:pt idx="144">
                  <c:v>0.139143381071419</c:v>
                </c:pt>
                <c:pt idx="145">
                  <c:v>0.135116758432396</c:v>
                </c:pt>
                <c:pt idx="146">
                  <c:v>0.131228718150245</c:v>
                </c:pt>
                <c:pt idx="147">
                  <c:v>0.127473823527469</c:v>
                </c:pt>
                <c:pt idx="148">
                  <c:v>0.123846840825435</c:v>
                </c:pt>
                <c:pt idx="149">
                  <c:v>0.120342734381576</c:v>
                </c:pt>
                <c:pt idx="150">
                  <c:v>0.116956661445376</c:v>
                </c:pt>
                <c:pt idx="151">
                  <c:v>0.113683966738016</c:v>
                </c:pt>
                <c:pt idx="152">
                  <c:v>0.110520176848118</c:v>
                </c:pt>
                <c:pt idx="153">
                  <c:v>0.107460994526356</c:v>
                </c:pt>
                <c:pt idx="154">
                  <c:v>0.104502292897606</c:v>
                </c:pt>
                <c:pt idx="155">
                  <c:v>0.101640109627544</c:v>
                </c:pt>
                <c:pt idx="156">
                  <c:v>0.0988706411815129</c:v>
                </c:pt>
                <c:pt idx="157">
                  <c:v>0.0961902370143146</c:v>
                </c:pt>
                <c:pt idx="158">
                  <c:v>0.0935953939186577</c:v>
                </c:pt>
                <c:pt idx="159">
                  <c:v>0.0910827504142655</c:v>
                </c:pt>
                <c:pt idx="160">
                  <c:v>0.0886490812709105</c:v>
                </c:pt>
                <c:pt idx="161">
                  <c:v>0.086291292133952</c:v>
                </c:pt>
                <c:pt idx="162">
                  <c:v>0.0840064142833593</c:v>
                </c:pt>
                <c:pt idx="163">
                  <c:v>0.0817915995412951</c:v>
                </c:pt>
                <c:pt idx="164">
                  <c:v>0.0796441153231475</c:v>
                </c:pt>
                <c:pt idx="165">
                  <c:v>0.0775613398358024</c:v>
                </c:pt>
                <c:pt idx="166">
                  <c:v>0.0755407574197079</c:v>
                </c:pt>
                <c:pt idx="167">
                  <c:v>0.0735799540830159</c:v>
                </c:pt>
                <c:pt idx="168">
                  <c:v>0.0716766131318629</c:v>
                </c:pt>
                <c:pt idx="169">
                  <c:v>0.0698285110106633</c:v>
                </c:pt>
                <c:pt idx="170">
                  <c:v>0.0680335132697782</c:v>
                </c:pt>
                <c:pt idx="171">
                  <c:v>0.0662895706821121</c:v>
                </c:pt>
                <c:pt idx="172">
                  <c:v>0.0645947155185111</c:v>
                </c:pt>
                <c:pt idx="173">
                  <c:v>0.0629470579456853</c:v>
                </c:pt>
                <c:pt idx="174">
                  <c:v>0.0613447826181264</c:v>
                </c:pt>
                <c:pt idx="175">
                  <c:v>0.0597861453324398</c:v>
                </c:pt>
                <c:pt idx="176">
                  <c:v>0.0582694698872609</c:v>
                </c:pt>
                <c:pt idx="177">
                  <c:v>0.0567931450118579</c:v>
                </c:pt>
                <c:pt idx="178">
                  <c:v>0.0553556214797927</c:v>
                </c:pt>
                <c:pt idx="179">
                  <c:v>0.0539554092827082</c:v>
                </c:pt>
                <c:pt idx="180">
                  <c:v>0.0525910749717109</c:v>
                </c:pt>
                <c:pt idx="181">
                  <c:v>0.0512612390764458</c:v>
                </c:pt>
                <c:pt idx="182">
                  <c:v>0.0499645736483285</c:v>
                </c:pt>
                <c:pt idx="183">
                  <c:v>0.0486997999023141</c:v>
                </c:pt>
                <c:pt idx="184">
                  <c:v>0.0474656859626109</c:v>
                </c:pt>
                <c:pt idx="185">
                  <c:v>0.046261044687811</c:v>
                </c:pt>
                <c:pt idx="186">
                  <c:v>0.0450847316132333</c:v>
                </c:pt>
                <c:pt idx="187">
                  <c:v>0.0439356429516147</c:v>
                </c:pt>
                <c:pt idx="188">
                  <c:v>0.0428127136923748</c:v>
                </c:pt>
                <c:pt idx="189">
                  <c:v>0.0417149157853354</c:v>
                </c:pt>
                <c:pt idx="190">
                  <c:v>0.0406412563734497</c:v>
                </c:pt>
                <c:pt idx="191">
                  <c:v>0.0395907761337897</c:v>
                </c:pt>
                <c:pt idx="192">
                  <c:v>0.0385625476528991</c:v>
                </c:pt>
                <c:pt idx="193">
                  <c:v>0.0375556738927747</c:v>
                </c:pt>
                <c:pt idx="194">
                  <c:v>0.0365692866966748</c:v>
                </c:pt>
                <c:pt idx="195">
                  <c:v>0.035602545371684</c:v>
                </c:pt>
                <c:pt idx="196">
                  <c:v>0.0346546353151658</c:v>
                </c:pt>
                <c:pt idx="197">
                  <c:v>0.0337247666974488</c:v>
                </c:pt>
                <c:pt idx="198">
                  <c:v>0.032812173194154</c:v>
                </c:pt>
                <c:pt idx="199">
                  <c:v>0.0319161107615019</c:v>
                </c:pt>
                <c:pt idx="200">
                  <c:v>0.0310358564653059</c:v>
                </c:pt>
                <c:pt idx="201">
                  <c:v>0.0301707073351108</c:v>
                </c:pt>
                <c:pt idx="202">
                  <c:v>0.029319979278689</c:v>
                </c:pt>
                <c:pt idx="203">
                  <c:v>0.0284830060223965</c:v>
                </c:pt>
                <c:pt idx="204">
                  <c:v>0.0276591380603176</c:v>
                </c:pt>
                <c:pt idx="205">
                  <c:v>0.0268477416983922</c:v>
                </c:pt>
                <c:pt idx="206">
                  <c:v>0.0260481980594192</c:v>
                </c:pt>
                <c:pt idx="207">
                  <c:v>0.025259902164371</c:v>
                </c:pt>
                <c:pt idx="208">
                  <c:v>0.0244822620146593</c:v>
                </c:pt>
                <c:pt idx="209">
                  <c:v>0.0237146977039077</c:v>
                </c:pt>
                <c:pt idx="210">
                  <c:v>0.0229566405584664</c:v>
                </c:pt>
                <c:pt idx="211">
                  <c:v>0.022207532288129</c:v>
                </c:pt>
                <c:pt idx="212">
                  <c:v>0.021466824154845</c:v>
                </c:pt>
                <c:pt idx="213">
                  <c:v>0.0207339761669518</c:v>
                </c:pt>
                <c:pt idx="214">
                  <c:v>0.020008456280643</c:v>
                </c:pt>
                <c:pt idx="215">
                  <c:v>0.0192897396047676</c:v>
                </c:pt>
                <c:pt idx="216">
                  <c:v>0.0185773076461223</c:v>
                </c:pt>
                <c:pt idx="217">
                  <c:v>0.0178706475130421</c:v>
                </c:pt>
                <c:pt idx="218">
                  <c:v>0.0171692511895062</c:v>
                </c:pt>
                <c:pt idx="219">
                  <c:v>0.0164726147523792</c:v>
                </c:pt>
                <c:pt idx="220">
                  <c:v>0.0157802376387232</c:v>
                </c:pt>
                <c:pt idx="221">
                  <c:v>0.0150916218804152</c:v>
                </c:pt>
                <c:pt idx="222">
                  <c:v>0.0144062713701482</c:v>
                </c:pt>
                <c:pt idx="223">
                  <c:v>0.0137236911009542</c:v>
                </c:pt>
                <c:pt idx="224">
                  <c:v>0.0130433864040562</c:v>
                </c:pt>
                <c:pt idx="225">
                  <c:v>0.0123648621903041</c:v>
                </c:pt>
                <c:pt idx="226">
                  <c:v>0.0116876221911322</c:v>
                </c:pt>
                <c:pt idx="227">
                  <c:v>0.0110111681525099</c:v>
                </c:pt>
                <c:pt idx="228">
                  <c:v>0.010334999072013</c:v>
                </c:pt>
                <c:pt idx="229">
                  <c:v>0.00965861036165091</c:v>
                </c:pt>
                <c:pt idx="230">
                  <c:v>0.00898149304888466</c:v>
                </c:pt>
                <c:pt idx="231">
                  <c:v>0.00830313291902231</c:v>
                </c:pt>
                <c:pt idx="232">
                  <c:v>0.0076230096513621</c:v>
                </c:pt>
                <c:pt idx="233">
                  <c:v>0.00694059594046543</c:v>
                </c:pt>
                <c:pt idx="234">
                  <c:v>0.00625535656779586</c:v>
                </c:pt>
                <c:pt idx="235">
                  <c:v>0.0055667474763272</c:v>
                </c:pt>
                <c:pt idx="236">
                  <c:v>0.00487421476904663</c:v>
                </c:pt>
                <c:pt idx="237">
                  <c:v>0.00417719372003428</c:v>
                </c:pt>
                <c:pt idx="238">
                  <c:v>0.0034751077103242</c:v>
                </c:pt>
                <c:pt idx="239">
                  <c:v>0.00276736714038283</c:v>
                </c:pt>
                <c:pt idx="240">
                  <c:v>0.00205336829117787</c:v>
                </c:pt>
                <c:pt idx="241">
                  <c:v>0.00133249213156766</c:v>
                </c:pt>
                <c:pt idx="242">
                  <c:v>0.00133249213156787</c:v>
                </c:pt>
                <c:pt idx="243" formatCode="0.00E+00">
                  <c:v>0.000753491292870788</c:v>
                </c:pt>
                <c:pt idx="244" formatCode="0.00E+00">
                  <c:v>0.000168081789160002</c:v>
                </c:pt>
                <c:pt idx="245" formatCode="0.00E+00">
                  <c:v>0.000423861674428566</c:v>
                </c:pt>
                <c:pt idx="246">
                  <c:v>0.00102246698215753</c:v>
                </c:pt>
                <c:pt idx="247">
                  <c:v>0.00162786464869573</c:v>
                </c:pt>
                <c:pt idx="248">
                  <c:v>0.00224018786437132</c:v>
                </c:pt>
                <c:pt idx="249">
                  <c:v>0.00285957251716764</c:v>
                </c:pt>
                <c:pt idx="250">
                  <c:v>0.00348615725586849</c:v>
                </c:pt>
                <c:pt idx="251">
                  <c:v>0.00412008351762117</c:v>
                </c:pt>
                <c:pt idx="252">
                  <c:v>0.00476149557686965</c:v>
                </c:pt>
                <c:pt idx="253">
                  <c:v>0.00541054058227943</c:v>
                </c:pt>
                <c:pt idx="254">
                  <c:v>0.00606736859343405</c:v>
                </c:pt>
                <c:pt idx="255">
                  <c:v>0.0067321326424446</c:v>
                </c:pt>
                <c:pt idx="256">
                  <c:v>0.00740498875215307</c:v>
                </c:pt>
                <c:pt idx="257">
                  <c:v>0.00808609598998061</c:v>
                </c:pt>
                <c:pt idx="258">
                  <c:v>0.00877561650798996</c:v>
                </c:pt>
                <c:pt idx="259">
                  <c:v>0.009473715577923</c:v>
                </c:pt>
                <c:pt idx="260">
                  <c:v>0.010180561645652</c:v>
                </c:pt>
                <c:pt idx="261">
                  <c:v>0.0108963263495489</c:v>
                </c:pt>
                <c:pt idx="262">
                  <c:v>0.0116211845935372</c:v>
                </c:pt>
                <c:pt idx="263">
                  <c:v>0.0123553145415874</c:v>
                </c:pt>
                <c:pt idx="264">
                  <c:v>0.0130988976994627</c:v>
                </c:pt>
                <c:pt idx="265">
                  <c:v>0.0138521189256959</c:v>
                </c:pt>
                <c:pt idx="266">
                  <c:v>0.0146151664751155</c:v>
                </c:pt>
                <c:pt idx="267">
                  <c:v>0.0153882320471005</c:v>
                </c:pt>
                <c:pt idx="268">
                  <c:v>0.0161715107854819</c:v>
                </c:pt>
                <c:pt idx="269">
                  <c:v>0.0169652013608282</c:v>
                </c:pt>
                <c:pt idx="270">
                  <c:v>0.0177695059660244</c:v>
                </c:pt>
                <c:pt idx="271">
                  <c:v>0.0185846303537742</c:v>
                </c:pt>
                <c:pt idx="272">
                  <c:v>0.0194107838602405</c:v>
                </c:pt>
                <c:pt idx="273">
                  <c:v>0.0202481794571154</c:v>
                </c:pt>
                <c:pt idx="274">
                  <c:v>0.0210970337453398</c:v>
                </c:pt>
                <c:pt idx="275">
                  <c:v>0.0219575669897143</c:v>
                </c:pt>
                <c:pt idx="276">
                  <c:v>0.0228300031265118</c:v>
                </c:pt>
                <c:pt idx="277">
                  <c:v>0.0237145698039967</c:v>
                </c:pt>
                <c:pt idx="278">
                  <c:v>0.0246114983798037</c:v>
                </c:pt>
                <c:pt idx="279">
                  <c:v>0.0255210239151939</c:v>
                </c:pt>
                <c:pt idx="280">
                  <c:v>0.0264433852074852</c:v>
                </c:pt>
                <c:pt idx="281">
                  <c:v>0.0273788247741277</c:v>
                </c:pt>
                <c:pt idx="282">
                  <c:v>0.0283275888734345</c:v>
                </c:pt>
                <c:pt idx="283">
                  <c:v>0.0292899274533872</c:v>
                </c:pt>
                <c:pt idx="284">
                  <c:v>0.0302660941871648</c:v>
                </c:pt>
                <c:pt idx="285">
                  <c:v>0.0312563464248176</c:v>
                </c:pt>
                <c:pt idx="286">
                  <c:v>0.0322609451891612</c:v>
                </c:pt>
                <c:pt idx="287">
                  <c:v>0.0332801551299491</c:v>
                </c:pt>
                <c:pt idx="288">
                  <c:v>0.0343142444948025</c:v>
                </c:pt>
                <c:pt idx="289">
                  <c:v>0.0353634850994934</c:v>
                </c:pt>
                <c:pt idx="290">
                  <c:v>0.0364281522486744</c:v>
                </c:pt>
                <c:pt idx="291">
                  <c:v>0.0375085247119687</c:v>
                </c:pt>
                <c:pt idx="292">
                  <c:v>0.0386048846285183</c:v>
                </c:pt>
                <c:pt idx="293">
                  <c:v>0.0397175174468482</c:v>
                </c:pt>
                <c:pt idx="294">
                  <c:v>0.0408467118368608</c:v>
                </c:pt>
                <c:pt idx="295">
                  <c:v>0.041992759587439</c:v>
                </c:pt>
                <c:pt idx="296">
                  <c:v>0.0431559555197228</c:v>
                </c:pt>
                <c:pt idx="297">
                  <c:v>0.0443365973357055</c:v>
                </c:pt>
                <c:pt idx="298">
                  <c:v>0.0455349855219157</c:v>
                </c:pt>
                <c:pt idx="299">
                  <c:v>0.0467514231853257</c:v>
                </c:pt>
                <c:pt idx="300">
                  <c:v>0.047986215918332</c:v>
                </c:pt>
                <c:pt idx="301">
                  <c:v>0.0492396715907854</c:v>
                </c:pt>
                <c:pt idx="302">
                  <c:v>0.0505121002044956</c:v>
                </c:pt>
                <c:pt idx="303">
                  <c:v>0.0518038136659448</c:v>
                </c:pt>
                <c:pt idx="304">
                  <c:v>0.0531151255762806</c:v>
                </c:pt>
                <c:pt idx="305">
                  <c:v>0.0544463509907925</c:v>
                </c:pt>
                <c:pt idx="306">
                  <c:v>0.055797806166958</c:v>
                </c:pt>
                <c:pt idx="307">
                  <c:v>0.0571698082874378</c:v>
                </c:pt>
                <c:pt idx="308">
                  <c:v>0.0585626751527269</c:v>
                </c:pt>
                <c:pt idx="309">
                  <c:v>0.0599767248905185</c:v>
                </c:pt>
                <c:pt idx="310">
                  <c:v>0.061412275576854</c:v>
                </c:pt>
                <c:pt idx="311">
                  <c:v>0.0628696449063466</c:v>
                </c:pt>
                <c:pt idx="312">
                  <c:v>0.0643491497836949</c:v>
                </c:pt>
                <c:pt idx="313">
                  <c:v>0.0658511058983642</c:v>
                </c:pt>
                <c:pt idx="314">
                  <c:v>0.0673758273074985</c:v>
                </c:pt>
                <c:pt idx="315">
                  <c:v>0.0689236259353924</c:v>
                </c:pt>
                <c:pt idx="316">
                  <c:v>0.0704948110792598</c:v>
                </c:pt>
                <c:pt idx="317">
                  <c:v>0.0720896888880043</c:v>
                </c:pt>
                <c:pt idx="318">
                  <c:v>0.0737085617850461</c:v>
                </c:pt>
                <c:pt idx="319">
                  <c:v>0.075351727858079</c:v>
                </c:pt>
                <c:pt idx="320">
                  <c:v>0.0770194802221128</c:v>
                </c:pt>
                <c:pt idx="321">
                  <c:v>0.0787121063852891</c:v>
                </c:pt>
                <c:pt idx="322">
                  <c:v>0.0804298874920603</c:v>
                </c:pt>
                <c:pt idx="323">
                  <c:v>0.0821730975872298</c:v>
                </c:pt>
                <c:pt idx="324">
                  <c:v>0.0839420028380782</c:v>
                </c:pt>
                <c:pt idx="325">
                  <c:v>0.0857368606886694</c:v>
                </c:pt>
                <c:pt idx="326">
                  <c:v>0.0875579189905642</c:v>
                </c:pt>
                <c:pt idx="327">
                  <c:v>0.0894054150829487</c:v>
                </c:pt>
                <c:pt idx="328">
                  <c:v>0.0912795748273281</c:v>
                </c:pt>
                <c:pt idx="329">
                  <c:v>0.0931806115852376</c:v>
                </c:pt>
                <c:pt idx="330">
                  <c:v>0.0951087251903776</c:v>
                </c:pt>
                <c:pt idx="331">
                  <c:v>0.0970641007920561</c:v>
                </c:pt>
                <c:pt idx="332">
                  <c:v>0.0990469077254847</c:v>
                </c:pt>
                <c:pt idx="333">
                  <c:v>0.101057298316264</c:v>
                </c:pt>
                <c:pt idx="334">
                  <c:v>0.103095406586631</c:v>
                </c:pt>
                <c:pt idx="335">
                  <c:v>0.105161346959582</c:v>
                </c:pt>
                <c:pt idx="336">
                  <c:v>0.107255212900131</c:v>
                </c:pt>
                <c:pt idx="337">
                  <c:v>0.110452028700985</c:v>
                </c:pt>
                <c:pt idx="338">
                  <c:v>0.113704954062513</c:v>
                </c:pt>
                <c:pt idx="339">
                  <c:v>0.115910986804244</c:v>
                </c:pt>
                <c:pt idx="340">
                  <c:v>0.118145046444142</c:v>
                </c:pt>
                <c:pt idx="341">
                  <c:v>0.120407069026567</c:v>
                </c:pt>
                <c:pt idx="342">
                  <c:v>0.123855772055223</c:v>
                </c:pt>
                <c:pt idx="343">
                  <c:v>0.12735978437034</c:v>
                </c:pt>
                <c:pt idx="344">
                  <c:v>0.129732352483844</c:v>
                </c:pt>
                <c:pt idx="345">
                  <c:v>0.132132047708641</c:v>
                </c:pt>
                <c:pt idx="346">
                  <c:v>0.134558586614921</c:v>
                </c:pt>
                <c:pt idx="347">
                  <c:v>0.137011642463423</c:v>
                </c:pt>
                <c:pt idx="348">
                  <c:v>0.139490843195923</c:v>
                </c:pt>
                <c:pt idx="349">
                  <c:v>0.141995769418732</c:v>
                </c:pt>
                <c:pt idx="350">
                  <c:v>0.144525952328864</c:v>
                </c:pt>
                <c:pt idx="351">
                  <c:v>0.147080871606727</c:v>
                </c:pt>
                <c:pt idx="352">
                  <c:v>0.149659953358723</c:v>
                </c:pt>
                <c:pt idx="353">
                  <c:v>0.152262568038869</c:v>
                </c:pt>
                <c:pt idx="354">
                  <c:v>0.154888028338049</c:v>
                </c:pt>
                <c:pt idx="355">
                  <c:v>0.157535587118269</c:v>
                </c:pt>
                <c:pt idx="356">
                  <c:v>0.160204435364676</c:v>
                </c:pt>
                <c:pt idx="357">
                  <c:v>0.162893700188102</c:v>
                </c:pt>
                <c:pt idx="358">
                  <c:v>0.166966049743136</c:v>
                </c:pt>
                <c:pt idx="359">
                  <c:v>0.171074265602328</c:v>
                </c:pt>
                <c:pt idx="360">
                  <c:v>0.17383512196061</c:v>
                </c:pt>
                <c:pt idx="361">
                  <c:v>0.176611005016861</c:v>
                </c:pt>
                <c:pt idx="362">
                  <c:v>0.179400619357342</c:v>
                </c:pt>
                <c:pt idx="363">
                  <c:v>0.182202593410474</c:v>
                </c:pt>
                <c:pt idx="364">
                  <c:v>0.186426611942624</c:v>
                </c:pt>
                <c:pt idx="365">
                  <c:v>0.190667788981905</c:v>
                </c:pt>
                <c:pt idx="366">
                  <c:v>0.193503919880165</c:v>
                </c:pt>
                <c:pt idx="367">
                  <c:v>0.193503919880165</c:v>
                </c:pt>
                <c:pt idx="368">
                  <c:v>0.205820044199059</c:v>
                </c:pt>
                <c:pt idx="369">
                  <c:v>0.218575953804577</c:v>
                </c:pt>
                <c:pt idx="370">
                  <c:v>0.231807085076296</c:v>
                </c:pt>
                <c:pt idx="371">
                  <c:v>0.245549657041704</c:v>
                </c:pt>
                <c:pt idx="372">
                  <c:v>0.259840622073998</c:v>
                </c:pt>
                <c:pt idx="373">
                  <c:v>0.274717578369831</c:v>
                </c:pt>
                <c:pt idx="374">
                  <c:v>0.290218636953142</c:v>
                </c:pt>
                <c:pt idx="375">
                  <c:v>0.306382235067739</c:v>
                </c:pt>
                <c:pt idx="376">
                  <c:v>0.323246886390126</c:v>
                </c:pt>
                <c:pt idx="377">
                  <c:v>0.340850857305262</c:v>
                </c:pt>
                <c:pt idx="378">
                  <c:v>0.359231757203441</c:v>
                </c:pt>
                <c:pt idx="379">
                  <c:v>0.37842602937865</c:v>
                </c:pt>
                <c:pt idx="380">
                  <c:v>0.398468328249208</c:v>
                </c:pt>
                <c:pt idx="381">
                  <c:v>0.41939076722106</c:v>
                </c:pt>
                <c:pt idx="382">
                  <c:v>0.44122202173767</c:v>
                </c:pt>
                <c:pt idx="383">
                  <c:v>0.4639862713929</c:v>
                </c:pt>
                <c:pt idx="384">
                  <c:v>0.500041187043425</c:v>
                </c:pt>
                <c:pt idx="385">
                  <c:v>0.538024124185467</c:v>
                </c:pt>
                <c:pt idx="386">
                  <c:v>0.564625059150604</c:v>
                </c:pt>
                <c:pt idx="387">
                  <c:v>0.59216255132468</c:v>
                </c:pt>
                <c:pt idx="388">
                  <c:v>0.620601141565347</c:v>
                </c:pt>
                <c:pt idx="389">
                  <c:v>0.649888227355722</c:v>
                </c:pt>
                <c:pt idx="390">
                  <c:v>0.679951615028155</c:v>
                </c:pt>
                <c:pt idx="391">
                  <c:v>0.710697038496759</c:v>
                </c:pt>
                <c:pt idx="392">
                  <c:v>0.757868980798494</c:v>
                </c:pt>
                <c:pt idx="393">
                  <c:v>0.805702362610341</c:v>
                </c:pt>
                <c:pt idx="394">
                  <c:v>0.853619106799578</c:v>
                </c:pt>
                <c:pt idx="395">
                  <c:v>0.90087969690242</c:v>
                </c:pt>
                <c:pt idx="396">
                  <c:v>0.931477972310088</c:v>
                </c:pt>
                <c:pt idx="397">
                  <c:v>0.961000276863333</c:v>
                </c:pt>
                <c:pt idx="398">
                  <c:v>0.989103782032903</c:v>
                </c:pt>
                <c:pt idx="399">
                  <c:v>1.01542950603481</c:v>
                </c:pt>
                <c:pt idx="400">
                  <c:v>1.05044380064665</c:v>
                </c:pt>
                <c:pt idx="401">
                  <c:v>1.08007691564097</c:v>
                </c:pt>
                <c:pt idx="402">
                  <c:v>1.09567334888531</c:v>
                </c:pt>
                <c:pt idx="403">
                  <c:v>1.11193491229958</c:v>
                </c:pt>
                <c:pt idx="404">
                  <c:v>1.12048258285643</c:v>
                </c:pt>
                <c:pt idx="405">
                  <c:v>1.11884067091545</c:v>
                </c:pt>
                <c:pt idx="406">
                  <c:v>1.10890700560131</c:v>
                </c:pt>
                <c:pt idx="407">
                  <c:v>1.09685459709786</c:v>
                </c:pt>
                <c:pt idx="408">
                  <c:v>1.08091461731663</c:v>
                </c:pt>
                <c:pt idx="409">
                  <c:v>1.04983522170402</c:v>
                </c:pt>
                <c:pt idx="410">
                  <c:v>1.01235970413943</c:v>
                </c:pt>
                <c:pt idx="411">
                  <c:v>0.983713105951594</c:v>
                </c:pt>
                <c:pt idx="412">
                  <c:v>0.952812696181196</c:v>
                </c:pt>
                <c:pt idx="413">
                  <c:v>0.902981700150388</c:v>
                </c:pt>
                <c:pt idx="414">
                  <c:v>0.850685566743431</c:v>
                </c:pt>
                <c:pt idx="415">
                  <c:v>0.814823689081887</c:v>
                </c:pt>
                <c:pt idx="416">
                  <c:v>0.778660422581058</c:v>
                </c:pt>
                <c:pt idx="417">
                  <c:v>0.742515459353123</c:v>
                </c:pt>
                <c:pt idx="418">
                  <c:v>0.706672736178218</c:v>
                </c:pt>
                <c:pt idx="419">
                  <c:v>0.671378806142846</c:v>
                </c:pt>
                <c:pt idx="420">
                  <c:v>0.636842680801711</c:v>
                </c:pt>
                <c:pt idx="421">
                  <c:v>0.603236875095439</c:v>
                </c:pt>
                <c:pt idx="422">
                  <c:v>0.570699378537303</c:v>
                </c:pt>
                <c:pt idx="423">
                  <c:v>0.539336287878689</c:v>
                </c:pt>
                <c:pt idx="424">
                  <c:v>0.509224862405825</c:v>
                </c:pt>
                <c:pt idx="425">
                  <c:v>0.480416797658808</c:v>
                </c:pt>
                <c:pt idx="426">
                  <c:v>0.452941551232582</c:v>
                </c:pt>
                <c:pt idx="427">
                  <c:v>0.426809592160323</c:v>
                </c:pt>
                <c:pt idx="428">
                  <c:v>0.402015480245754</c:v>
                </c:pt>
                <c:pt idx="429">
                  <c:v>0.378540712471036</c:v>
                </c:pt>
                <c:pt idx="430">
                  <c:v>0.356356298853656</c:v>
                </c:pt>
                <c:pt idx="431">
                  <c:v>0.335425050823844</c:v>
                </c:pt>
                <c:pt idx="432">
                  <c:v>0.315703580402521</c:v>
                </c:pt>
                <c:pt idx="433">
                  <c:v>0.297144019967534</c:v>
                </c:pt>
                <c:pt idx="434">
                  <c:v>0.27969547980712</c:v>
                </c:pt>
                <c:pt idx="435">
                  <c:v>0.263305265508601</c:v>
                </c:pt>
                <c:pt idx="436">
                  <c:v>0.247919879582482</c:v>
                </c:pt>
                <c:pt idx="437">
                  <c:v>0.233485832485244</c:v>
                </c:pt>
                <c:pt idx="438">
                  <c:v>0.21995028765982</c:v>
                </c:pt>
                <c:pt idx="439">
                  <c:v>0.207261564053544</c:v>
                </c:pt>
                <c:pt idx="440">
                  <c:v>0.195369517580289</c:v>
                </c:pt>
                <c:pt idx="441">
                  <c:v>0.184225821073463</c:v>
                </c:pt>
                <c:pt idx="442">
                  <c:v>0.173784160015507</c:v>
                </c:pt>
                <c:pt idx="443">
                  <c:v>0.164000359229336</c:v>
                </c:pt>
                <c:pt idx="444">
                  <c:v>0.154832453646099</c:v>
                </c:pt>
                <c:pt idx="445">
                  <c:v>0.146240714329899</c:v>
                </c:pt>
                <c:pt idx="446">
                  <c:v>0.138187639314754</c:v>
                </c:pt>
                <c:pt idx="447">
                  <c:v>0.130637917194699</c:v>
                </c:pt>
                <c:pt idx="448">
                  <c:v>0.123558370069837</c:v>
                </c:pt>
                <c:pt idx="449">
                  <c:v>0.116917881364708</c:v>
                </c:pt>
                <c:pt idx="450">
                  <c:v>0.110687312923878</c:v>
                </c:pt>
                <c:pt idx="451">
                  <c:v>0.104839415013358</c:v>
                </c:pt>
                <c:pt idx="452">
                  <c:v>0.0993487321030511</c:v>
                </c:pt>
                <c:pt idx="453">
                  <c:v>0.0941915067424307</c:v>
                </c:pt>
                <c:pt idx="454">
                  <c:v>0.0893455832725309</c:v>
                </c:pt>
                <c:pt idx="455">
                  <c:v>0.0847903127849167</c:v>
                </c:pt>
                <c:pt idx="456">
                  <c:v>0.0805064603330439</c:v>
                </c:pt>
                <c:pt idx="457">
                  <c:v>0.0764761151743825</c:v>
                </c:pt>
                <c:pt idx="458">
                  <c:v>0.0726826045584708</c:v>
                </c:pt>
                <c:pt idx="459">
                  <c:v>0.0691104114426099</c:v>
                </c:pt>
                <c:pt idx="460">
                  <c:v>0.0657450963264371</c:v>
                </c:pt>
                <c:pt idx="461">
                  <c:v>0.0625732233246811</c:v>
                </c:pt>
                <c:pt idx="462">
                  <c:v>0.0595822904992724</c:v>
                </c:pt>
                <c:pt idx="463">
                  <c:v>0.0567606643834479</c:v>
                </c:pt>
                <c:pt idx="464">
                  <c:v>0.0540975186312672</c:v>
                </c:pt>
                <c:pt idx="465">
                  <c:v>0.0515827766262887</c:v>
                </c:pt>
                <c:pt idx="466">
                  <c:v>0.0492070579247367</c:v>
                </c:pt>
                <c:pt idx="467">
                  <c:v>0.046961628322614</c:v>
                </c:pt>
                <c:pt idx="468">
                  <c:v>0.044838353399859</c:v>
                </c:pt>
                <c:pt idx="469">
                  <c:v>0.0428296553087642</c:v>
                </c:pt>
                <c:pt idx="470">
                  <c:v>0.0409284726635336</c:v>
                </c:pt>
                <c:pt idx="471">
                  <c:v>0.0391282232868893</c:v>
                </c:pt>
                <c:pt idx="472">
                  <c:v>0.0374227696879357</c:v>
                </c:pt>
                <c:pt idx="473">
                  <c:v>0.0358063870372877</c:v>
                </c:pt>
                <c:pt idx="474">
                  <c:v>0.0342737335128516</c:v>
                </c:pt>
                <c:pt idx="475">
                  <c:v>0.0328198228201745</c:v>
                </c:pt>
                <c:pt idx="476">
                  <c:v>0.0314399987581692</c:v>
                </c:pt>
                <c:pt idx="477">
                  <c:v>0.0301299116631969</c:v>
                </c:pt>
                <c:pt idx="478">
                  <c:v>0.0288854966070857</c:v>
                </c:pt>
                <c:pt idx="479">
                  <c:v>0.0277029532154496</c:v>
                </c:pt>
                <c:pt idx="480">
                  <c:v>0.0265787269907435</c:v>
                </c:pt>
                <c:pt idx="481">
                  <c:v>0.0255094920190619</c:v>
                </c:pt>
                <c:pt idx="482">
                  <c:v>0.0244921349602295</c:v>
                </c:pt>
                <c:pt idx="483">
                  <c:v>0.0235237402319886</c:v>
                </c:pt>
                <c:pt idx="484">
                  <c:v>0.0226015762848337</c:v>
                </c:pt>
                <c:pt idx="485">
                  <c:v>0.0217230828963608</c:v>
                </c:pt>
                <c:pt idx="486">
                  <c:v>0.0208858593900916</c:v>
                </c:pt>
                <c:pt idx="487">
                  <c:v>0.0200876537372209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'measured-40nm-synthetic.csv'!$I$1</c:f>
              <c:strCache>
                <c:ptCount val="1"/>
                <c:pt idx="0">
                  <c:v>Theoretical Curvature 1/um</c:v>
                </c:pt>
              </c:strCache>
            </c:strRef>
          </c:tx>
          <c:spPr>
            <a:ln w="4762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'measured-40nm-synthetic.csv'!$A$2:$A$489</c:f>
              <c:numCache>
                <c:formatCode>General</c:formatCode>
                <c:ptCount val="488"/>
                <c:pt idx="0">
                  <c:v>4.32264541061798</c:v>
                </c:pt>
                <c:pt idx="1">
                  <c:v>5.56942413112168</c:v>
                </c:pt>
                <c:pt idx="2">
                  <c:v>6.80878469040508</c:v>
                </c:pt>
                <c:pt idx="3">
                  <c:v>8.040770604691099</c:v>
                </c:pt>
                <c:pt idx="4">
                  <c:v>9.26542539020264</c:v>
                </c:pt>
                <c:pt idx="5">
                  <c:v>10.4827925631626</c:v>
                </c:pt>
                <c:pt idx="6">
                  <c:v>11.6929156397939</c:v>
                </c:pt>
                <c:pt idx="7">
                  <c:v>12.8958381363195</c:v>
                </c:pt>
                <c:pt idx="8">
                  <c:v>14.0916035689622</c:v>
                </c:pt>
                <c:pt idx="9">
                  <c:v>15.280255453945</c:v>
                </c:pt>
                <c:pt idx="10">
                  <c:v>16.4618373074907</c:v>
                </c:pt>
                <c:pt idx="11">
                  <c:v>17.6363926458224</c:v>
                </c:pt>
                <c:pt idx="12">
                  <c:v>18.8039649851628</c:v>
                </c:pt>
                <c:pt idx="13">
                  <c:v>19.9645978417349</c:v>
                </c:pt>
                <c:pt idx="14">
                  <c:v>21.1183347317617</c:v>
                </c:pt>
                <c:pt idx="15">
                  <c:v>22.265219171466</c:v>
                </c:pt>
                <c:pt idx="16">
                  <c:v>23.4052946770706</c:v>
                </c:pt>
                <c:pt idx="17">
                  <c:v>24.5386047647987</c:v>
                </c:pt>
                <c:pt idx="18">
                  <c:v>25.6651929508729</c:v>
                </c:pt>
                <c:pt idx="19">
                  <c:v>26.7851027515164</c:v>
                </c:pt>
                <c:pt idx="20">
                  <c:v>27.8983776829519</c:v>
                </c:pt>
                <c:pt idx="21">
                  <c:v>29.0050612614023</c:v>
                </c:pt>
                <c:pt idx="22">
                  <c:v>30.1051970030906</c:v>
                </c:pt>
                <c:pt idx="23">
                  <c:v>31.1988284242398</c:v>
                </c:pt>
                <c:pt idx="24">
                  <c:v>32.2859990410726</c:v>
                </c:pt>
                <c:pt idx="25">
                  <c:v>33.366752369812</c:v>
                </c:pt>
                <c:pt idx="26">
                  <c:v>34.4411319266809</c:v>
                </c:pt>
                <c:pt idx="27">
                  <c:v>35.5091812279023</c:v>
                </c:pt>
                <c:pt idx="28">
                  <c:v>36.5709437896989</c:v>
                </c:pt>
                <c:pt idx="29">
                  <c:v>37.6264631282939</c:v>
                </c:pt>
                <c:pt idx="30">
                  <c:v>38.6757827599099</c:v>
                </c:pt>
                <c:pt idx="31">
                  <c:v>39.71894620077</c:v>
                </c:pt>
                <c:pt idx="32">
                  <c:v>40.7559969670971</c:v>
                </c:pt>
                <c:pt idx="33">
                  <c:v>41.7869785751141</c:v>
                </c:pt>
                <c:pt idx="34">
                  <c:v>42.8119345410438</c:v>
                </c:pt>
                <c:pt idx="35">
                  <c:v>43.8309083811092</c:v>
                </c:pt>
                <c:pt idx="36">
                  <c:v>44.8439436115333</c:v>
                </c:pt>
                <c:pt idx="37">
                  <c:v>45.8510837485388</c:v>
                </c:pt>
                <c:pt idx="38">
                  <c:v>46.8523723083488</c:v>
                </c:pt>
                <c:pt idx="39">
                  <c:v>47.847852807186</c:v>
                </c:pt>
                <c:pt idx="40">
                  <c:v>48.8375687612735</c:v>
                </c:pt>
                <c:pt idx="41">
                  <c:v>49.8215636868342</c:v>
                </c:pt>
                <c:pt idx="42">
                  <c:v>50.7998811000909</c:v>
                </c:pt>
                <c:pt idx="43">
                  <c:v>51.7725645172665</c:v>
                </c:pt>
                <c:pt idx="44">
                  <c:v>52.7396574545841</c:v>
                </c:pt>
                <c:pt idx="45">
                  <c:v>53.7012034282664</c:v>
                </c:pt>
                <c:pt idx="46">
                  <c:v>54.6572459545363</c:v>
                </c:pt>
                <c:pt idx="47">
                  <c:v>55.6078285496169</c:v>
                </c:pt>
                <c:pt idx="48">
                  <c:v>56.552994729731</c:v>
                </c:pt>
                <c:pt idx="49">
                  <c:v>57.4927880111015</c:v>
                </c:pt>
                <c:pt idx="50">
                  <c:v>58.4272519099513</c:v>
                </c:pt>
                <c:pt idx="51">
                  <c:v>59.3564299425034</c:v>
                </c:pt>
                <c:pt idx="52">
                  <c:v>60.2803656249805</c:v>
                </c:pt>
                <c:pt idx="53">
                  <c:v>61.1991024736057</c:v>
                </c:pt>
                <c:pt idx="54">
                  <c:v>62.1126840046019</c:v>
                </c:pt>
                <c:pt idx="55">
                  <c:v>63.021153734192</c:v>
                </c:pt>
                <c:pt idx="56">
                  <c:v>63.9245551785988</c:v>
                </c:pt>
                <c:pt idx="57">
                  <c:v>64.82293185404529</c:v>
                </c:pt>
                <c:pt idx="58">
                  <c:v>65.7163272767543</c:v>
                </c:pt>
                <c:pt idx="59">
                  <c:v>66.6047849629489</c:v>
                </c:pt>
                <c:pt idx="60">
                  <c:v>67.48834842885191</c:v>
                </c:pt>
                <c:pt idx="61">
                  <c:v>68.3670611906862</c:v>
                </c:pt>
                <c:pt idx="62">
                  <c:v>69.2409667646747</c:v>
                </c:pt>
                <c:pt idx="63">
                  <c:v>70.1101086670403</c:v>
                </c:pt>
                <c:pt idx="64">
                  <c:v>70.974530414006</c:v>
                </c:pt>
                <c:pt idx="65">
                  <c:v>71.83427552179459</c:v>
                </c:pt>
                <c:pt idx="66">
                  <c:v>72.6893875066291</c:v>
                </c:pt>
                <c:pt idx="67">
                  <c:v>73.5399098847324</c:v>
                </c:pt>
                <c:pt idx="68">
                  <c:v>74.3858861723273</c:v>
                </c:pt>
                <c:pt idx="69">
                  <c:v>75.2273598856368</c:v>
                </c:pt>
                <c:pt idx="70">
                  <c:v>76.0643745408838</c:v>
                </c:pt>
                <c:pt idx="71">
                  <c:v>76.8969736542912</c:v>
                </c:pt>
                <c:pt idx="72">
                  <c:v>77.7252007420819</c:v>
                </c:pt>
                <c:pt idx="73">
                  <c:v>78.5490993204788</c:v>
                </c:pt>
                <c:pt idx="74">
                  <c:v>79.3687129057049</c:v>
                </c:pt>
                <c:pt idx="75">
                  <c:v>80.5896720877595</c:v>
                </c:pt>
                <c:pt idx="76">
                  <c:v>81.8022788645869</c:v>
                </c:pt>
                <c:pt idx="77">
                  <c:v>82.6051876393585</c:v>
                </c:pt>
                <c:pt idx="78">
                  <c:v>83.4040290020738</c:v>
                </c:pt>
                <c:pt idx="79">
                  <c:v>84.19884646895569</c:v>
                </c:pt>
                <c:pt idx="80">
                  <c:v>84.989683556227</c:v>
                </c:pt>
                <c:pt idx="81">
                  <c:v>85.7765837801108</c:v>
                </c:pt>
                <c:pt idx="82">
                  <c:v>86.5595906568299</c:v>
                </c:pt>
                <c:pt idx="83">
                  <c:v>87.33874770260719</c:v>
                </c:pt>
                <c:pt idx="84">
                  <c:v>88.1140984336656</c:v>
                </c:pt>
                <c:pt idx="85">
                  <c:v>88.885686366228</c:v>
                </c:pt>
                <c:pt idx="86">
                  <c:v>89.6535550165174</c:v>
                </c:pt>
                <c:pt idx="87">
                  <c:v>90.41774790075659</c:v>
                </c:pt>
                <c:pt idx="88">
                  <c:v>91.1783085351685</c:v>
                </c:pt>
                <c:pt idx="89">
                  <c:v>91.9352804359762</c:v>
                </c:pt>
                <c:pt idx="90">
                  <c:v>92.68870711940239</c:v>
                </c:pt>
                <c:pt idx="91">
                  <c:v>93.43863210167009</c:v>
                </c:pt>
                <c:pt idx="92">
                  <c:v>94.5566249633118</c:v>
                </c:pt>
                <c:pt idx="93">
                  <c:v>95.6678320037511</c:v>
                </c:pt>
                <c:pt idx="94">
                  <c:v>96.4041853436137</c:v>
                </c:pt>
                <c:pt idx="95">
                  <c:v>97.50216887143129</c:v>
                </c:pt>
                <c:pt idx="96">
                  <c:v>98.5937147078296</c:v>
                </c:pt>
                <c:pt idx="97">
                  <c:v>99.3171926648538</c:v>
                </c:pt>
                <c:pt idx="98">
                  <c:v>100.396211248197</c:v>
                </c:pt>
                <c:pt idx="99">
                  <c:v>101.469140269904</c:v>
                </c:pt>
                <c:pt idx="100">
                  <c:v>102.534620525402</c:v>
                </c:pt>
                <c:pt idx="101">
                  <c:v>103.594272316601</c:v>
                </c:pt>
                <c:pt idx="102">
                  <c:v>104.646801713264</c:v>
                </c:pt>
                <c:pt idx="103">
                  <c:v>105.693763742965</c:v>
                </c:pt>
                <c:pt idx="104">
                  <c:v>106.388099378497</c:v>
                </c:pt>
                <c:pt idx="105">
                  <c:v>107.424274804059</c:v>
                </c:pt>
                <c:pt idx="106">
                  <c:v>108.455230992444</c:v>
                </c:pt>
                <c:pt idx="107">
                  <c:v>109.479826320192</c:v>
                </c:pt>
                <c:pt idx="108">
                  <c:v>110.499463508101</c:v>
                </c:pt>
                <c:pt idx="109">
                  <c:v>111.513066207044</c:v>
                </c:pt>
                <c:pt idx="110">
                  <c:v>112.521971863485</c:v>
                </c:pt>
                <c:pt idx="111">
                  <c:v>113.191516799815</c:v>
                </c:pt>
                <c:pt idx="112">
                  <c:v>113.858822005451</c:v>
                </c:pt>
                <c:pt idx="113">
                  <c:v>114.523930996615</c:v>
                </c:pt>
                <c:pt idx="114">
                  <c:v>115.517310844977</c:v>
                </c:pt>
                <c:pt idx="115">
                  <c:v>116.506515845511</c:v>
                </c:pt>
                <c:pt idx="116">
                  <c:v>117.163275141019</c:v>
                </c:pt>
                <c:pt idx="117">
                  <c:v>117.818055803171</c:v>
                </c:pt>
                <c:pt idx="118">
                  <c:v>118.470901348189</c:v>
                </c:pt>
                <c:pt idx="119">
                  <c:v>118.470901348189</c:v>
                </c:pt>
                <c:pt idx="120">
                  <c:v>119.446380262427</c:v>
                </c:pt>
                <c:pt idx="121">
                  <c:v>120.418094685196</c:v>
                </c:pt>
                <c:pt idx="122">
                  <c:v>121.385126881571</c:v>
                </c:pt>
                <c:pt idx="123">
                  <c:v>122.668296556119</c:v>
                </c:pt>
                <c:pt idx="124">
                  <c:v>123.626042259508</c:v>
                </c:pt>
                <c:pt idx="125">
                  <c:v>124.579183696307</c:v>
                </c:pt>
                <c:pt idx="126">
                  <c:v>125.528660430186</c:v>
                </c:pt>
                <c:pt idx="127">
                  <c:v>126.473579673357</c:v>
                </c:pt>
                <c:pt idx="128">
                  <c:v>127.414871634315</c:v>
                </c:pt>
                <c:pt idx="129">
                  <c:v>128.039991814786</c:v>
                </c:pt>
                <c:pt idx="130">
                  <c:v>128.66331394611</c:v>
                </c:pt>
                <c:pt idx="131">
                  <c:v>129.284844265073</c:v>
                </c:pt>
                <c:pt idx="132">
                  <c:v>129.904589008459</c:v>
                </c:pt>
                <c:pt idx="133">
                  <c:v>130.522554413052</c:v>
                </c:pt>
                <c:pt idx="134">
                  <c:v>131.445959434317</c:v>
                </c:pt>
                <c:pt idx="135">
                  <c:v>132.365836961918</c:v>
                </c:pt>
                <c:pt idx="136">
                  <c:v>132.976747379183</c:v>
                </c:pt>
                <c:pt idx="137">
                  <c:v>133.585909641577</c:v>
                </c:pt>
                <c:pt idx="138">
                  <c:v>134.193329985885</c:v>
                </c:pt>
                <c:pt idx="139">
                  <c:v>134.79901464889</c:v>
                </c:pt>
                <c:pt idx="140">
                  <c:v>135.402969867376</c:v>
                </c:pt>
                <c:pt idx="141">
                  <c:v>136.005201878129</c:v>
                </c:pt>
                <c:pt idx="142">
                  <c:v>136.605716917933</c:v>
                </c:pt>
                <c:pt idx="143">
                  <c:v>137.204521223571</c:v>
                </c:pt>
                <c:pt idx="144">
                  <c:v>137.801621031829</c:v>
                </c:pt>
                <c:pt idx="145">
                  <c:v>138.39702257949</c:v>
                </c:pt>
                <c:pt idx="146">
                  <c:v>138.990732103339</c:v>
                </c:pt>
                <c:pt idx="147">
                  <c:v>139.582755840161</c:v>
                </c:pt>
                <c:pt idx="148">
                  <c:v>140.173100026739</c:v>
                </c:pt>
                <c:pt idx="149">
                  <c:v>140.761770899858</c:v>
                </c:pt>
                <c:pt idx="150">
                  <c:v>141.348774696302</c:v>
                </c:pt>
                <c:pt idx="151">
                  <c:v>141.934117652856</c:v>
                </c:pt>
                <c:pt idx="152">
                  <c:v>142.517806006304</c:v>
                </c:pt>
                <c:pt idx="153">
                  <c:v>143.09984599343</c:v>
                </c:pt>
                <c:pt idx="154">
                  <c:v>143.680243851019</c:v>
                </c:pt>
                <c:pt idx="155">
                  <c:v>144.259005815855</c:v>
                </c:pt>
                <c:pt idx="156">
                  <c:v>144.836138124722</c:v>
                </c:pt>
                <c:pt idx="157">
                  <c:v>145.411647014404</c:v>
                </c:pt>
                <c:pt idx="158">
                  <c:v>145.985538721687</c:v>
                </c:pt>
                <c:pt idx="159">
                  <c:v>146.557819483354</c:v>
                </c:pt>
                <c:pt idx="160">
                  <c:v>147.12849553619</c:v>
                </c:pt>
                <c:pt idx="161">
                  <c:v>147.697573116978</c:v>
                </c:pt>
                <c:pt idx="162">
                  <c:v>148.265058462504</c:v>
                </c:pt>
                <c:pt idx="163">
                  <c:v>148.830957809552</c:v>
                </c:pt>
                <c:pt idx="164">
                  <c:v>149.395277394906</c:v>
                </c:pt>
                <c:pt idx="165">
                  <c:v>149.95802345535</c:v>
                </c:pt>
                <c:pt idx="166">
                  <c:v>150.519202227668</c:v>
                </c:pt>
                <c:pt idx="167">
                  <c:v>151.078819948646</c:v>
                </c:pt>
                <c:pt idx="168">
                  <c:v>151.636882855067</c:v>
                </c:pt>
                <c:pt idx="169">
                  <c:v>152.193397183716</c:v>
                </c:pt>
                <c:pt idx="170">
                  <c:v>152.748369171377</c:v>
                </c:pt>
                <c:pt idx="171">
                  <c:v>153.301805054834</c:v>
                </c:pt>
                <c:pt idx="172">
                  <c:v>153.853711070872</c:v>
                </c:pt>
                <c:pt idx="173">
                  <c:v>154.404093456275</c:v>
                </c:pt>
                <c:pt idx="174">
                  <c:v>154.952958447827</c:v>
                </c:pt>
                <c:pt idx="175">
                  <c:v>155.500312282313</c:v>
                </c:pt>
                <c:pt idx="176">
                  <c:v>156.046161196517</c:v>
                </c:pt>
                <c:pt idx="177">
                  <c:v>156.590511427224</c:v>
                </c:pt>
                <c:pt idx="178">
                  <c:v>157.133369211217</c:v>
                </c:pt>
                <c:pt idx="179">
                  <c:v>157.674740785282</c:v>
                </c:pt>
                <c:pt idx="180">
                  <c:v>158.214632386202</c:v>
                </c:pt>
                <c:pt idx="181">
                  <c:v>158.753050250761</c:v>
                </c:pt>
                <c:pt idx="182">
                  <c:v>159.290000615745</c:v>
                </c:pt>
                <c:pt idx="183">
                  <c:v>159.825489717937</c:v>
                </c:pt>
                <c:pt idx="184">
                  <c:v>160.359523794122</c:v>
                </c:pt>
                <c:pt idx="185">
                  <c:v>160.892109081084</c:v>
                </c:pt>
                <c:pt idx="186">
                  <c:v>161.423251815607</c:v>
                </c:pt>
                <c:pt idx="187">
                  <c:v>161.952958234477</c:v>
                </c:pt>
                <c:pt idx="188">
                  <c:v>162.481234574476</c:v>
                </c:pt>
                <c:pt idx="189">
                  <c:v>163.00808707239</c:v>
                </c:pt>
                <c:pt idx="190">
                  <c:v>163.533521965003</c:v>
                </c:pt>
                <c:pt idx="191">
                  <c:v>164.057545489098</c:v>
                </c:pt>
                <c:pt idx="192">
                  <c:v>164.580163881462</c:v>
                </c:pt>
                <c:pt idx="193">
                  <c:v>165.101383378877</c:v>
                </c:pt>
                <c:pt idx="194">
                  <c:v>165.621210218128</c:v>
                </c:pt>
                <c:pt idx="195">
                  <c:v>166.139650636</c:v>
                </c:pt>
                <c:pt idx="196">
                  <c:v>166.656710869276</c:v>
                </c:pt>
                <c:pt idx="197">
                  <c:v>167.172397154742</c:v>
                </c:pt>
                <c:pt idx="198">
                  <c:v>167.686715729181</c:v>
                </c:pt>
                <c:pt idx="199">
                  <c:v>168.199672829378</c:v>
                </c:pt>
                <c:pt idx="200">
                  <c:v>168.711274692118</c:v>
                </c:pt>
                <c:pt idx="201">
                  <c:v>169.221527554184</c:v>
                </c:pt>
                <c:pt idx="202">
                  <c:v>169.73043765236</c:v>
                </c:pt>
                <c:pt idx="203">
                  <c:v>170.238011223432</c:v>
                </c:pt>
                <c:pt idx="204">
                  <c:v>170.744254504184</c:v>
                </c:pt>
                <c:pt idx="205">
                  <c:v>171.249173731399</c:v>
                </c:pt>
                <c:pt idx="206">
                  <c:v>171.752775141863</c:v>
                </c:pt>
                <c:pt idx="207">
                  <c:v>172.255064972359</c:v>
                </c:pt>
                <c:pt idx="208">
                  <c:v>172.756049459672</c:v>
                </c:pt>
                <c:pt idx="209">
                  <c:v>173.255734840586</c:v>
                </c:pt>
                <c:pt idx="210">
                  <c:v>173.754127351886</c:v>
                </c:pt>
                <c:pt idx="211">
                  <c:v>174.251233230355</c:v>
                </c:pt>
                <c:pt idx="212">
                  <c:v>174.747058712779</c:v>
                </c:pt>
                <c:pt idx="213">
                  <c:v>175.241610035942</c:v>
                </c:pt>
                <c:pt idx="214">
                  <c:v>175.734893436627</c:v>
                </c:pt>
                <c:pt idx="215">
                  <c:v>176.22691515162</c:v>
                </c:pt>
                <c:pt idx="216">
                  <c:v>176.717681417704</c:v>
                </c:pt>
                <c:pt idx="217">
                  <c:v>177.207198471665</c:v>
                </c:pt>
                <c:pt idx="218">
                  <c:v>177.695472550285</c:v>
                </c:pt>
                <c:pt idx="219">
                  <c:v>178.18250989035</c:v>
                </c:pt>
                <c:pt idx="220">
                  <c:v>178.668316728644</c:v>
                </c:pt>
                <c:pt idx="221">
                  <c:v>179.152899301952</c:v>
                </c:pt>
                <c:pt idx="222">
                  <c:v>179.636263847057</c:v>
                </c:pt>
                <c:pt idx="223">
                  <c:v>180.118416600744</c:v>
                </c:pt>
                <c:pt idx="224">
                  <c:v>180.599363799797</c:v>
                </c:pt>
                <c:pt idx="225">
                  <c:v>181.079111681001</c:v>
                </c:pt>
                <c:pt idx="226">
                  <c:v>181.55766648114</c:v>
                </c:pt>
                <c:pt idx="227">
                  <c:v>182.035034436998</c:v>
                </c:pt>
                <c:pt idx="228">
                  <c:v>182.51122178536</c:v>
                </c:pt>
                <c:pt idx="229">
                  <c:v>182.98623476301</c:v>
                </c:pt>
                <c:pt idx="230">
                  <c:v>183.460079606732</c:v>
                </c:pt>
                <c:pt idx="231">
                  <c:v>183.932762553311</c:v>
                </c:pt>
                <c:pt idx="232">
                  <c:v>184.404289839531</c:v>
                </c:pt>
                <c:pt idx="233">
                  <c:v>184.874667702176</c:v>
                </c:pt>
                <c:pt idx="234">
                  <c:v>185.343902378031</c:v>
                </c:pt>
                <c:pt idx="235">
                  <c:v>185.81200010388</c:v>
                </c:pt>
                <c:pt idx="236">
                  <c:v>186.278967116507</c:v>
                </c:pt>
                <c:pt idx="237">
                  <c:v>186.744809652697</c:v>
                </c:pt>
                <c:pt idx="238">
                  <c:v>187.209533949234</c:v>
                </c:pt>
                <c:pt idx="239">
                  <c:v>187.673146242903</c:v>
                </c:pt>
                <c:pt idx="240">
                  <c:v>188.135652770487</c:v>
                </c:pt>
                <c:pt idx="241">
                  <c:v>188.597059768771</c:v>
                </c:pt>
                <c:pt idx="242">
                  <c:v>188.597059768771</c:v>
                </c:pt>
                <c:pt idx="243">
                  <c:v>189.057377773788</c:v>
                </c:pt>
                <c:pt idx="244">
                  <c:v>189.516634518561</c:v>
                </c:pt>
                <c:pt idx="245">
                  <c:v>189.974862035364</c:v>
                </c:pt>
                <c:pt idx="246">
                  <c:v>190.432092356469</c:v>
                </c:pt>
                <c:pt idx="247">
                  <c:v>190.888357514149</c:v>
                </c:pt>
                <c:pt idx="248">
                  <c:v>191.343689540675</c:v>
                </c:pt>
                <c:pt idx="249">
                  <c:v>191.798120468321</c:v>
                </c:pt>
                <c:pt idx="250">
                  <c:v>192.251682329359</c:v>
                </c:pt>
                <c:pt idx="251">
                  <c:v>192.704407156062</c:v>
                </c:pt>
                <c:pt idx="252">
                  <c:v>193.156326980701</c:v>
                </c:pt>
                <c:pt idx="253">
                  <c:v>193.607473835551</c:v>
                </c:pt>
                <c:pt idx="254">
                  <c:v>194.057879752882</c:v>
                </c:pt>
                <c:pt idx="255">
                  <c:v>194.507576764968</c:v>
                </c:pt>
                <c:pt idx="256">
                  <c:v>194.956596904081</c:v>
                </c:pt>
                <c:pt idx="257">
                  <c:v>195.404972202494</c:v>
                </c:pt>
                <c:pt idx="258">
                  <c:v>195.852734692479</c:v>
                </c:pt>
                <c:pt idx="259">
                  <c:v>196.299916406309</c:v>
                </c:pt>
                <c:pt idx="260">
                  <c:v>196.746549376256</c:v>
                </c:pt>
                <c:pt idx="261">
                  <c:v>197.192665634593</c:v>
                </c:pt>
                <c:pt idx="262">
                  <c:v>197.638297213592</c:v>
                </c:pt>
                <c:pt idx="263">
                  <c:v>198.083476145526</c:v>
                </c:pt>
                <c:pt idx="264">
                  <c:v>198.528234462667</c:v>
                </c:pt>
                <c:pt idx="265">
                  <c:v>198.972604197288</c:v>
                </c:pt>
                <c:pt idx="266">
                  <c:v>199.416617381662</c:v>
                </c:pt>
                <c:pt idx="267">
                  <c:v>199.86030604806</c:v>
                </c:pt>
                <c:pt idx="268">
                  <c:v>200.303702228756</c:v>
                </c:pt>
                <c:pt idx="269">
                  <c:v>200.746837956022</c:v>
                </c:pt>
                <c:pt idx="270">
                  <c:v>201.18974526213</c:v>
                </c:pt>
                <c:pt idx="271">
                  <c:v>201.632456179354</c:v>
                </c:pt>
                <c:pt idx="272">
                  <c:v>202.075002739964</c:v>
                </c:pt>
                <c:pt idx="273">
                  <c:v>202.517416976235</c:v>
                </c:pt>
                <c:pt idx="274">
                  <c:v>202.959730920439</c:v>
                </c:pt>
                <c:pt idx="275">
                  <c:v>203.401976604847</c:v>
                </c:pt>
                <c:pt idx="276">
                  <c:v>203.844186061733</c:v>
                </c:pt>
                <c:pt idx="277">
                  <c:v>204.286391323369</c:v>
                </c:pt>
                <c:pt idx="278">
                  <c:v>204.728624422028</c:v>
                </c:pt>
                <c:pt idx="279">
                  <c:v>205.170917389982</c:v>
                </c:pt>
                <c:pt idx="280">
                  <c:v>205.613302259503</c:v>
                </c:pt>
                <c:pt idx="281">
                  <c:v>206.055811062865</c:v>
                </c:pt>
                <c:pt idx="282">
                  <c:v>206.49847583234</c:v>
                </c:pt>
                <c:pt idx="283">
                  <c:v>206.941328600199</c:v>
                </c:pt>
                <c:pt idx="284">
                  <c:v>207.384401398717</c:v>
                </c:pt>
                <c:pt idx="285">
                  <c:v>207.827726260165</c:v>
                </c:pt>
                <c:pt idx="286">
                  <c:v>208.271335216815</c:v>
                </c:pt>
                <c:pt idx="287">
                  <c:v>208.715260300941</c:v>
                </c:pt>
                <c:pt idx="288">
                  <c:v>209.159533544815</c:v>
                </c:pt>
                <c:pt idx="289">
                  <c:v>209.604186980709</c:v>
                </c:pt>
                <c:pt idx="290">
                  <c:v>210.049252640896</c:v>
                </c:pt>
                <c:pt idx="291">
                  <c:v>210.494762557649</c:v>
                </c:pt>
                <c:pt idx="292">
                  <c:v>210.940748763239</c:v>
                </c:pt>
                <c:pt idx="293">
                  <c:v>211.38724328994</c:v>
                </c:pt>
                <c:pt idx="294">
                  <c:v>211.834278170024</c:v>
                </c:pt>
                <c:pt idx="295">
                  <c:v>212.281885435763</c:v>
                </c:pt>
                <c:pt idx="296">
                  <c:v>212.73009711943</c:v>
                </c:pt>
                <c:pt idx="297">
                  <c:v>213.178945253298</c:v>
                </c:pt>
                <c:pt idx="298">
                  <c:v>213.628461869639</c:v>
                </c:pt>
                <c:pt idx="299">
                  <c:v>214.078679000726</c:v>
                </c:pt>
                <c:pt idx="300">
                  <c:v>214.52962867883</c:v>
                </c:pt>
                <c:pt idx="301">
                  <c:v>214.981342936225</c:v>
                </c:pt>
                <c:pt idx="302">
                  <c:v>215.433853805184</c:v>
                </c:pt>
                <c:pt idx="303">
                  <c:v>215.887193317978</c:v>
                </c:pt>
                <c:pt idx="304">
                  <c:v>216.34139350688</c:v>
                </c:pt>
                <c:pt idx="305">
                  <c:v>216.796486404163</c:v>
                </c:pt>
                <c:pt idx="306">
                  <c:v>217.252504042099</c:v>
                </c:pt>
                <c:pt idx="307">
                  <c:v>217.709478452961</c:v>
                </c:pt>
                <c:pt idx="308">
                  <c:v>218.167441669021</c:v>
                </c:pt>
                <c:pt idx="309">
                  <c:v>218.626425722552</c:v>
                </c:pt>
                <c:pt idx="310">
                  <c:v>219.086462645827</c:v>
                </c:pt>
                <c:pt idx="311">
                  <c:v>219.547584471117</c:v>
                </c:pt>
                <c:pt idx="312">
                  <c:v>220.009823230695</c:v>
                </c:pt>
                <c:pt idx="313">
                  <c:v>220.473210956834</c:v>
                </c:pt>
                <c:pt idx="314">
                  <c:v>220.937779681807</c:v>
                </c:pt>
                <c:pt idx="315">
                  <c:v>221.403561437886</c:v>
                </c:pt>
                <c:pt idx="316">
                  <c:v>221.870588257343</c:v>
                </c:pt>
                <c:pt idx="317">
                  <c:v>222.338892172451</c:v>
                </c:pt>
                <c:pt idx="318">
                  <c:v>222.808505215483</c:v>
                </c:pt>
                <c:pt idx="319">
                  <c:v>223.27945941871</c:v>
                </c:pt>
                <c:pt idx="320">
                  <c:v>223.751786814406</c:v>
                </c:pt>
                <c:pt idx="321">
                  <c:v>224.225519434843</c:v>
                </c:pt>
                <c:pt idx="322">
                  <c:v>224.700689312294</c:v>
                </c:pt>
                <c:pt idx="323">
                  <c:v>225.177328479031</c:v>
                </c:pt>
                <c:pt idx="324">
                  <c:v>225.655468967326</c:v>
                </c:pt>
                <c:pt idx="325">
                  <c:v>226.135142809453</c:v>
                </c:pt>
                <c:pt idx="326">
                  <c:v>226.616382037683</c:v>
                </c:pt>
                <c:pt idx="327">
                  <c:v>227.099218684289</c:v>
                </c:pt>
                <c:pt idx="328">
                  <c:v>227.583684781544</c:v>
                </c:pt>
                <c:pt idx="329">
                  <c:v>228.069812361721</c:v>
                </c:pt>
                <c:pt idx="330">
                  <c:v>228.557633457091</c:v>
                </c:pt>
                <c:pt idx="331">
                  <c:v>229.047180099927</c:v>
                </c:pt>
                <c:pt idx="332">
                  <c:v>229.538484322502</c:v>
                </c:pt>
                <c:pt idx="333">
                  <c:v>230.031578157088</c:v>
                </c:pt>
                <c:pt idx="334">
                  <c:v>230.526493635958</c:v>
                </c:pt>
                <c:pt idx="335">
                  <c:v>231.023262791385</c:v>
                </c:pt>
                <c:pt idx="336">
                  <c:v>231.52191765564</c:v>
                </c:pt>
                <c:pt idx="337">
                  <c:v>232.273751450362</c:v>
                </c:pt>
                <c:pt idx="338">
                  <c:v>233.029516824105</c:v>
                </c:pt>
                <c:pt idx="339">
                  <c:v>233.536034846401</c:v>
                </c:pt>
                <c:pt idx="340">
                  <c:v>234.044598738888</c:v>
                </c:pt>
                <c:pt idx="341">
                  <c:v>234.55524053384</c:v>
                </c:pt>
                <c:pt idx="342">
                  <c:v>235.325439111876</c:v>
                </c:pt>
                <c:pt idx="343">
                  <c:v>236.099953656204</c:v>
                </c:pt>
                <c:pt idx="344">
                  <c:v>236.619227383736</c:v>
                </c:pt>
                <c:pt idx="345">
                  <c:v>237.140739175096</c:v>
                </c:pt>
                <c:pt idx="346">
                  <c:v>237.664521062554</c:v>
                </c:pt>
                <c:pt idx="347">
                  <c:v>238.190605078384</c:v>
                </c:pt>
                <c:pt idx="348">
                  <c:v>238.719023254858</c:v>
                </c:pt>
                <c:pt idx="349">
                  <c:v>239.249807624249</c:v>
                </c:pt>
                <c:pt idx="350">
                  <c:v>239.782990218829</c:v>
                </c:pt>
                <c:pt idx="351">
                  <c:v>240.318603070871</c:v>
                </c:pt>
                <c:pt idx="352">
                  <c:v>240.856678212647</c:v>
                </c:pt>
                <c:pt idx="353">
                  <c:v>241.39724767643</c:v>
                </c:pt>
                <c:pt idx="354">
                  <c:v>241.940343494492</c:v>
                </c:pt>
                <c:pt idx="355">
                  <c:v>242.485997699106</c:v>
                </c:pt>
                <c:pt idx="356">
                  <c:v>243.034242322544</c:v>
                </c:pt>
                <c:pt idx="357">
                  <c:v>243.585109397079</c:v>
                </c:pt>
                <c:pt idx="358">
                  <c:v>244.416734991757</c:v>
                </c:pt>
                <c:pt idx="359">
                  <c:v>245.253765649991</c:v>
                </c:pt>
                <c:pt idx="360">
                  <c:v>245.815442851639</c:v>
                </c:pt>
                <c:pt idx="361">
                  <c:v>246.379902665746</c:v>
                </c:pt>
                <c:pt idx="362">
                  <c:v>246.947177124585</c:v>
                </c:pt>
                <c:pt idx="363">
                  <c:v>247.517298260429</c:v>
                </c:pt>
                <c:pt idx="364">
                  <c:v>248.378253398884</c:v>
                </c:pt>
                <c:pt idx="365">
                  <c:v>249.245062052712</c:v>
                </c:pt>
                <c:pt idx="366">
                  <c:v>249.826890219299</c:v>
                </c:pt>
                <c:pt idx="367">
                  <c:v>249.826890219299</c:v>
                </c:pt>
                <c:pt idx="368">
                  <c:v>250.411726864319</c:v>
                </c:pt>
                <c:pt idx="369">
                  <c:v>250.999612220378</c:v>
                </c:pt>
                <c:pt idx="370">
                  <c:v>251.590588160148</c:v>
                </c:pt>
                <c:pt idx="371">
                  <c:v>252.1846965563</c:v>
                </c:pt>
                <c:pt idx="372">
                  <c:v>252.781979281505</c:v>
                </c:pt>
                <c:pt idx="373">
                  <c:v>253.382478208435</c:v>
                </c:pt>
                <c:pt idx="374">
                  <c:v>253.986235209763</c:v>
                </c:pt>
                <c:pt idx="375">
                  <c:v>254.593292158159</c:v>
                </c:pt>
                <c:pt idx="376">
                  <c:v>255.203690926295</c:v>
                </c:pt>
                <c:pt idx="377">
                  <c:v>255.817473386843</c:v>
                </c:pt>
                <c:pt idx="378">
                  <c:v>256.434681412474</c:v>
                </c:pt>
                <c:pt idx="379">
                  <c:v>257.055356875861</c:v>
                </c:pt>
                <c:pt idx="380">
                  <c:v>257.679541649674</c:v>
                </c:pt>
                <c:pt idx="381">
                  <c:v>258.307277606585</c:v>
                </c:pt>
                <c:pt idx="382">
                  <c:v>258.938606619267</c:v>
                </c:pt>
                <c:pt idx="383">
                  <c:v>259.57357056039</c:v>
                </c:pt>
                <c:pt idx="384">
                  <c:v>260.533391010637</c:v>
                </c:pt>
                <c:pt idx="385">
                  <c:v>261.500690681125</c:v>
                </c:pt>
                <c:pt idx="386">
                  <c:v>262.150613062731</c:v>
                </c:pt>
                <c:pt idx="387">
                  <c:v>262.804379736137</c:v>
                </c:pt>
                <c:pt idx="388">
                  <c:v>263.462032574013</c:v>
                </c:pt>
                <c:pt idx="389">
                  <c:v>264.123613449034</c:v>
                </c:pt>
                <c:pt idx="390">
                  <c:v>264.789164233868</c:v>
                </c:pt>
                <c:pt idx="391">
                  <c:v>265.458726801189</c:v>
                </c:pt>
                <c:pt idx="392">
                  <c:v>266.471198898822</c:v>
                </c:pt>
                <c:pt idx="393">
                  <c:v>267.491903924786</c:v>
                </c:pt>
                <c:pt idx="394">
                  <c:v>268.523057133682</c:v>
                </c:pt>
                <c:pt idx="395">
                  <c:v>269.562694506939</c:v>
                </c:pt>
                <c:pt idx="396">
                  <c:v>270.26151198647</c:v>
                </c:pt>
                <c:pt idx="397">
                  <c:v>270.96467622986</c:v>
                </c:pt>
                <c:pt idx="398">
                  <c:v>271.672229109781</c:v>
                </c:pt>
                <c:pt idx="399">
                  <c:v>272.384212498905</c:v>
                </c:pt>
                <c:pt idx="400">
                  <c:v>273.461153282675</c:v>
                </c:pt>
                <c:pt idx="401">
                  <c:v>274.547164448208</c:v>
                </c:pt>
                <c:pt idx="402">
                  <c:v>275.277288600859</c:v>
                </c:pt>
                <c:pt idx="403">
                  <c:v>276.381775511292</c:v>
                </c:pt>
                <c:pt idx="404">
                  <c:v>277.495667784862</c:v>
                </c:pt>
                <c:pt idx="405">
                  <c:v>278.621473784871</c:v>
                </c:pt>
                <c:pt idx="406">
                  <c:v>279.756936384047</c:v>
                </c:pt>
                <c:pt idx="407">
                  <c:v>280.520418970727</c:v>
                </c:pt>
                <c:pt idx="408">
                  <c:v>281.28883453867</c:v>
                </c:pt>
                <c:pt idx="409">
                  <c:v>282.451428534787</c:v>
                </c:pt>
                <c:pt idx="410">
                  <c:v>283.624097856788</c:v>
                </c:pt>
                <c:pt idx="411">
                  <c:v>284.412664076496</c:v>
                </c:pt>
                <c:pt idx="412">
                  <c:v>285.206372640824</c:v>
                </c:pt>
                <c:pt idx="413">
                  <c:v>286.407324858236</c:v>
                </c:pt>
                <c:pt idx="414">
                  <c:v>287.618771128248</c:v>
                </c:pt>
                <c:pt idx="415">
                  <c:v>288.433467797774</c:v>
                </c:pt>
                <c:pt idx="416">
                  <c:v>289.253516175279</c:v>
                </c:pt>
                <c:pt idx="417">
                  <c:v>290.078958133434</c:v>
                </c:pt>
                <c:pt idx="418">
                  <c:v>290.909835544911</c:v>
                </c:pt>
                <c:pt idx="419">
                  <c:v>291.746190282381</c:v>
                </c:pt>
                <c:pt idx="420">
                  <c:v>292.588064218516</c:v>
                </c:pt>
                <c:pt idx="421">
                  <c:v>293.435499225989</c:v>
                </c:pt>
                <c:pt idx="422">
                  <c:v>294.288537177469</c:v>
                </c:pt>
                <c:pt idx="423">
                  <c:v>295.147219945629</c:v>
                </c:pt>
                <c:pt idx="424">
                  <c:v>296.011589403142</c:v>
                </c:pt>
                <c:pt idx="425">
                  <c:v>296.881687422677</c:v>
                </c:pt>
                <c:pt idx="426">
                  <c:v>297.757555876907</c:v>
                </c:pt>
                <c:pt idx="427">
                  <c:v>298.639236638504</c:v>
                </c:pt>
                <c:pt idx="428">
                  <c:v>299.526771580139</c:v>
                </c:pt>
                <c:pt idx="429">
                  <c:v>300.420202574483</c:v>
                </c:pt>
                <c:pt idx="430">
                  <c:v>301.31957149421</c:v>
                </c:pt>
                <c:pt idx="431">
                  <c:v>302.224920211989</c:v>
                </c:pt>
                <c:pt idx="432">
                  <c:v>303.136290600492</c:v>
                </c:pt>
                <c:pt idx="433">
                  <c:v>304.053724532393</c:v>
                </c:pt>
                <c:pt idx="434">
                  <c:v>304.977263880361</c:v>
                </c:pt>
                <c:pt idx="435">
                  <c:v>305.906950517068</c:v>
                </c:pt>
                <c:pt idx="436">
                  <c:v>306.842826315187</c:v>
                </c:pt>
                <c:pt idx="437">
                  <c:v>307.784933147389</c:v>
                </c:pt>
                <c:pt idx="438">
                  <c:v>308.733312886345</c:v>
                </c:pt>
                <c:pt idx="439">
                  <c:v>309.688007404728</c:v>
                </c:pt>
                <c:pt idx="440">
                  <c:v>310.649058575208</c:v>
                </c:pt>
                <c:pt idx="441">
                  <c:v>311.616508270457</c:v>
                </c:pt>
                <c:pt idx="442">
                  <c:v>312.590398363148</c:v>
                </c:pt>
                <c:pt idx="443">
                  <c:v>313.570770725951</c:v>
                </c:pt>
                <c:pt idx="444">
                  <c:v>314.557667231539</c:v>
                </c:pt>
                <c:pt idx="445">
                  <c:v>315.551129752582</c:v>
                </c:pt>
                <c:pt idx="446">
                  <c:v>316.551200161753</c:v>
                </c:pt>
                <c:pt idx="447">
                  <c:v>317.557920331723</c:v>
                </c:pt>
                <c:pt idx="448">
                  <c:v>318.571332135164</c:v>
                </c:pt>
                <c:pt idx="449">
                  <c:v>319.591477444747</c:v>
                </c:pt>
                <c:pt idx="450">
                  <c:v>320.618398133145</c:v>
                </c:pt>
                <c:pt idx="451">
                  <c:v>321.652136073028</c:v>
                </c:pt>
                <c:pt idx="452">
                  <c:v>322.692733137068</c:v>
                </c:pt>
                <c:pt idx="453">
                  <c:v>323.740231197938</c:v>
                </c:pt>
                <c:pt idx="454">
                  <c:v>324.794672128308</c:v>
                </c:pt>
                <c:pt idx="455">
                  <c:v>325.85609780085</c:v>
                </c:pt>
                <c:pt idx="456">
                  <c:v>326.924550088237</c:v>
                </c:pt>
                <c:pt idx="457">
                  <c:v>328.000070863138</c:v>
                </c:pt>
                <c:pt idx="458">
                  <c:v>329.082701998227</c:v>
                </c:pt>
                <c:pt idx="459">
                  <c:v>330.172485366175</c:v>
                </c:pt>
                <c:pt idx="460">
                  <c:v>331.269462839653</c:v>
                </c:pt>
                <c:pt idx="461">
                  <c:v>332.373676291333</c:v>
                </c:pt>
                <c:pt idx="462">
                  <c:v>333.485167593887</c:v>
                </c:pt>
                <c:pt idx="463">
                  <c:v>334.603978619986</c:v>
                </c:pt>
                <c:pt idx="464">
                  <c:v>335.730151242302</c:v>
                </c:pt>
                <c:pt idx="465">
                  <c:v>336.863727333507</c:v>
                </c:pt>
                <c:pt idx="466">
                  <c:v>338.004748766272</c:v>
                </c:pt>
                <c:pt idx="467">
                  <c:v>339.153257413268</c:v>
                </c:pt>
                <c:pt idx="468">
                  <c:v>340.309295147169</c:v>
                </c:pt>
                <c:pt idx="469">
                  <c:v>341.472903840644</c:v>
                </c:pt>
                <c:pt idx="470">
                  <c:v>342.644125366366</c:v>
                </c:pt>
                <c:pt idx="471">
                  <c:v>343.823001597006</c:v>
                </c:pt>
                <c:pt idx="472">
                  <c:v>345.009574405237</c:v>
                </c:pt>
                <c:pt idx="473">
                  <c:v>346.203885663729</c:v>
                </c:pt>
                <c:pt idx="474">
                  <c:v>347.405977245154</c:v>
                </c:pt>
                <c:pt idx="475">
                  <c:v>348.615891022184</c:v>
                </c:pt>
                <c:pt idx="476">
                  <c:v>349.833668867491</c:v>
                </c:pt>
                <c:pt idx="477">
                  <c:v>351.059352653746</c:v>
                </c:pt>
                <c:pt idx="478">
                  <c:v>352.292984253621</c:v>
                </c:pt>
                <c:pt idx="479">
                  <c:v>353.534605539787</c:v>
                </c:pt>
                <c:pt idx="480">
                  <c:v>354.784258384916</c:v>
                </c:pt>
                <c:pt idx="481">
                  <c:v>356.04198466168</c:v>
                </c:pt>
                <c:pt idx="482">
                  <c:v>357.307826242751</c:v>
                </c:pt>
                <c:pt idx="483">
                  <c:v>358.581825000799</c:v>
                </c:pt>
                <c:pt idx="484">
                  <c:v>359.864022808497</c:v>
                </c:pt>
                <c:pt idx="485">
                  <c:v>361.154461538516</c:v>
                </c:pt>
                <c:pt idx="486">
                  <c:v>362.453183063528</c:v>
                </c:pt>
                <c:pt idx="487">
                  <c:v>363.760229256205</c:v>
                </c:pt>
              </c:numCache>
            </c:numRef>
          </c:xVal>
          <c:yVal>
            <c:numRef>
              <c:f>'measured-40nm-synthetic.csv'!$I$2:$I$489</c:f>
              <c:numCache>
                <c:formatCode>General</c:formatCode>
                <c:ptCount val="488"/>
                <c:pt idx="0">
                  <c:v>0.00387560379630829</c:v>
                </c:pt>
                <c:pt idx="1">
                  <c:v>0.0050130178404807</c:v>
                </c:pt>
                <c:pt idx="2">
                  <c:v>0.0061584855997576</c:v>
                </c:pt>
                <c:pt idx="3">
                  <c:v>0.00731521647929437</c:v>
                </c:pt>
                <c:pt idx="4">
                  <c:v>0.00848640579507574</c:v>
                </c:pt>
                <c:pt idx="5">
                  <c:v>0.00967525222145521</c:v>
                </c:pt>
                <c:pt idx="6">
                  <c:v>0.0108849746920224</c:v>
                </c:pt>
                <c:pt idx="7">
                  <c:v>0.0121188289086926</c:v>
                </c:pt>
                <c:pt idx="8">
                  <c:v>0.0133801236026485</c:v>
                </c:pt>
                <c:pt idx="9">
                  <c:v>0.014672236681501</c:v>
                </c:pt>
                <c:pt idx="10">
                  <c:v>0.0159986313895319</c:v>
                </c:pt>
                <c:pt idx="11">
                  <c:v>0.017362872601908</c:v>
                </c:pt>
                <c:pt idx="12">
                  <c:v>0.018768643369134</c:v>
                </c:pt>
                <c:pt idx="13">
                  <c:v>0.0202197618245708</c:v>
                </c:pt>
                <c:pt idx="14">
                  <c:v>0.0217201985654359</c:v>
                </c:pt>
                <c:pt idx="15">
                  <c:v>0.0232740946161901</c:v>
                </c:pt>
                <c:pt idx="16">
                  <c:v>0.024885780082476</c:v>
                </c:pt>
                <c:pt idx="17">
                  <c:v>0.0265597936036745</c:v>
                </c:pt>
                <c:pt idx="18">
                  <c:v>0.0283009027125711</c:v>
                </c:pt>
                <c:pt idx="19">
                  <c:v>0.0301141252114508</c:v>
                </c:pt>
                <c:pt idx="20">
                  <c:v>0.0320047516750063</c:v>
                </c:pt>
                <c:pt idx="21">
                  <c:v>0.0339783691916366</c:v>
                </c:pt>
                <c:pt idx="22">
                  <c:v>0.0360408864558106</c:v>
                </c:pt>
                <c:pt idx="23">
                  <c:v>0.0381985603250177</c:v>
                </c:pt>
                <c:pt idx="24">
                  <c:v>0.0404580239551597</c:v>
                </c:pt>
                <c:pt idx="25">
                  <c:v>0.0428263166277914</c:v>
                </c:pt>
                <c:pt idx="26">
                  <c:v>0.0453109153810559</c:v>
                </c:pt>
                <c:pt idx="27">
                  <c:v>0.0479197685530945</c:v>
                </c:pt>
                <c:pt idx="28">
                  <c:v>0.0506613313416681</c:v>
                </c:pt>
                <c:pt idx="29">
                  <c:v>0.0535446034761403</c:v>
                </c:pt>
                <c:pt idx="30">
                  <c:v>0.0565791690871648</c:v>
                </c:pt>
                <c:pt idx="31">
                  <c:v>0.0597752388446115</c:v>
                </c:pt>
                <c:pt idx="32">
                  <c:v>0.0631436944144533</c:v>
                </c:pt>
                <c:pt idx="33">
                  <c:v>0.0666961352594405</c:v>
                </c:pt>
                <c:pt idx="34">
                  <c:v>0.0704449277750214</c:v>
                </c:pt>
                <c:pt idx="35">
                  <c:v>0.0744032567095652</c:v>
                </c:pt>
                <c:pt idx="36">
                  <c:v>0.0785851787646361</c:v>
                </c:pt>
                <c:pt idx="37">
                  <c:v>0.0830056782046797</c:v>
                </c:pt>
                <c:pt idx="38">
                  <c:v>0.0876807242234912</c:v>
                </c:pt>
                <c:pt idx="39">
                  <c:v>0.0926273297142574</c:v>
                </c:pt>
                <c:pt idx="40">
                  <c:v>0.097863610967518</c:v>
                </c:pt>
                <c:pt idx="41">
                  <c:v>0.103408847673103</c:v>
                </c:pt>
                <c:pt idx="42">
                  <c:v>0.109283542423734</c:v>
                </c:pt>
                <c:pt idx="43">
                  <c:v>0.115509478704545</c:v>
                </c:pt>
                <c:pt idx="44">
                  <c:v>0.122109776098932</c:v>
                </c:pt>
                <c:pt idx="45">
                  <c:v>0.129108941140981</c:v>
                </c:pt>
                <c:pt idx="46">
                  <c:v>0.136532911891969</c:v>
                </c:pt>
                <c:pt idx="47">
                  <c:v>0.144409093906483</c:v>
                </c:pt>
                <c:pt idx="48">
                  <c:v>0.152766384776113</c:v>
                </c:pt>
                <c:pt idx="49">
                  <c:v>0.161635183889039</c:v>
                </c:pt>
                <c:pt idx="50">
                  <c:v>0.171047383416877</c:v>
                </c:pt>
                <c:pt idx="51">
                  <c:v>0.18103633583183</c:v>
                </c:pt>
                <c:pt idx="52">
                  <c:v>0.191636792466128</c:v>
                </c:pt>
                <c:pt idx="53">
                  <c:v>0.202884806754071</c:v>
                </c:pt>
                <c:pt idx="54">
                  <c:v>0.214817594852158</c:v>
                </c:pt>
                <c:pt idx="55">
                  <c:v>0.227473345329501</c:v>
                </c:pt>
                <c:pt idx="56">
                  <c:v>0.240890968583341</c:v>
                </c:pt>
                <c:pt idx="57">
                  <c:v>0.25510977560009</c:v>
                </c:pt>
                <c:pt idx="58">
                  <c:v>0.27016907470397</c:v>
                </c:pt>
                <c:pt idx="59">
                  <c:v>0.286107674086114</c:v>
                </c:pt>
                <c:pt idx="60">
                  <c:v>0.302963277283974</c:v>
                </c:pt>
                <c:pt idx="61">
                  <c:v>0.320771758509114</c:v>
                </c:pt>
                <c:pt idx="62">
                  <c:v>0.339566304957597</c:v>
                </c:pt>
                <c:pt idx="63">
                  <c:v>0.359376414171626</c:v>
                </c:pt>
                <c:pt idx="64">
                  <c:v>0.380226736377882</c:v>
                </c:pt>
                <c:pt idx="65">
                  <c:v>0.402135754761316</c:v>
                </c:pt>
                <c:pt idx="66">
                  <c:v>0.425114301118157</c:v>
                </c:pt>
                <c:pt idx="67">
                  <c:v>0.449163910548606</c:v>
                </c:pt>
                <c:pt idx="68">
                  <c:v>0.474275027057637</c:v>
                </c:pt>
                <c:pt idx="69">
                  <c:v>0.500425082333529</c:v>
                </c:pt>
                <c:pt idx="70">
                  <c:v>0.527576482664045</c:v>
                </c:pt>
                <c:pt idx="71">
                  <c:v>0.555674553857673</c:v>
                </c:pt>
                <c:pt idx="72">
                  <c:v>0.58464551085105</c:v>
                </c:pt>
                <c:pt idx="73">
                  <c:v>0.614394536778254</c:v>
                </c:pt>
                <c:pt idx="74">
                  <c:v>0.644804074642875</c:v>
                </c:pt>
                <c:pt idx="75">
                  <c:v>0.69131996779621</c:v>
                </c:pt>
                <c:pt idx="76">
                  <c:v>0.73845361964525</c:v>
                </c:pt>
                <c:pt idx="77">
                  <c:v>0.769837512613705</c:v>
                </c:pt>
                <c:pt idx="78">
                  <c:v>0.800924253969254</c:v>
                </c:pt>
                <c:pt idx="79">
                  <c:v>0.831452277152965</c:v>
                </c:pt>
                <c:pt idx="80">
                  <c:v>0.861142271436179</c:v>
                </c:pt>
                <c:pt idx="81">
                  <c:v>0.889701708072721</c:v>
                </c:pt>
                <c:pt idx="82">
                  <c:v>0.916830427618669</c:v>
                </c:pt>
                <c:pt idx="83">
                  <c:v>0.942227173889535</c:v>
                </c:pt>
                <c:pt idx="84">
                  <c:v>0.965596880971045</c:v>
                </c:pt>
                <c:pt idx="85">
                  <c:v>0.986658443142046</c:v>
                </c:pt>
                <c:pt idx="86">
                  <c:v>1.005152631796957</c:v>
                </c:pt>
                <c:pt idx="87">
                  <c:v>1.020849776939133</c:v>
                </c:pt>
                <c:pt idx="88">
                  <c:v>1.0335568109715</c:v>
                </c:pt>
                <c:pt idx="89">
                  <c:v>1.043123284423284</c:v>
                </c:pt>
                <c:pt idx="90">
                  <c:v>1.049446008605464</c:v>
                </c:pt>
                <c:pt idx="91">
                  <c:v>1.052472056644154</c:v>
                </c:pt>
                <c:pt idx="92">
                  <c:v>1.050842592687826</c:v>
                </c:pt>
                <c:pt idx="93">
                  <c:v>1.042006884901697</c:v>
                </c:pt>
                <c:pt idx="94">
                  <c:v>1.032325451799653</c:v>
                </c:pt>
                <c:pt idx="95">
                  <c:v>1.012573646085326</c:v>
                </c:pt>
                <c:pt idx="96">
                  <c:v>0.987187939793195</c:v>
                </c:pt>
                <c:pt idx="97">
                  <c:v>0.967565661472152</c:v>
                </c:pt>
                <c:pt idx="98">
                  <c:v>0.934755882588839</c:v>
                </c:pt>
                <c:pt idx="99">
                  <c:v>0.898668205833216</c:v>
                </c:pt>
                <c:pt idx="100">
                  <c:v>0.860242972644081</c:v>
                </c:pt>
                <c:pt idx="101">
                  <c:v>0.820258444573208</c:v>
                </c:pt>
                <c:pt idx="102">
                  <c:v>0.779515545317452</c:v>
                </c:pt>
                <c:pt idx="103">
                  <c:v>0.738608240018123</c:v>
                </c:pt>
                <c:pt idx="104">
                  <c:v>0.711542210415484</c:v>
                </c:pt>
                <c:pt idx="105">
                  <c:v>0.671588740542323</c:v>
                </c:pt>
                <c:pt idx="106">
                  <c:v>0.6326956327515</c:v>
                </c:pt>
                <c:pt idx="107">
                  <c:v>0.595194676129209</c:v>
                </c:pt>
                <c:pt idx="108">
                  <c:v>0.559242886338453</c:v>
                </c:pt>
                <c:pt idx="109">
                  <c:v>0.525017584007804</c:v>
                </c:pt>
                <c:pt idx="110">
                  <c:v>0.492555688379527</c:v>
                </c:pt>
                <c:pt idx="111">
                  <c:v>0.471928168610069</c:v>
                </c:pt>
                <c:pt idx="112">
                  <c:v>0.452107282065638</c:v>
                </c:pt>
                <c:pt idx="113">
                  <c:v>0.433086828873053</c:v>
                </c:pt>
                <c:pt idx="114">
                  <c:v>0.406038299840373</c:v>
                </c:pt>
                <c:pt idx="115">
                  <c:v>0.380697022389975</c:v>
                </c:pt>
                <c:pt idx="116">
                  <c:v>0.364730219430845</c:v>
                </c:pt>
                <c:pt idx="117">
                  <c:v>0.349475275111058</c:v>
                </c:pt>
                <c:pt idx="118">
                  <c:v>0.334907991995957</c:v>
                </c:pt>
                <c:pt idx="119">
                  <c:v>0.334907991995957</c:v>
                </c:pt>
                <c:pt idx="120">
                  <c:v>0.314296580000949</c:v>
                </c:pt>
                <c:pt idx="121">
                  <c:v>0.295081823643886</c:v>
                </c:pt>
                <c:pt idx="122">
                  <c:v>0.277196930442038</c:v>
                </c:pt>
                <c:pt idx="123">
                  <c:v>0.255253087512098</c:v>
                </c:pt>
                <c:pt idx="124">
                  <c:v>0.240116629927606</c:v>
                </c:pt>
                <c:pt idx="125">
                  <c:v>0.226035279073275</c:v>
                </c:pt>
                <c:pt idx="126">
                  <c:v>0.212920636747373</c:v>
                </c:pt>
                <c:pt idx="127">
                  <c:v>0.20071462491806</c:v>
                </c:pt>
                <c:pt idx="128">
                  <c:v>0.189338995625774</c:v>
                </c:pt>
                <c:pt idx="129">
                  <c:v>0.182190707412404</c:v>
                </c:pt>
                <c:pt idx="130">
                  <c:v>0.175368877124343</c:v>
                </c:pt>
                <c:pt idx="131">
                  <c:v>0.168856939957271</c:v>
                </c:pt>
                <c:pt idx="132">
                  <c:v>0.162639131248099</c:v>
                </c:pt>
                <c:pt idx="133">
                  <c:v>0.156700463520877</c:v>
                </c:pt>
                <c:pt idx="134">
                  <c:v>0.14828685494062</c:v>
                </c:pt>
                <c:pt idx="135">
                  <c:v>0.140420542958351</c:v>
                </c:pt>
                <c:pt idx="136">
                  <c:v>0.135463184238734</c:v>
                </c:pt>
                <c:pt idx="137">
                  <c:v>0.130720746140715</c:v>
                </c:pt>
                <c:pt idx="138">
                  <c:v>0.126182326968647</c:v>
                </c:pt>
                <c:pt idx="139">
                  <c:v>0.121837604685928</c:v>
                </c:pt>
                <c:pt idx="140">
                  <c:v>0.117676808563943</c:v>
                </c:pt>
                <c:pt idx="141">
                  <c:v>0.113690691532562</c:v>
                </c:pt>
                <c:pt idx="142">
                  <c:v>0.109870503352972</c:v>
                </c:pt>
                <c:pt idx="143">
                  <c:v>0.106207964701132</c:v>
                </c:pt>
                <c:pt idx="144">
                  <c:v>0.102695242223426</c:v>
                </c:pt>
                <c:pt idx="145">
                  <c:v>0.0993249246041391</c:v>
                </c:pt>
                <c:pt idx="146">
                  <c:v>0.0960899996661989</c:v>
                </c:pt>
                <c:pt idx="147">
                  <c:v>0.0929838325123471</c:v>
                </c:pt>
                <c:pt idx="148">
                  <c:v>0.0900001447020731</c:v>
                </c:pt>
                <c:pt idx="149">
                  <c:v>0.0871329944504404</c:v>
                </c:pt>
                <c:pt idx="150">
                  <c:v>0.0843767578278108</c:v>
                </c:pt>
                <c:pt idx="151">
                  <c:v>0.0817261109338227</c:v>
                </c:pt>
                <c:pt idx="152">
                  <c:v>0.079176013014959</c:v>
                </c:pt>
                <c:pt idx="153">
                  <c:v>0.0767216904919928</c:v>
                </c:pt>
                <c:pt idx="154">
                  <c:v>0.0743586218616281</c:v>
                </c:pt>
                <c:pt idx="155">
                  <c:v>0.0720825234354067</c:v>
                </c:pt>
                <c:pt idx="156">
                  <c:v>0.0698893358782968</c:v>
                </c:pt>
                <c:pt idx="157">
                  <c:v>0.0677752115093142</c:v>
                </c:pt>
                <c:pt idx="158">
                  <c:v>0.0657365023267929</c:v>
                </c:pt>
                <c:pt idx="159">
                  <c:v>0.063769748721573</c:v>
                </c:pt>
                <c:pt idx="160">
                  <c:v>0.0618716688421338</c:v>
                </c:pt>
                <c:pt idx="161">
                  <c:v>0.060039148576874</c:v>
                </c:pt>
                <c:pt idx="162">
                  <c:v>0.0582692321197821</c:v>
                </c:pt>
                <c:pt idx="163">
                  <c:v>0.0565591130871397</c:v>
                </c:pt>
                <c:pt idx="164">
                  <c:v>0.0549061261541161</c:v>
                </c:pt>
                <c:pt idx="165">
                  <c:v>0.0533077391815691</c:v>
                </c:pt>
                <c:pt idx="166">
                  <c:v>0.051761545804715</c:v>
                </c:pt>
                <c:pt idx="167">
                  <c:v>0.0502652584567164</c:v>
                </c:pt>
                <c:pt idx="168">
                  <c:v>0.0488167018016316</c:v>
                </c:pt>
                <c:pt idx="169">
                  <c:v>0.0474138065524357</c:v>
                </c:pt>
                <c:pt idx="170">
                  <c:v>0.0460546036512262</c:v>
                </c:pt>
                <c:pt idx="171">
                  <c:v>0.0447372187899031</c:v>
                </c:pt>
                <c:pt idx="172">
                  <c:v>0.0434598672508771</c:v>
                </c:pt>
                <c:pt idx="173">
                  <c:v>0.0422208490485189</c:v>
                </c:pt>
                <c:pt idx="174">
                  <c:v>0.0410185443531653</c:v>
                </c:pt>
                <c:pt idx="175">
                  <c:v>0.0398514091805767</c:v>
                </c:pt>
                <c:pt idx="176">
                  <c:v>0.0387179713307633</c:v>
                </c:pt>
                <c:pt idx="177">
                  <c:v>0.0376168265610316</c:v>
                </c:pt>
                <c:pt idx="178">
                  <c:v>0.0365466349790523</c:v>
                </c:pt>
                <c:pt idx="179">
                  <c:v>0.0355061176425705</c:v>
                </c:pt>
                <c:pt idx="180">
                  <c:v>0.0344940533532535</c:v>
                </c:pt>
                <c:pt idx="181">
                  <c:v>0.0335092756328691</c:v>
                </c:pt>
                <c:pt idx="182">
                  <c:v>0.0325506698707723</c:v>
                </c:pt>
                <c:pt idx="183">
                  <c:v>0.0316171706323445</c:v>
                </c:pt>
                <c:pt idx="184">
                  <c:v>0.0307077591186361</c:v>
                </c:pt>
                <c:pt idx="185">
                  <c:v>0.0298214607681291</c:v>
                </c:pt>
                <c:pt idx="186">
                  <c:v>0.0289573429920462</c:v>
                </c:pt>
                <c:pt idx="187">
                  <c:v>0.0281145130351979</c:v>
                </c:pt>
                <c:pt idx="188">
                  <c:v>0.0272921159548606</c:v>
                </c:pt>
                <c:pt idx="189">
                  <c:v>0.0264893327106017</c:v>
                </c:pt>
                <c:pt idx="190">
                  <c:v>0.0257053783584842</c:v>
                </c:pt>
                <c:pt idx="191">
                  <c:v>0.0249395003434176</c:v>
                </c:pt>
                <c:pt idx="192">
                  <c:v>0.0241909768838466</c:v>
                </c:pt>
                <c:pt idx="193">
                  <c:v>0.0234591154433487</c:v>
                </c:pt>
                <c:pt idx="194">
                  <c:v>0.02274325128398</c:v>
                </c:pt>
                <c:pt idx="195">
                  <c:v>0.0220427460966129</c:v>
                </c:pt>
                <c:pt idx="196">
                  <c:v>0.0213569867037413</c:v>
                </c:pt>
                <c:pt idx="197">
                  <c:v>0.0206853838305243</c:v>
                </c:pt>
                <c:pt idx="198">
                  <c:v>0.0200273709401243</c:v>
                </c:pt>
                <c:pt idx="199">
                  <c:v>0.0193824031295885</c:v>
                </c:pt>
                <c:pt idx="200">
                  <c:v>0.0187499560828032</c:v>
                </c:pt>
                <c:pt idx="201">
                  <c:v>0.018129525077229</c:v>
                </c:pt>
                <c:pt idx="202">
                  <c:v>0.0175206240413291</c:v>
                </c:pt>
                <c:pt idx="203">
                  <c:v>0.0169227846598026</c:v>
                </c:pt>
                <c:pt idx="204">
                  <c:v>0.0163355555239085</c:v>
                </c:pt>
                <c:pt idx="205">
                  <c:v>0.0157585013243055</c:v>
                </c:pt>
                <c:pt idx="206">
                  <c:v>0.0151912020840135</c:v>
                </c:pt>
                <c:pt idx="207">
                  <c:v>0.0146332524292446</c:v>
                </c:pt>
                <c:pt idx="208">
                  <c:v>0.0140842608959589</c:v>
                </c:pt>
                <c:pt idx="209">
                  <c:v>0.0135438492701621</c:v>
                </c:pt>
                <c:pt idx="210">
                  <c:v>0.0130116519600526</c:v>
                </c:pt>
                <c:pt idx="211">
                  <c:v>0.0124873153982531</c:v>
                </c:pt>
                <c:pt idx="212">
                  <c:v>0.0119704974724486</c:v>
                </c:pt>
                <c:pt idx="213">
                  <c:v>0.0114608669828757</c:v>
                </c:pt>
                <c:pt idx="214">
                  <c:v>0.0109581031251691</c:v>
                </c:pt>
                <c:pt idx="215">
                  <c:v>0.010461894997171</c:v>
                </c:pt>
                <c:pt idx="216">
                  <c:v>0.00997194112840483</c:v>
                </c:pt>
                <c:pt idx="217">
                  <c:v>0.00948794903094819</c:v>
                </c:pt>
                <c:pt idx="218">
                  <c:v>0.00900963477056351</c:v>
                </c:pt>
                <c:pt idx="219">
                  <c:v>0.00853672255695293</c:v>
                </c:pt>
                <c:pt idx="220">
                  <c:v>0.00806894435212571</c:v>
                </c:pt>
                <c:pt idx="221">
                  <c:v>0.00760603949587169</c:v>
                </c:pt>
                <c:pt idx="222">
                  <c:v>0.00714775434742642</c:v>
                </c:pt>
                <c:pt idx="223">
                  <c:v>0.0066938419424376</c:v>
                </c:pt>
                <c:pt idx="224">
                  <c:v>0.00624406166441711</c:v>
                </c:pt>
                <c:pt idx="225">
                  <c:v>0.00579817892988144</c:v>
                </c:pt>
                <c:pt idx="226">
                  <c:v>0.00535596488644769</c:v>
                </c:pt>
                <c:pt idx="227">
                  <c:v>0.00491719612317577</c:v>
                </c:pt>
                <c:pt idx="228">
                  <c:v>0.00448165439249424</c:v>
                </c:pt>
                <c:pt idx="229">
                  <c:v>0.00404912634308283</c:v>
                </c:pt>
                <c:pt idx="230">
                  <c:v>0.0036194032631088</c:v>
                </c:pt>
                <c:pt idx="231">
                  <c:v>0.00319228083325382</c:v>
                </c:pt>
                <c:pt idx="232">
                  <c:v>0.00276755888899752</c:v>
                </c:pt>
                <c:pt idx="233">
                  <c:v>0.00234504119164177</c:v>
                </c:pt>
                <c:pt idx="234">
                  <c:v>0.00192453520759535</c:v>
                </c:pt>
                <c:pt idx="235">
                  <c:v>0.00150585189546146</c:v>
                </c:pt>
                <c:pt idx="236">
                  <c:v>0.00108880550048545</c:v>
                </c:pt>
                <c:pt idx="237">
                  <c:v>0.000673213355950311</c:v>
                </c:pt>
                <c:pt idx="238">
                  <c:v>0.000258895691126088</c:v>
                </c:pt>
                <c:pt idx="239">
                  <c:v>0.000154324554609413</c:v>
                </c:pt>
                <c:pt idx="240">
                  <c:v>0.000566621911829871</c:v>
                </c:pt>
                <c:pt idx="241">
                  <c:v>0.000978168555653164</c:v>
                </c:pt>
                <c:pt idx="242">
                  <c:v>0.000978168555653164</c:v>
                </c:pt>
                <c:pt idx="243">
                  <c:v>0.00138913831588756</c:v>
                </c:pt>
                <c:pt idx="244">
                  <c:v>0.00179971841166426</c:v>
                </c:pt>
                <c:pt idx="245">
                  <c:v>0.00221009821452283</c:v>
                </c:pt>
                <c:pt idx="246">
                  <c:v>0.00262046566237007</c:v>
                </c:pt>
                <c:pt idx="247">
                  <c:v>0.00303100750246399</c:v>
                </c:pt>
                <c:pt idx="248">
                  <c:v>0.00344190953063043</c:v>
                </c:pt>
                <c:pt idx="249">
                  <c:v>0.00385335682726574</c:v>
                </c:pt>
                <c:pt idx="250">
                  <c:v>0.00426553399063904</c:v>
                </c:pt>
                <c:pt idx="251">
                  <c:v>0.00467862536802616</c:v>
                </c:pt>
                <c:pt idx="252">
                  <c:v>0.00509281528517028</c:v>
                </c:pt>
                <c:pt idx="253">
                  <c:v>0.00550828827458142</c:v>
                </c:pt>
                <c:pt idx="254">
                  <c:v>0.00592522930314615</c:v>
                </c:pt>
                <c:pt idx="255">
                  <c:v>0.00634382399956436</c:v>
                </c:pt>
                <c:pt idx="256">
                  <c:v>0.00676425888206877</c:v>
                </c:pt>
                <c:pt idx="257">
                  <c:v>0.00718672158693116</c:v>
                </c:pt>
                <c:pt idx="258">
                  <c:v>0.00761140109822585</c:v>
                </c:pt>
                <c:pt idx="259">
                  <c:v>0.00803848797934345</c:v>
                </c:pt>
                <c:pt idx="260">
                  <c:v>0.00846817460673444</c:v>
                </c:pt>
                <c:pt idx="261">
                  <c:v>0.00890065540638276</c:v>
                </c:pt>
                <c:pt idx="262">
                  <c:v>0.00933612709350036</c:v>
                </c:pt>
                <c:pt idx="263">
                  <c:v>0.00977478891595563</c:v>
                </c:pt>
                <c:pt idx="264">
                  <c:v>0.010216842901945</c:v>
                </c:pt>
                <c:pt idx="265">
                  <c:v>0.0106624941124408</c:v>
                </c:pt>
                <c:pt idx="266">
                  <c:v>0.0111119508989485</c:v>
                </c:pt>
                <c:pt idx="267">
                  <c:v>0.0115654251671291</c:v>
                </c:pt>
                <c:pt idx="268">
                  <c:v>0.0120231326468644</c:v>
                </c:pt>
                <c:pt idx="269">
                  <c:v>0.0124852931693367</c:v>
                </c:pt>
                <c:pt idx="270">
                  <c:v>0.0129521309517466</c:v>
                </c:pt>
                <c:pt idx="271">
                  <c:v>0.0134238748902943</c:v>
                </c:pt>
                <c:pt idx="272">
                  <c:v>0.0139007588620679</c:v>
                </c:pt>
                <c:pt idx="273">
                  <c:v>0.014383022036544</c:v>
                </c:pt>
                <c:pt idx="274">
                  <c:v>0.0148709091973752</c:v>
                </c:pt>
                <c:pt idx="275">
                  <c:v>0.0153646710752335</c:v>
                </c:pt>
                <c:pt idx="276">
                  <c:v>0.0158645646924729</c:v>
                </c:pt>
                <c:pt idx="277">
                  <c:v>0.0163708537204085</c:v>
                </c:pt>
                <c:pt idx="278">
                  <c:v>0.01688380885008</c:v>
                </c:pt>
                <c:pt idx="279">
                  <c:v>0.0174037081773718</c:v>
                </c:pt>
                <c:pt idx="280">
                  <c:v>0.0179308376034358</c:v>
                </c:pt>
                <c:pt idx="281">
                  <c:v>0.0184654912513964</c:v>
                </c:pt>
                <c:pt idx="282">
                  <c:v>0.0190079719003635</c:v>
                </c:pt>
                <c:pt idx="283">
                  <c:v>0.0195585914378567</c:v>
                </c:pt>
                <c:pt idx="284">
                  <c:v>0.0201176713317893</c:v>
                </c:pt>
                <c:pt idx="285">
                  <c:v>0.0206855431232038</c:v>
                </c:pt>
                <c:pt idx="286">
                  <c:v>0.0212625489410727</c:v>
                </c:pt>
                <c:pt idx="287">
                  <c:v>0.0218490420404973</c:v>
                </c:pt>
                <c:pt idx="288">
                  <c:v>0.0224453873657365</c:v>
                </c:pt>
                <c:pt idx="289">
                  <c:v>0.0230519621395935</c:v>
                </c:pt>
                <c:pt idx="290">
                  <c:v>0.02366915648076</c:v>
                </c:pt>
                <c:pt idx="291">
                  <c:v>0.0242973740508152</c:v>
                </c:pt>
                <c:pt idx="292">
                  <c:v>0.0249370327326838</c:v>
                </c:pt>
                <c:pt idx="293">
                  <c:v>0.0255885653424807</c:v>
                </c:pt>
                <c:pt idx="294">
                  <c:v>0.0262524203767435</c:v>
                </c:pt>
                <c:pt idx="295">
                  <c:v>0.026929062797235</c:v>
                </c:pt>
                <c:pt idx="296">
                  <c:v>0.027618974855593</c:v>
                </c:pt>
                <c:pt idx="297">
                  <c:v>0.028322656960256</c:v>
                </c:pt>
                <c:pt idx="298">
                  <c:v>0.0290406285882545</c:v>
                </c:pt>
                <c:pt idx="299">
                  <c:v>0.0297734292446208</c:v>
                </c:pt>
                <c:pt idx="300">
                  <c:v>0.0305216194723281</c:v>
                </c:pt>
                <c:pt idx="301">
                  <c:v>0.0312857819158914</c:v>
                </c:pt>
                <c:pt idx="302">
                  <c:v>0.0320665224419141</c:v>
                </c:pt>
                <c:pt idx="303">
                  <c:v>0.0328644713201247</c:v>
                </c:pt>
                <c:pt idx="304">
                  <c:v>0.0336802844686635</c:v>
                </c:pt>
                <c:pt idx="305">
                  <c:v>0.0345146447675987</c:v>
                </c:pt>
                <c:pt idx="306">
                  <c:v>0.0353682634449482</c:v>
                </c:pt>
                <c:pt idx="307">
                  <c:v>0.0362418815397512</c:v>
                </c:pt>
                <c:pt idx="308">
                  <c:v>0.0371362714470214</c:v>
                </c:pt>
                <c:pt idx="309">
                  <c:v>0.0380522385497586</c:v>
                </c:pt>
                <c:pt idx="310">
                  <c:v>0.0389906229435132</c:v>
                </c:pt>
                <c:pt idx="311">
                  <c:v>0.0399523012593793</c:v>
                </c:pt>
                <c:pt idx="312">
                  <c:v>0.0409381885916972</c:v>
                </c:pt>
                <c:pt idx="313">
                  <c:v>0.0419492405371254</c:v>
                </c:pt>
                <c:pt idx="314">
                  <c:v>0.042986455352231</c:v>
                </c:pt>
                <c:pt idx="315">
                  <c:v>0.0440508762372042</c:v>
                </c:pt>
                <c:pt idx="316">
                  <c:v>0.0451435937538259</c:v>
                </c:pt>
                <c:pt idx="317">
                  <c:v>0.0462657483863538</c:v>
                </c:pt>
                <c:pt idx="318">
                  <c:v>0.0474185332545734</c:v>
                </c:pt>
                <c:pt idx="319">
                  <c:v>0.0486031969888897</c:v>
                </c:pt>
                <c:pt idx="320">
                  <c:v>0.0498210467780146</c:v>
                </c:pt>
                <c:pt idx="321">
                  <c:v>0.0510734516004518</c:v>
                </c:pt>
                <c:pt idx="322">
                  <c:v>0.0523618456518173</c:v>
                </c:pt>
                <c:pt idx="323">
                  <c:v>0.0536877319807576</c:v>
                </c:pt>
                <c:pt idx="324">
                  <c:v>0.0550526863471299</c:v>
                </c:pt>
                <c:pt idx="325">
                  <c:v>0.0564583613169872</c:v>
                </c:pt>
                <c:pt idx="326">
                  <c:v>0.0579064906098504</c:v>
                </c:pt>
                <c:pt idx="327">
                  <c:v>0.0593988937148304</c:v>
                </c:pt>
                <c:pt idx="328">
                  <c:v>0.0609374807931429</c:v>
                </c:pt>
                <c:pt idx="329">
                  <c:v>0.0625242578857592</c:v>
                </c:pt>
                <c:pt idx="330">
                  <c:v>0.0641613324460869</c:v>
                </c:pt>
                <c:pt idx="331">
                  <c:v>0.0658509192188671</c:v>
                </c:pt>
                <c:pt idx="332">
                  <c:v>0.0675953464877105</c:v>
                </c:pt>
                <c:pt idx="333">
                  <c:v>0.0693970627151285</c:v>
                </c:pt>
                <c:pt idx="334">
                  <c:v>0.0712586436003129</c:v>
                </c:pt>
                <c:pt idx="335">
                  <c:v>0.0731827995813605</c:v>
                </c:pt>
                <c:pt idx="336">
                  <c:v>0.075172383810174</c:v>
                </c:pt>
                <c:pt idx="337">
                  <c:v>0.0782870949484095</c:v>
                </c:pt>
                <c:pt idx="338">
                  <c:v>0.0815645600034957</c:v>
                </c:pt>
                <c:pt idx="339">
                  <c:v>0.0838475511677099</c:v>
                </c:pt>
                <c:pt idx="340">
                  <c:v>0.0862126931383053</c:v>
                </c:pt>
                <c:pt idx="341">
                  <c:v>0.0886638932410369</c:v>
                </c:pt>
                <c:pt idx="342">
                  <c:v>0.0925125114800352</c:v>
                </c:pt>
                <c:pt idx="343">
                  <c:v>0.0965762111828311</c:v>
                </c:pt>
                <c:pt idx="344">
                  <c:v>0.0994152056299457</c:v>
                </c:pt>
                <c:pt idx="345">
                  <c:v>0.102363283188152</c:v>
                </c:pt>
                <c:pt idx="346">
                  <c:v>0.105425848865423</c:v>
                </c:pt>
                <c:pt idx="347">
                  <c:v>0.108608612626468</c:v>
                </c:pt>
                <c:pt idx="348">
                  <c:v>0.111917607735821</c:v>
                </c:pt>
                <c:pt idx="349">
                  <c:v>0.115359210137297</c:v>
                </c:pt>
                <c:pt idx="350">
                  <c:v>0.118940158902971</c:v>
                </c:pt>
                <c:pt idx="351">
                  <c:v>0.122667577779946</c:v>
                </c:pt>
                <c:pt idx="352">
                  <c:v>0.126548997856325</c:v>
                </c:pt>
                <c:pt idx="353">
                  <c:v>0.130592381359039</c:v>
                </c:pt>
                <c:pt idx="354">
                  <c:v>0.1348061465848</c:v>
                </c:pt>
                <c:pt idx="355">
                  <c:v>0.139199193951167</c:v>
                </c:pt>
                <c:pt idx="356">
                  <c:v>0.143780933136655</c:v>
                </c:pt>
                <c:pt idx="357">
                  <c:v>0.148561311256714</c:v>
                </c:pt>
                <c:pt idx="358">
                  <c:v>0.156130651352459</c:v>
                </c:pt>
                <c:pt idx="359">
                  <c:v>0.164202429419969</c:v>
                </c:pt>
                <c:pt idx="360">
                  <c:v>0.169888619292826</c:v>
                </c:pt>
                <c:pt idx="361">
                  <c:v>0.175832290657614</c:v>
                </c:pt>
                <c:pt idx="362">
                  <c:v>0.182047249926104</c:v>
                </c:pt>
                <c:pt idx="363">
                  <c:v>0.188548055172337</c:v>
                </c:pt>
                <c:pt idx="364">
                  <c:v>0.198873521903106</c:v>
                </c:pt>
                <c:pt idx="365">
                  <c:v>0.209923012805346</c:v>
                </c:pt>
                <c:pt idx="366">
                  <c:v>0.217728813144947</c:v>
                </c:pt>
                <c:pt idx="367">
                  <c:v>0.217728813144947</c:v>
                </c:pt>
                <c:pt idx="368">
                  <c:v>0.225905509853183</c:v>
                </c:pt>
                <c:pt idx="369">
                  <c:v>0.234472828997381</c:v>
                </c:pt>
                <c:pt idx="370">
                  <c:v>0.243451433473216</c:v>
                </c:pt>
                <c:pt idx="371">
                  <c:v>0.252862899055785</c:v>
                </c:pt>
                <c:pt idx="372">
                  <c:v>0.262729700491033</c:v>
                </c:pt>
                <c:pt idx="373">
                  <c:v>0.273075183394364</c:v>
                </c:pt>
                <c:pt idx="374">
                  <c:v>0.283923518819118</c:v>
                </c:pt>
                <c:pt idx="375">
                  <c:v>0.295299636841784</c:v>
                </c:pt>
                <c:pt idx="376">
                  <c:v>0.307229134935496</c:v>
                </c:pt>
                <c:pt idx="377">
                  <c:v>0.319738156267282</c:v>
                </c:pt>
                <c:pt idx="378">
                  <c:v>0.33285323236311</c:v>
                </c:pt>
                <c:pt idx="379">
                  <c:v>0.346601083843806</c:v>
                </c:pt>
                <c:pt idx="380">
                  <c:v>0.361008372158629</c:v>
                </c:pt>
                <c:pt idx="381">
                  <c:v>0.37610139445414</c:v>
                </c:pt>
                <c:pt idx="382">
                  <c:v>0.391905712943884</c:v>
                </c:pt>
                <c:pt idx="383">
                  <c:v>0.408445709436718</c:v>
                </c:pt>
                <c:pt idx="384">
                  <c:v>0.434697228610885</c:v>
                </c:pt>
                <c:pt idx="385">
                  <c:v>0.462694068125197</c:v>
                </c:pt>
                <c:pt idx="386">
                  <c:v>0.482376359728074</c:v>
                </c:pt>
                <c:pt idx="387">
                  <c:v>0.502876432280518</c:v>
                </c:pt>
                <c:pt idx="388">
                  <c:v>0.52419677257872</c:v>
                </c:pt>
                <c:pt idx="389">
                  <c:v>0.546332643790411</c:v>
                </c:pt>
                <c:pt idx="390">
                  <c:v>0.5692707111348</c:v>
                </c:pt>
                <c:pt idx="391">
                  <c:v>0.592987536744486</c:v>
                </c:pt>
                <c:pt idx="392">
                  <c:v>0.629961499307989</c:v>
                </c:pt>
                <c:pt idx="393">
                  <c:v>0.668389917988814</c:v>
                </c:pt>
                <c:pt idx="394">
                  <c:v>0.708091792418394</c:v>
                </c:pt>
                <c:pt idx="395">
                  <c:v>0.748632538362226</c:v>
                </c:pt>
                <c:pt idx="396">
                  <c:v>0.775939713983763</c:v>
                </c:pt>
                <c:pt idx="397">
                  <c:v>0.803271303492712</c:v>
                </c:pt>
                <c:pt idx="398">
                  <c:v>0.830439436935496</c:v>
                </c:pt>
                <c:pt idx="399">
                  <c:v>0.857232982879317</c:v>
                </c:pt>
                <c:pt idx="400">
                  <c:v>0.896224279826455</c:v>
                </c:pt>
                <c:pt idx="401">
                  <c:v>0.932930233592668</c:v>
                </c:pt>
                <c:pt idx="402">
                  <c:v>0.955698674718655</c:v>
                </c:pt>
                <c:pt idx="403">
                  <c:v>0.9865577140739</c:v>
                </c:pt>
                <c:pt idx="404">
                  <c:v>1.012528775016874</c:v>
                </c:pt>
                <c:pt idx="405">
                  <c:v>1.032712359560611</c:v>
                </c:pt>
                <c:pt idx="406">
                  <c:v>1.046219910838376</c:v>
                </c:pt>
                <c:pt idx="407">
                  <c:v>1.051190547525809</c:v>
                </c:pt>
                <c:pt idx="408">
                  <c:v>1.052753356823154</c:v>
                </c:pt>
                <c:pt idx="409">
                  <c:v>1.048516797211743</c:v>
                </c:pt>
                <c:pt idx="410">
                  <c:v>1.036357211858243</c:v>
                </c:pt>
                <c:pt idx="411">
                  <c:v>1.023942636637626</c:v>
                </c:pt>
                <c:pt idx="412">
                  <c:v>1.008239471744328</c:v>
                </c:pt>
                <c:pt idx="413">
                  <c:v>0.978937319257683</c:v>
                </c:pt>
                <c:pt idx="414">
                  <c:v>0.943559642124497</c:v>
                </c:pt>
                <c:pt idx="415">
                  <c:v>0.917064209597827</c:v>
                </c:pt>
                <c:pt idx="416">
                  <c:v>0.88863110688449</c:v>
                </c:pt>
                <c:pt idx="417">
                  <c:v>0.858600017208059</c:v>
                </c:pt>
                <c:pt idx="418">
                  <c:v>0.827311980497595</c:v>
                </c:pt>
                <c:pt idx="419">
                  <c:v>0.795101009223609</c:v>
                </c:pt>
                <c:pt idx="420">
                  <c:v>0.762286837347598</c:v>
                </c:pt>
                <c:pt idx="421">
                  <c:v>0.729168994920355</c:v>
                </c:pt>
                <c:pt idx="422">
                  <c:v>0.696022293825853</c:v>
                </c:pt>
                <c:pt idx="423">
                  <c:v>0.663093714965413</c:v>
                </c:pt>
                <c:pt idx="424">
                  <c:v>0.630600609966226</c:v>
                </c:pt>
                <c:pt idx="425">
                  <c:v>0.598730074237354</c:v>
                </c:pt>
                <c:pt idx="426">
                  <c:v>0.567639313060595</c:v>
                </c:pt>
                <c:pt idx="427">
                  <c:v>0.537456806447386</c:v>
                </c:pt>
                <c:pt idx="428">
                  <c:v>0.508284078424937</c:v>
                </c:pt>
                <c:pt idx="429">
                  <c:v>0.48019788834075</c:v>
                </c:pt>
                <c:pt idx="430">
                  <c:v>0.453252681767169</c:v>
                </c:pt>
                <c:pt idx="431">
                  <c:v>0.427483163113369</c:v>
                </c:pt>
                <c:pt idx="432">
                  <c:v>0.40290687819956</c:v>
                </c:pt>
                <c:pt idx="433">
                  <c:v>0.379526720625829</c:v>
                </c:pt>
                <c:pt idx="434">
                  <c:v>0.357333299271834</c:v>
                </c:pt>
                <c:pt idx="435">
                  <c:v>0.336307124805811</c:v>
                </c:pt>
                <c:pt idx="436">
                  <c:v>0.316420590262646</c:v>
                </c:pt>
                <c:pt idx="437">
                  <c:v>0.297639734529624</c:v>
                </c:pt>
                <c:pt idx="438">
                  <c:v>0.279925788165553</c:v>
                </c:pt>
                <c:pt idx="439">
                  <c:v>0.263236508728176</c:v>
                </c:pt>
                <c:pt idx="440">
                  <c:v>0.247527318120327</c:v>
                </c:pt>
                <c:pt idx="441">
                  <c:v>0.232752257827079</c:v>
                </c:pt>
                <c:pt idx="442">
                  <c:v>0.218864779723699</c:v>
                </c:pt>
                <c:pt idx="443">
                  <c:v>0.205818390760698</c:v>
                </c:pt>
                <c:pt idx="444">
                  <c:v>0.193567169600328</c:v>
                </c:pt>
                <c:pt idx="445">
                  <c:v>0.182066172454226</c:v>
                </c:pt>
                <c:pt idx="446">
                  <c:v>0.171271744164653</c:v>
                </c:pt>
                <c:pt idx="447">
                  <c:v>0.161141749147961</c:v>
                </c:pt>
                <c:pt idx="448">
                  <c:v>0.151635735298412</c:v>
                </c:pt>
                <c:pt idx="449">
                  <c:v>0.142715042423468</c:v>
                </c:pt>
                <c:pt idx="450">
                  <c:v>0.134342865307032</c:v>
                </c:pt>
                <c:pt idx="451">
                  <c:v>0.126484280115197</c:v>
                </c:pt>
                <c:pt idx="452">
                  <c:v>0.119106241591582</c:v>
                </c:pt>
                <c:pt idx="453">
                  <c:v>0.112177557348275</c:v>
                </c:pt>
                <c:pt idx="454">
                  <c:v>0.105668844545095</c:v>
                </c:pt>
                <c:pt idx="455">
                  <c:v>0.0995524733614403</c:v>
                </c:pt>
                <c:pt idx="456">
                  <c:v>0.09380250089429</c:v>
                </c:pt>
                <c:pt idx="457">
                  <c:v>0.0883945984530847</c:v>
                </c:pt>
                <c:pt idx="458">
                  <c:v>0.0833059746571494</c:v>
                </c:pt>
                <c:pt idx="459">
                  <c:v>0.0785152962634809</c:v>
                </c:pt>
                <c:pt idx="460">
                  <c:v>0.0740026082507598</c:v>
                </c:pt>
                <c:pt idx="461">
                  <c:v>0.0697492543505061</c:v>
                </c:pt>
                <c:pt idx="462">
                  <c:v>0.0657377989383681</c:v>
                </c:pt>
                <c:pt idx="463">
                  <c:v>0.0619519509697294</c:v>
                </c:pt>
                <c:pt idx="464">
                  <c:v>0.0583764904566575</c:v>
                </c:pt>
                <c:pt idx="465">
                  <c:v>0.0549971978312432</c:v>
                </c:pt>
                <c:pt idx="466">
                  <c:v>0.0518007864178095</c:v>
                </c:pt>
                <c:pt idx="467">
                  <c:v>0.0487748381385244</c:v>
                </c:pt>
                <c:pt idx="468">
                  <c:v>0.0459077424993791</c:v>
                </c:pt>
                <c:pt idx="469">
                  <c:v>0.0431886388427278</c:v>
                </c:pt>
                <c:pt idx="470">
                  <c:v>0.0406073618054407</c:v>
                </c:pt>
                <c:pt idx="471">
                  <c:v>0.0381543898860044</c:v>
                </c:pt>
                <c:pt idx="472">
                  <c:v>0.0358207969969222</c:v>
                </c:pt>
                <c:pt idx="473">
                  <c:v>0.0335982068592409</c:v>
                </c:pt>
                <c:pt idx="474">
                  <c:v>0.0314787500820224</c:v>
                </c:pt>
                <c:pt idx="475">
                  <c:v>0.0294550237601796</c:v>
                </c:pt>
                <c:pt idx="476">
                  <c:v>0.0275200534179544</c:v>
                </c:pt>
                <c:pt idx="477">
                  <c:v>0.0256672571217885</c:v>
                </c:pt>
                <c:pt idx="478">
                  <c:v>0.0238904115845656</c:v>
                </c:pt>
                <c:pt idx="479">
                  <c:v>0.0221836200826431</c:v>
                </c:pt>
                <c:pt idx="480">
                  <c:v>0.0205412820071737</c:v>
                </c:pt>
                <c:pt idx="481">
                  <c:v>0.0189580638715681</c:v>
                </c:pt>
                <c:pt idx="482">
                  <c:v>0.0174288715971199</c:v>
                </c:pt>
                <c:pt idx="483">
                  <c:v>0.0159488238985224</c:v>
                </c:pt>
                <c:pt idx="484">
                  <c:v>0.0145132265899026</c:v>
                </c:pt>
                <c:pt idx="485">
                  <c:v>0.0131175476298435</c:v>
                </c:pt>
                <c:pt idx="486">
                  <c:v>0.0117573927202783</c:v>
                </c:pt>
                <c:pt idx="487">
                  <c:v>0.0104284812689591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'measured-40nm-synthetic.csv'!$J$1</c:f>
              <c:strCache>
                <c:ptCount val="1"/>
                <c:pt idx="0">
                  <c:v>Residual (Theoretical - Measured)</c:v>
                </c:pt>
              </c:strCache>
            </c:strRef>
          </c:tx>
          <c:spPr>
            <a:ln w="47625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'measured-40nm-synthetic.csv'!$A$2:$A$489</c:f>
              <c:numCache>
                <c:formatCode>General</c:formatCode>
                <c:ptCount val="488"/>
                <c:pt idx="0">
                  <c:v>4.32264541061798</c:v>
                </c:pt>
                <c:pt idx="1">
                  <c:v>5.56942413112168</c:v>
                </c:pt>
                <c:pt idx="2">
                  <c:v>6.80878469040508</c:v>
                </c:pt>
                <c:pt idx="3">
                  <c:v>8.040770604691099</c:v>
                </c:pt>
                <c:pt idx="4">
                  <c:v>9.26542539020264</c:v>
                </c:pt>
                <c:pt idx="5">
                  <c:v>10.4827925631626</c:v>
                </c:pt>
                <c:pt idx="6">
                  <c:v>11.6929156397939</c:v>
                </c:pt>
                <c:pt idx="7">
                  <c:v>12.8958381363195</c:v>
                </c:pt>
                <c:pt idx="8">
                  <c:v>14.0916035689622</c:v>
                </c:pt>
                <c:pt idx="9">
                  <c:v>15.280255453945</c:v>
                </c:pt>
                <c:pt idx="10">
                  <c:v>16.4618373074907</c:v>
                </c:pt>
                <c:pt idx="11">
                  <c:v>17.6363926458224</c:v>
                </c:pt>
                <c:pt idx="12">
                  <c:v>18.8039649851628</c:v>
                </c:pt>
                <c:pt idx="13">
                  <c:v>19.9645978417349</c:v>
                </c:pt>
                <c:pt idx="14">
                  <c:v>21.1183347317617</c:v>
                </c:pt>
                <c:pt idx="15">
                  <c:v>22.265219171466</c:v>
                </c:pt>
                <c:pt idx="16">
                  <c:v>23.4052946770706</c:v>
                </c:pt>
                <c:pt idx="17">
                  <c:v>24.5386047647987</c:v>
                </c:pt>
                <c:pt idx="18">
                  <c:v>25.6651929508729</c:v>
                </c:pt>
                <c:pt idx="19">
                  <c:v>26.7851027515164</c:v>
                </c:pt>
                <c:pt idx="20">
                  <c:v>27.8983776829519</c:v>
                </c:pt>
                <c:pt idx="21">
                  <c:v>29.0050612614023</c:v>
                </c:pt>
                <c:pt idx="22">
                  <c:v>30.1051970030906</c:v>
                </c:pt>
                <c:pt idx="23">
                  <c:v>31.1988284242398</c:v>
                </c:pt>
                <c:pt idx="24">
                  <c:v>32.2859990410726</c:v>
                </c:pt>
                <c:pt idx="25">
                  <c:v>33.366752369812</c:v>
                </c:pt>
                <c:pt idx="26">
                  <c:v>34.4411319266809</c:v>
                </c:pt>
                <c:pt idx="27">
                  <c:v>35.5091812279023</c:v>
                </c:pt>
                <c:pt idx="28">
                  <c:v>36.5709437896989</c:v>
                </c:pt>
                <c:pt idx="29">
                  <c:v>37.6264631282939</c:v>
                </c:pt>
                <c:pt idx="30">
                  <c:v>38.6757827599099</c:v>
                </c:pt>
                <c:pt idx="31">
                  <c:v>39.71894620077</c:v>
                </c:pt>
                <c:pt idx="32">
                  <c:v>40.7559969670971</c:v>
                </c:pt>
                <c:pt idx="33">
                  <c:v>41.7869785751141</c:v>
                </c:pt>
                <c:pt idx="34">
                  <c:v>42.8119345410438</c:v>
                </c:pt>
                <c:pt idx="35">
                  <c:v>43.8309083811092</c:v>
                </c:pt>
                <c:pt idx="36">
                  <c:v>44.8439436115333</c:v>
                </c:pt>
                <c:pt idx="37">
                  <c:v>45.8510837485388</c:v>
                </c:pt>
                <c:pt idx="38">
                  <c:v>46.8523723083488</c:v>
                </c:pt>
                <c:pt idx="39">
                  <c:v>47.847852807186</c:v>
                </c:pt>
                <c:pt idx="40">
                  <c:v>48.8375687612735</c:v>
                </c:pt>
                <c:pt idx="41">
                  <c:v>49.8215636868342</c:v>
                </c:pt>
                <c:pt idx="42">
                  <c:v>50.7998811000909</c:v>
                </c:pt>
                <c:pt idx="43">
                  <c:v>51.7725645172665</c:v>
                </c:pt>
                <c:pt idx="44">
                  <c:v>52.7396574545841</c:v>
                </c:pt>
                <c:pt idx="45">
                  <c:v>53.7012034282664</c:v>
                </c:pt>
                <c:pt idx="46">
                  <c:v>54.6572459545363</c:v>
                </c:pt>
                <c:pt idx="47">
                  <c:v>55.6078285496169</c:v>
                </c:pt>
                <c:pt idx="48">
                  <c:v>56.552994729731</c:v>
                </c:pt>
                <c:pt idx="49">
                  <c:v>57.4927880111015</c:v>
                </c:pt>
                <c:pt idx="50">
                  <c:v>58.4272519099513</c:v>
                </c:pt>
                <c:pt idx="51">
                  <c:v>59.3564299425034</c:v>
                </c:pt>
                <c:pt idx="52">
                  <c:v>60.2803656249805</c:v>
                </c:pt>
                <c:pt idx="53">
                  <c:v>61.1991024736057</c:v>
                </c:pt>
                <c:pt idx="54">
                  <c:v>62.1126840046019</c:v>
                </c:pt>
                <c:pt idx="55">
                  <c:v>63.021153734192</c:v>
                </c:pt>
                <c:pt idx="56">
                  <c:v>63.9245551785988</c:v>
                </c:pt>
                <c:pt idx="57">
                  <c:v>64.82293185404529</c:v>
                </c:pt>
                <c:pt idx="58">
                  <c:v>65.7163272767543</c:v>
                </c:pt>
                <c:pt idx="59">
                  <c:v>66.6047849629489</c:v>
                </c:pt>
                <c:pt idx="60">
                  <c:v>67.48834842885191</c:v>
                </c:pt>
                <c:pt idx="61">
                  <c:v>68.3670611906862</c:v>
                </c:pt>
                <c:pt idx="62">
                  <c:v>69.2409667646747</c:v>
                </c:pt>
                <c:pt idx="63">
                  <c:v>70.1101086670403</c:v>
                </c:pt>
                <c:pt idx="64">
                  <c:v>70.974530414006</c:v>
                </c:pt>
                <c:pt idx="65">
                  <c:v>71.83427552179459</c:v>
                </c:pt>
                <c:pt idx="66">
                  <c:v>72.6893875066291</c:v>
                </c:pt>
                <c:pt idx="67">
                  <c:v>73.5399098847324</c:v>
                </c:pt>
                <c:pt idx="68">
                  <c:v>74.3858861723273</c:v>
                </c:pt>
                <c:pt idx="69">
                  <c:v>75.2273598856368</c:v>
                </c:pt>
                <c:pt idx="70">
                  <c:v>76.0643745408838</c:v>
                </c:pt>
                <c:pt idx="71">
                  <c:v>76.8969736542912</c:v>
                </c:pt>
                <c:pt idx="72">
                  <c:v>77.7252007420819</c:v>
                </c:pt>
                <c:pt idx="73">
                  <c:v>78.5490993204788</c:v>
                </c:pt>
                <c:pt idx="74">
                  <c:v>79.3687129057049</c:v>
                </c:pt>
                <c:pt idx="75">
                  <c:v>80.5896720877595</c:v>
                </c:pt>
                <c:pt idx="76">
                  <c:v>81.8022788645869</c:v>
                </c:pt>
                <c:pt idx="77">
                  <c:v>82.6051876393585</c:v>
                </c:pt>
                <c:pt idx="78">
                  <c:v>83.4040290020738</c:v>
                </c:pt>
                <c:pt idx="79">
                  <c:v>84.19884646895569</c:v>
                </c:pt>
                <c:pt idx="80">
                  <c:v>84.989683556227</c:v>
                </c:pt>
                <c:pt idx="81">
                  <c:v>85.7765837801108</c:v>
                </c:pt>
                <c:pt idx="82">
                  <c:v>86.5595906568299</c:v>
                </c:pt>
                <c:pt idx="83">
                  <c:v>87.33874770260719</c:v>
                </c:pt>
                <c:pt idx="84">
                  <c:v>88.1140984336656</c:v>
                </c:pt>
                <c:pt idx="85">
                  <c:v>88.885686366228</c:v>
                </c:pt>
                <c:pt idx="86">
                  <c:v>89.6535550165174</c:v>
                </c:pt>
                <c:pt idx="87">
                  <c:v>90.41774790075659</c:v>
                </c:pt>
                <c:pt idx="88">
                  <c:v>91.1783085351685</c:v>
                </c:pt>
                <c:pt idx="89">
                  <c:v>91.9352804359762</c:v>
                </c:pt>
                <c:pt idx="90">
                  <c:v>92.68870711940239</c:v>
                </c:pt>
                <c:pt idx="91">
                  <c:v>93.43863210167009</c:v>
                </c:pt>
                <c:pt idx="92">
                  <c:v>94.5566249633118</c:v>
                </c:pt>
                <c:pt idx="93">
                  <c:v>95.6678320037511</c:v>
                </c:pt>
                <c:pt idx="94">
                  <c:v>96.4041853436137</c:v>
                </c:pt>
                <c:pt idx="95">
                  <c:v>97.50216887143129</c:v>
                </c:pt>
                <c:pt idx="96">
                  <c:v>98.5937147078296</c:v>
                </c:pt>
                <c:pt idx="97">
                  <c:v>99.3171926648538</c:v>
                </c:pt>
                <c:pt idx="98">
                  <c:v>100.396211248197</c:v>
                </c:pt>
                <c:pt idx="99">
                  <c:v>101.469140269904</c:v>
                </c:pt>
                <c:pt idx="100">
                  <c:v>102.534620525402</c:v>
                </c:pt>
                <c:pt idx="101">
                  <c:v>103.594272316601</c:v>
                </c:pt>
                <c:pt idx="102">
                  <c:v>104.646801713264</c:v>
                </c:pt>
                <c:pt idx="103">
                  <c:v>105.693763742965</c:v>
                </c:pt>
                <c:pt idx="104">
                  <c:v>106.388099378497</c:v>
                </c:pt>
                <c:pt idx="105">
                  <c:v>107.424274804059</c:v>
                </c:pt>
                <c:pt idx="106">
                  <c:v>108.455230992444</c:v>
                </c:pt>
                <c:pt idx="107">
                  <c:v>109.479826320192</c:v>
                </c:pt>
                <c:pt idx="108">
                  <c:v>110.499463508101</c:v>
                </c:pt>
                <c:pt idx="109">
                  <c:v>111.513066207044</c:v>
                </c:pt>
                <c:pt idx="110">
                  <c:v>112.521971863485</c:v>
                </c:pt>
                <c:pt idx="111">
                  <c:v>113.191516799815</c:v>
                </c:pt>
                <c:pt idx="112">
                  <c:v>113.858822005451</c:v>
                </c:pt>
                <c:pt idx="113">
                  <c:v>114.523930996615</c:v>
                </c:pt>
                <c:pt idx="114">
                  <c:v>115.517310844977</c:v>
                </c:pt>
                <c:pt idx="115">
                  <c:v>116.506515845511</c:v>
                </c:pt>
                <c:pt idx="116">
                  <c:v>117.163275141019</c:v>
                </c:pt>
                <c:pt idx="117">
                  <c:v>117.818055803171</c:v>
                </c:pt>
                <c:pt idx="118">
                  <c:v>118.470901348189</c:v>
                </c:pt>
                <c:pt idx="119">
                  <c:v>118.470901348189</c:v>
                </c:pt>
                <c:pt idx="120">
                  <c:v>119.446380262427</c:v>
                </c:pt>
                <c:pt idx="121">
                  <c:v>120.418094685196</c:v>
                </c:pt>
                <c:pt idx="122">
                  <c:v>121.385126881571</c:v>
                </c:pt>
                <c:pt idx="123">
                  <c:v>122.668296556119</c:v>
                </c:pt>
                <c:pt idx="124">
                  <c:v>123.626042259508</c:v>
                </c:pt>
                <c:pt idx="125">
                  <c:v>124.579183696307</c:v>
                </c:pt>
                <c:pt idx="126">
                  <c:v>125.528660430186</c:v>
                </c:pt>
                <c:pt idx="127">
                  <c:v>126.473579673357</c:v>
                </c:pt>
                <c:pt idx="128">
                  <c:v>127.414871634315</c:v>
                </c:pt>
                <c:pt idx="129">
                  <c:v>128.039991814786</c:v>
                </c:pt>
                <c:pt idx="130">
                  <c:v>128.66331394611</c:v>
                </c:pt>
                <c:pt idx="131">
                  <c:v>129.284844265073</c:v>
                </c:pt>
                <c:pt idx="132">
                  <c:v>129.904589008459</c:v>
                </c:pt>
                <c:pt idx="133">
                  <c:v>130.522554413052</c:v>
                </c:pt>
                <c:pt idx="134">
                  <c:v>131.445959434317</c:v>
                </c:pt>
                <c:pt idx="135">
                  <c:v>132.365836961918</c:v>
                </c:pt>
                <c:pt idx="136">
                  <c:v>132.976747379183</c:v>
                </c:pt>
                <c:pt idx="137">
                  <c:v>133.585909641577</c:v>
                </c:pt>
                <c:pt idx="138">
                  <c:v>134.193329985885</c:v>
                </c:pt>
                <c:pt idx="139">
                  <c:v>134.79901464889</c:v>
                </c:pt>
                <c:pt idx="140">
                  <c:v>135.402969867376</c:v>
                </c:pt>
                <c:pt idx="141">
                  <c:v>136.005201878129</c:v>
                </c:pt>
                <c:pt idx="142">
                  <c:v>136.605716917933</c:v>
                </c:pt>
                <c:pt idx="143">
                  <c:v>137.204521223571</c:v>
                </c:pt>
                <c:pt idx="144">
                  <c:v>137.801621031829</c:v>
                </c:pt>
                <c:pt idx="145">
                  <c:v>138.39702257949</c:v>
                </c:pt>
                <c:pt idx="146">
                  <c:v>138.990732103339</c:v>
                </c:pt>
                <c:pt idx="147">
                  <c:v>139.582755840161</c:v>
                </c:pt>
                <c:pt idx="148">
                  <c:v>140.173100026739</c:v>
                </c:pt>
                <c:pt idx="149">
                  <c:v>140.761770899858</c:v>
                </c:pt>
                <c:pt idx="150">
                  <c:v>141.348774696302</c:v>
                </c:pt>
                <c:pt idx="151">
                  <c:v>141.934117652856</c:v>
                </c:pt>
                <c:pt idx="152">
                  <c:v>142.517806006304</c:v>
                </c:pt>
                <c:pt idx="153">
                  <c:v>143.09984599343</c:v>
                </c:pt>
                <c:pt idx="154">
                  <c:v>143.680243851019</c:v>
                </c:pt>
                <c:pt idx="155">
                  <c:v>144.259005815855</c:v>
                </c:pt>
                <c:pt idx="156">
                  <c:v>144.836138124722</c:v>
                </c:pt>
                <c:pt idx="157">
                  <c:v>145.411647014404</c:v>
                </c:pt>
                <c:pt idx="158">
                  <c:v>145.985538721687</c:v>
                </c:pt>
                <c:pt idx="159">
                  <c:v>146.557819483354</c:v>
                </c:pt>
                <c:pt idx="160">
                  <c:v>147.12849553619</c:v>
                </c:pt>
                <c:pt idx="161">
                  <c:v>147.697573116978</c:v>
                </c:pt>
                <c:pt idx="162">
                  <c:v>148.265058462504</c:v>
                </c:pt>
                <c:pt idx="163">
                  <c:v>148.830957809552</c:v>
                </c:pt>
                <c:pt idx="164">
                  <c:v>149.395277394906</c:v>
                </c:pt>
                <c:pt idx="165">
                  <c:v>149.95802345535</c:v>
                </c:pt>
                <c:pt idx="166">
                  <c:v>150.519202227668</c:v>
                </c:pt>
                <c:pt idx="167">
                  <c:v>151.078819948646</c:v>
                </c:pt>
                <c:pt idx="168">
                  <c:v>151.636882855067</c:v>
                </c:pt>
                <c:pt idx="169">
                  <c:v>152.193397183716</c:v>
                </c:pt>
                <c:pt idx="170">
                  <c:v>152.748369171377</c:v>
                </c:pt>
                <c:pt idx="171">
                  <c:v>153.301805054834</c:v>
                </c:pt>
                <c:pt idx="172">
                  <c:v>153.853711070872</c:v>
                </c:pt>
                <c:pt idx="173">
                  <c:v>154.404093456275</c:v>
                </c:pt>
                <c:pt idx="174">
                  <c:v>154.952958447827</c:v>
                </c:pt>
                <c:pt idx="175">
                  <c:v>155.500312282313</c:v>
                </c:pt>
                <c:pt idx="176">
                  <c:v>156.046161196517</c:v>
                </c:pt>
                <c:pt idx="177">
                  <c:v>156.590511427224</c:v>
                </c:pt>
                <c:pt idx="178">
                  <c:v>157.133369211217</c:v>
                </c:pt>
                <c:pt idx="179">
                  <c:v>157.674740785282</c:v>
                </c:pt>
                <c:pt idx="180">
                  <c:v>158.214632386202</c:v>
                </c:pt>
                <c:pt idx="181">
                  <c:v>158.753050250761</c:v>
                </c:pt>
                <c:pt idx="182">
                  <c:v>159.290000615745</c:v>
                </c:pt>
                <c:pt idx="183">
                  <c:v>159.825489717937</c:v>
                </c:pt>
                <c:pt idx="184">
                  <c:v>160.359523794122</c:v>
                </c:pt>
                <c:pt idx="185">
                  <c:v>160.892109081084</c:v>
                </c:pt>
                <c:pt idx="186">
                  <c:v>161.423251815607</c:v>
                </c:pt>
                <c:pt idx="187">
                  <c:v>161.952958234477</c:v>
                </c:pt>
                <c:pt idx="188">
                  <c:v>162.481234574476</c:v>
                </c:pt>
                <c:pt idx="189">
                  <c:v>163.00808707239</c:v>
                </c:pt>
                <c:pt idx="190">
                  <c:v>163.533521965003</c:v>
                </c:pt>
                <c:pt idx="191">
                  <c:v>164.057545489098</c:v>
                </c:pt>
                <c:pt idx="192">
                  <c:v>164.580163881462</c:v>
                </c:pt>
                <c:pt idx="193">
                  <c:v>165.101383378877</c:v>
                </c:pt>
                <c:pt idx="194">
                  <c:v>165.621210218128</c:v>
                </c:pt>
                <c:pt idx="195">
                  <c:v>166.139650636</c:v>
                </c:pt>
                <c:pt idx="196">
                  <c:v>166.656710869276</c:v>
                </c:pt>
                <c:pt idx="197">
                  <c:v>167.172397154742</c:v>
                </c:pt>
                <c:pt idx="198">
                  <c:v>167.686715729181</c:v>
                </c:pt>
                <c:pt idx="199">
                  <c:v>168.199672829378</c:v>
                </c:pt>
                <c:pt idx="200">
                  <c:v>168.711274692118</c:v>
                </c:pt>
                <c:pt idx="201">
                  <c:v>169.221527554184</c:v>
                </c:pt>
                <c:pt idx="202">
                  <c:v>169.73043765236</c:v>
                </c:pt>
                <c:pt idx="203">
                  <c:v>170.238011223432</c:v>
                </c:pt>
                <c:pt idx="204">
                  <c:v>170.744254504184</c:v>
                </c:pt>
                <c:pt idx="205">
                  <c:v>171.249173731399</c:v>
                </c:pt>
                <c:pt idx="206">
                  <c:v>171.752775141863</c:v>
                </c:pt>
                <c:pt idx="207">
                  <c:v>172.255064972359</c:v>
                </c:pt>
                <c:pt idx="208">
                  <c:v>172.756049459672</c:v>
                </c:pt>
                <c:pt idx="209">
                  <c:v>173.255734840586</c:v>
                </c:pt>
                <c:pt idx="210">
                  <c:v>173.754127351886</c:v>
                </c:pt>
                <c:pt idx="211">
                  <c:v>174.251233230355</c:v>
                </c:pt>
                <c:pt idx="212">
                  <c:v>174.747058712779</c:v>
                </c:pt>
                <c:pt idx="213">
                  <c:v>175.241610035942</c:v>
                </c:pt>
                <c:pt idx="214">
                  <c:v>175.734893436627</c:v>
                </c:pt>
                <c:pt idx="215">
                  <c:v>176.22691515162</c:v>
                </c:pt>
                <c:pt idx="216">
                  <c:v>176.717681417704</c:v>
                </c:pt>
                <c:pt idx="217">
                  <c:v>177.207198471665</c:v>
                </c:pt>
                <c:pt idx="218">
                  <c:v>177.695472550285</c:v>
                </c:pt>
                <c:pt idx="219">
                  <c:v>178.18250989035</c:v>
                </c:pt>
                <c:pt idx="220">
                  <c:v>178.668316728644</c:v>
                </c:pt>
                <c:pt idx="221">
                  <c:v>179.152899301952</c:v>
                </c:pt>
                <c:pt idx="222">
                  <c:v>179.636263847057</c:v>
                </c:pt>
                <c:pt idx="223">
                  <c:v>180.118416600744</c:v>
                </c:pt>
                <c:pt idx="224">
                  <c:v>180.599363799797</c:v>
                </c:pt>
                <c:pt idx="225">
                  <c:v>181.079111681001</c:v>
                </c:pt>
                <c:pt idx="226">
                  <c:v>181.55766648114</c:v>
                </c:pt>
                <c:pt idx="227">
                  <c:v>182.035034436998</c:v>
                </c:pt>
                <c:pt idx="228">
                  <c:v>182.51122178536</c:v>
                </c:pt>
                <c:pt idx="229">
                  <c:v>182.98623476301</c:v>
                </c:pt>
                <c:pt idx="230">
                  <c:v>183.460079606732</c:v>
                </c:pt>
                <c:pt idx="231">
                  <c:v>183.932762553311</c:v>
                </c:pt>
                <c:pt idx="232">
                  <c:v>184.404289839531</c:v>
                </c:pt>
                <c:pt idx="233">
                  <c:v>184.874667702176</c:v>
                </c:pt>
                <c:pt idx="234">
                  <c:v>185.343902378031</c:v>
                </c:pt>
                <c:pt idx="235">
                  <c:v>185.81200010388</c:v>
                </c:pt>
                <c:pt idx="236">
                  <c:v>186.278967116507</c:v>
                </c:pt>
                <c:pt idx="237">
                  <c:v>186.744809652697</c:v>
                </c:pt>
                <c:pt idx="238">
                  <c:v>187.209533949234</c:v>
                </c:pt>
                <c:pt idx="239">
                  <c:v>187.673146242903</c:v>
                </c:pt>
                <c:pt idx="240">
                  <c:v>188.135652770487</c:v>
                </c:pt>
                <c:pt idx="241">
                  <c:v>188.597059768771</c:v>
                </c:pt>
                <c:pt idx="242">
                  <c:v>188.597059768771</c:v>
                </c:pt>
                <c:pt idx="243">
                  <c:v>189.057377773788</c:v>
                </c:pt>
                <c:pt idx="244">
                  <c:v>189.516634518561</c:v>
                </c:pt>
                <c:pt idx="245">
                  <c:v>189.974862035364</c:v>
                </c:pt>
                <c:pt idx="246">
                  <c:v>190.432092356469</c:v>
                </c:pt>
                <c:pt idx="247">
                  <c:v>190.888357514149</c:v>
                </c:pt>
                <c:pt idx="248">
                  <c:v>191.343689540675</c:v>
                </c:pt>
                <c:pt idx="249">
                  <c:v>191.798120468321</c:v>
                </c:pt>
                <c:pt idx="250">
                  <c:v>192.251682329359</c:v>
                </c:pt>
                <c:pt idx="251">
                  <c:v>192.704407156062</c:v>
                </c:pt>
                <c:pt idx="252">
                  <c:v>193.156326980701</c:v>
                </c:pt>
                <c:pt idx="253">
                  <c:v>193.607473835551</c:v>
                </c:pt>
                <c:pt idx="254">
                  <c:v>194.057879752882</c:v>
                </c:pt>
                <c:pt idx="255">
                  <c:v>194.507576764968</c:v>
                </c:pt>
                <c:pt idx="256">
                  <c:v>194.956596904081</c:v>
                </c:pt>
                <c:pt idx="257">
                  <c:v>195.404972202494</c:v>
                </c:pt>
                <c:pt idx="258">
                  <c:v>195.852734692479</c:v>
                </c:pt>
                <c:pt idx="259">
                  <c:v>196.299916406309</c:v>
                </c:pt>
                <c:pt idx="260">
                  <c:v>196.746549376256</c:v>
                </c:pt>
                <c:pt idx="261">
                  <c:v>197.192665634593</c:v>
                </c:pt>
                <c:pt idx="262">
                  <c:v>197.638297213592</c:v>
                </c:pt>
                <c:pt idx="263">
                  <c:v>198.083476145526</c:v>
                </c:pt>
                <c:pt idx="264">
                  <c:v>198.528234462667</c:v>
                </c:pt>
                <c:pt idx="265">
                  <c:v>198.972604197288</c:v>
                </c:pt>
                <c:pt idx="266">
                  <c:v>199.416617381662</c:v>
                </c:pt>
                <c:pt idx="267">
                  <c:v>199.86030604806</c:v>
                </c:pt>
                <c:pt idx="268">
                  <c:v>200.303702228756</c:v>
                </c:pt>
                <c:pt idx="269">
                  <c:v>200.746837956022</c:v>
                </c:pt>
                <c:pt idx="270">
                  <c:v>201.18974526213</c:v>
                </c:pt>
                <c:pt idx="271">
                  <c:v>201.632456179354</c:v>
                </c:pt>
                <c:pt idx="272">
                  <c:v>202.075002739964</c:v>
                </c:pt>
                <c:pt idx="273">
                  <c:v>202.517416976235</c:v>
                </c:pt>
                <c:pt idx="274">
                  <c:v>202.959730920439</c:v>
                </c:pt>
                <c:pt idx="275">
                  <c:v>203.401976604847</c:v>
                </c:pt>
                <c:pt idx="276">
                  <c:v>203.844186061733</c:v>
                </c:pt>
                <c:pt idx="277">
                  <c:v>204.286391323369</c:v>
                </c:pt>
                <c:pt idx="278">
                  <c:v>204.728624422028</c:v>
                </c:pt>
                <c:pt idx="279">
                  <c:v>205.170917389982</c:v>
                </c:pt>
                <c:pt idx="280">
                  <c:v>205.613302259503</c:v>
                </c:pt>
                <c:pt idx="281">
                  <c:v>206.055811062865</c:v>
                </c:pt>
                <c:pt idx="282">
                  <c:v>206.49847583234</c:v>
                </c:pt>
                <c:pt idx="283">
                  <c:v>206.941328600199</c:v>
                </c:pt>
                <c:pt idx="284">
                  <c:v>207.384401398717</c:v>
                </c:pt>
                <c:pt idx="285">
                  <c:v>207.827726260165</c:v>
                </c:pt>
                <c:pt idx="286">
                  <c:v>208.271335216815</c:v>
                </c:pt>
                <c:pt idx="287">
                  <c:v>208.715260300941</c:v>
                </c:pt>
                <c:pt idx="288">
                  <c:v>209.159533544815</c:v>
                </c:pt>
                <c:pt idx="289">
                  <c:v>209.604186980709</c:v>
                </c:pt>
                <c:pt idx="290">
                  <c:v>210.049252640896</c:v>
                </c:pt>
                <c:pt idx="291">
                  <c:v>210.494762557649</c:v>
                </c:pt>
                <c:pt idx="292">
                  <c:v>210.940748763239</c:v>
                </c:pt>
                <c:pt idx="293">
                  <c:v>211.38724328994</c:v>
                </c:pt>
                <c:pt idx="294">
                  <c:v>211.834278170024</c:v>
                </c:pt>
                <c:pt idx="295">
                  <c:v>212.281885435763</c:v>
                </c:pt>
                <c:pt idx="296">
                  <c:v>212.73009711943</c:v>
                </c:pt>
                <c:pt idx="297">
                  <c:v>213.178945253298</c:v>
                </c:pt>
                <c:pt idx="298">
                  <c:v>213.628461869639</c:v>
                </c:pt>
                <c:pt idx="299">
                  <c:v>214.078679000726</c:v>
                </c:pt>
                <c:pt idx="300">
                  <c:v>214.52962867883</c:v>
                </c:pt>
                <c:pt idx="301">
                  <c:v>214.981342936225</c:v>
                </c:pt>
                <c:pt idx="302">
                  <c:v>215.433853805184</c:v>
                </c:pt>
                <c:pt idx="303">
                  <c:v>215.887193317978</c:v>
                </c:pt>
                <c:pt idx="304">
                  <c:v>216.34139350688</c:v>
                </c:pt>
                <c:pt idx="305">
                  <c:v>216.796486404163</c:v>
                </c:pt>
                <c:pt idx="306">
                  <c:v>217.252504042099</c:v>
                </c:pt>
                <c:pt idx="307">
                  <c:v>217.709478452961</c:v>
                </c:pt>
                <c:pt idx="308">
                  <c:v>218.167441669021</c:v>
                </c:pt>
                <c:pt idx="309">
                  <c:v>218.626425722552</c:v>
                </c:pt>
                <c:pt idx="310">
                  <c:v>219.086462645827</c:v>
                </c:pt>
                <c:pt idx="311">
                  <c:v>219.547584471117</c:v>
                </c:pt>
                <c:pt idx="312">
                  <c:v>220.009823230695</c:v>
                </c:pt>
                <c:pt idx="313">
                  <c:v>220.473210956834</c:v>
                </c:pt>
                <c:pt idx="314">
                  <c:v>220.937779681807</c:v>
                </c:pt>
                <c:pt idx="315">
                  <c:v>221.403561437886</c:v>
                </c:pt>
                <c:pt idx="316">
                  <c:v>221.870588257343</c:v>
                </c:pt>
                <c:pt idx="317">
                  <c:v>222.338892172451</c:v>
                </c:pt>
                <c:pt idx="318">
                  <c:v>222.808505215483</c:v>
                </c:pt>
                <c:pt idx="319">
                  <c:v>223.27945941871</c:v>
                </c:pt>
                <c:pt idx="320">
                  <c:v>223.751786814406</c:v>
                </c:pt>
                <c:pt idx="321">
                  <c:v>224.225519434843</c:v>
                </c:pt>
                <c:pt idx="322">
                  <c:v>224.700689312294</c:v>
                </c:pt>
                <c:pt idx="323">
                  <c:v>225.177328479031</c:v>
                </c:pt>
                <c:pt idx="324">
                  <c:v>225.655468967326</c:v>
                </c:pt>
                <c:pt idx="325">
                  <c:v>226.135142809453</c:v>
                </c:pt>
                <c:pt idx="326">
                  <c:v>226.616382037683</c:v>
                </c:pt>
                <c:pt idx="327">
                  <c:v>227.099218684289</c:v>
                </c:pt>
                <c:pt idx="328">
                  <c:v>227.583684781544</c:v>
                </c:pt>
                <c:pt idx="329">
                  <c:v>228.069812361721</c:v>
                </c:pt>
                <c:pt idx="330">
                  <c:v>228.557633457091</c:v>
                </c:pt>
                <c:pt idx="331">
                  <c:v>229.047180099927</c:v>
                </c:pt>
                <c:pt idx="332">
                  <c:v>229.538484322502</c:v>
                </c:pt>
                <c:pt idx="333">
                  <c:v>230.031578157088</c:v>
                </c:pt>
                <c:pt idx="334">
                  <c:v>230.526493635958</c:v>
                </c:pt>
                <c:pt idx="335">
                  <c:v>231.023262791385</c:v>
                </c:pt>
                <c:pt idx="336">
                  <c:v>231.52191765564</c:v>
                </c:pt>
                <c:pt idx="337">
                  <c:v>232.273751450362</c:v>
                </c:pt>
                <c:pt idx="338">
                  <c:v>233.029516824105</c:v>
                </c:pt>
                <c:pt idx="339">
                  <c:v>233.536034846401</c:v>
                </c:pt>
                <c:pt idx="340">
                  <c:v>234.044598738888</c:v>
                </c:pt>
                <c:pt idx="341">
                  <c:v>234.55524053384</c:v>
                </c:pt>
                <c:pt idx="342">
                  <c:v>235.325439111876</c:v>
                </c:pt>
                <c:pt idx="343">
                  <c:v>236.099953656204</c:v>
                </c:pt>
                <c:pt idx="344">
                  <c:v>236.619227383736</c:v>
                </c:pt>
                <c:pt idx="345">
                  <c:v>237.140739175096</c:v>
                </c:pt>
                <c:pt idx="346">
                  <c:v>237.664521062554</c:v>
                </c:pt>
                <c:pt idx="347">
                  <c:v>238.190605078384</c:v>
                </c:pt>
                <c:pt idx="348">
                  <c:v>238.719023254858</c:v>
                </c:pt>
                <c:pt idx="349">
                  <c:v>239.249807624249</c:v>
                </c:pt>
                <c:pt idx="350">
                  <c:v>239.782990218829</c:v>
                </c:pt>
                <c:pt idx="351">
                  <c:v>240.318603070871</c:v>
                </c:pt>
                <c:pt idx="352">
                  <c:v>240.856678212647</c:v>
                </c:pt>
                <c:pt idx="353">
                  <c:v>241.39724767643</c:v>
                </c:pt>
                <c:pt idx="354">
                  <c:v>241.940343494492</c:v>
                </c:pt>
                <c:pt idx="355">
                  <c:v>242.485997699106</c:v>
                </c:pt>
                <c:pt idx="356">
                  <c:v>243.034242322544</c:v>
                </c:pt>
                <c:pt idx="357">
                  <c:v>243.585109397079</c:v>
                </c:pt>
                <c:pt idx="358">
                  <c:v>244.416734991757</c:v>
                </c:pt>
                <c:pt idx="359">
                  <c:v>245.253765649991</c:v>
                </c:pt>
                <c:pt idx="360">
                  <c:v>245.815442851639</c:v>
                </c:pt>
                <c:pt idx="361">
                  <c:v>246.379902665746</c:v>
                </c:pt>
                <c:pt idx="362">
                  <c:v>246.947177124585</c:v>
                </c:pt>
                <c:pt idx="363">
                  <c:v>247.517298260429</c:v>
                </c:pt>
                <c:pt idx="364">
                  <c:v>248.378253398884</c:v>
                </c:pt>
                <c:pt idx="365">
                  <c:v>249.245062052712</c:v>
                </c:pt>
                <c:pt idx="366">
                  <c:v>249.826890219299</c:v>
                </c:pt>
                <c:pt idx="367">
                  <c:v>249.826890219299</c:v>
                </c:pt>
                <c:pt idx="368">
                  <c:v>250.411726864319</c:v>
                </c:pt>
                <c:pt idx="369">
                  <c:v>250.999612220378</c:v>
                </c:pt>
                <c:pt idx="370">
                  <c:v>251.590588160148</c:v>
                </c:pt>
                <c:pt idx="371">
                  <c:v>252.1846965563</c:v>
                </c:pt>
                <c:pt idx="372">
                  <c:v>252.781979281505</c:v>
                </c:pt>
                <c:pt idx="373">
                  <c:v>253.382478208435</c:v>
                </c:pt>
                <c:pt idx="374">
                  <c:v>253.986235209763</c:v>
                </c:pt>
                <c:pt idx="375">
                  <c:v>254.593292158159</c:v>
                </c:pt>
                <c:pt idx="376">
                  <c:v>255.203690926295</c:v>
                </c:pt>
                <c:pt idx="377">
                  <c:v>255.817473386843</c:v>
                </c:pt>
                <c:pt idx="378">
                  <c:v>256.434681412474</c:v>
                </c:pt>
                <c:pt idx="379">
                  <c:v>257.055356875861</c:v>
                </c:pt>
                <c:pt idx="380">
                  <c:v>257.679541649674</c:v>
                </c:pt>
                <c:pt idx="381">
                  <c:v>258.307277606585</c:v>
                </c:pt>
                <c:pt idx="382">
                  <c:v>258.938606619267</c:v>
                </c:pt>
                <c:pt idx="383">
                  <c:v>259.57357056039</c:v>
                </c:pt>
                <c:pt idx="384">
                  <c:v>260.533391010637</c:v>
                </c:pt>
                <c:pt idx="385">
                  <c:v>261.500690681125</c:v>
                </c:pt>
                <c:pt idx="386">
                  <c:v>262.150613062731</c:v>
                </c:pt>
                <c:pt idx="387">
                  <c:v>262.804379736137</c:v>
                </c:pt>
                <c:pt idx="388">
                  <c:v>263.462032574013</c:v>
                </c:pt>
                <c:pt idx="389">
                  <c:v>264.123613449034</c:v>
                </c:pt>
                <c:pt idx="390">
                  <c:v>264.789164233868</c:v>
                </c:pt>
                <c:pt idx="391">
                  <c:v>265.458726801189</c:v>
                </c:pt>
                <c:pt idx="392">
                  <c:v>266.471198898822</c:v>
                </c:pt>
                <c:pt idx="393">
                  <c:v>267.491903924786</c:v>
                </c:pt>
                <c:pt idx="394">
                  <c:v>268.523057133682</c:v>
                </c:pt>
                <c:pt idx="395">
                  <c:v>269.562694506939</c:v>
                </c:pt>
                <c:pt idx="396">
                  <c:v>270.26151198647</c:v>
                </c:pt>
                <c:pt idx="397">
                  <c:v>270.96467622986</c:v>
                </c:pt>
                <c:pt idx="398">
                  <c:v>271.672229109781</c:v>
                </c:pt>
                <c:pt idx="399">
                  <c:v>272.384212498905</c:v>
                </c:pt>
                <c:pt idx="400">
                  <c:v>273.461153282675</c:v>
                </c:pt>
                <c:pt idx="401">
                  <c:v>274.547164448208</c:v>
                </c:pt>
                <c:pt idx="402">
                  <c:v>275.277288600859</c:v>
                </c:pt>
                <c:pt idx="403">
                  <c:v>276.381775511292</c:v>
                </c:pt>
                <c:pt idx="404">
                  <c:v>277.495667784862</c:v>
                </c:pt>
                <c:pt idx="405">
                  <c:v>278.621473784871</c:v>
                </c:pt>
                <c:pt idx="406">
                  <c:v>279.756936384047</c:v>
                </c:pt>
                <c:pt idx="407">
                  <c:v>280.520418970727</c:v>
                </c:pt>
                <c:pt idx="408">
                  <c:v>281.28883453867</c:v>
                </c:pt>
                <c:pt idx="409">
                  <c:v>282.451428534787</c:v>
                </c:pt>
                <c:pt idx="410">
                  <c:v>283.624097856788</c:v>
                </c:pt>
                <c:pt idx="411">
                  <c:v>284.412664076496</c:v>
                </c:pt>
                <c:pt idx="412">
                  <c:v>285.206372640824</c:v>
                </c:pt>
                <c:pt idx="413">
                  <c:v>286.407324858236</c:v>
                </c:pt>
                <c:pt idx="414">
                  <c:v>287.618771128248</c:v>
                </c:pt>
                <c:pt idx="415">
                  <c:v>288.433467797774</c:v>
                </c:pt>
                <c:pt idx="416">
                  <c:v>289.253516175279</c:v>
                </c:pt>
                <c:pt idx="417">
                  <c:v>290.078958133434</c:v>
                </c:pt>
                <c:pt idx="418">
                  <c:v>290.909835544911</c:v>
                </c:pt>
                <c:pt idx="419">
                  <c:v>291.746190282381</c:v>
                </c:pt>
                <c:pt idx="420">
                  <c:v>292.588064218516</c:v>
                </c:pt>
                <c:pt idx="421">
                  <c:v>293.435499225989</c:v>
                </c:pt>
                <c:pt idx="422">
                  <c:v>294.288537177469</c:v>
                </c:pt>
                <c:pt idx="423">
                  <c:v>295.147219945629</c:v>
                </c:pt>
                <c:pt idx="424">
                  <c:v>296.011589403142</c:v>
                </c:pt>
                <c:pt idx="425">
                  <c:v>296.881687422677</c:v>
                </c:pt>
                <c:pt idx="426">
                  <c:v>297.757555876907</c:v>
                </c:pt>
                <c:pt idx="427">
                  <c:v>298.639236638504</c:v>
                </c:pt>
                <c:pt idx="428">
                  <c:v>299.526771580139</c:v>
                </c:pt>
                <c:pt idx="429">
                  <c:v>300.420202574483</c:v>
                </c:pt>
                <c:pt idx="430">
                  <c:v>301.31957149421</c:v>
                </c:pt>
                <c:pt idx="431">
                  <c:v>302.224920211989</c:v>
                </c:pt>
                <c:pt idx="432">
                  <c:v>303.136290600492</c:v>
                </c:pt>
                <c:pt idx="433">
                  <c:v>304.053724532393</c:v>
                </c:pt>
                <c:pt idx="434">
                  <c:v>304.977263880361</c:v>
                </c:pt>
                <c:pt idx="435">
                  <c:v>305.906950517068</c:v>
                </c:pt>
                <c:pt idx="436">
                  <c:v>306.842826315187</c:v>
                </c:pt>
                <c:pt idx="437">
                  <c:v>307.784933147389</c:v>
                </c:pt>
                <c:pt idx="438">
                  <c:v>308.733312886345</c:v>
                </c:pt>
                <c:pt idx="439">
                  <c:v>309.688007404728</c:v>
                </c:pt>
                <c:pt idx="440">
                  <c:v>310.649058575208</c:v>
                </c:pt>
                <c:pt idx="441">
                  <c:v>311.616508270457</c:v>
                </c:pt>
                <c:pt idx="442">
                  <c:v>312.590398363148</c:v>
                </c:pt>
                <c:pt idx="443">
                  <c:v>313.570770725951</c:v>
                </c:pt>
                <c:pt idx="444">
                  <c:v>314.557667231539</c:v>
                </c:pt>
                <c:pt idx="445">
                  <c:v>315.551129752582</c:v>
                </c:pt>
                <c:pt idx="446">
                  <c:v>316.551200161753</c:v>
                </c:pt>
                <c:pt idx="447">
                  <c:v>317.557920331723</c:v>
                </c:pt>
                <c:pt idx="448">
                  <c:v>318.571332135164</c:v>
                </c:pt>
                <c:pt idx="449">
                  <c:v>319.591477444747</c:v>
                </c:pt>
                <c:pt idx="450">
                  <c:v>320.618398133145</c:v>
                </c:pt>
                <c:pt idx="451">
                  <c:v>321.652136073028</c:v>
                </c:pt>
                <c:pt idx="452">
                  <c:v>322.692733137068</c:v>
                </c:pt>
                <c:pt idx="453">
                  <c:v>323.740231197938</c:v>
                </c:pt>
                <c:pt idx="454">
                  <c:v>324.794672128308</c:v>
                </c:pt>
                <c:pt idx="455">
                  <c:v>325.85609780085</c:v>
                </c:pt>
                <c:pt idx="456">
                  <c:v>326.924550088237</c:v>
                </c:pt>
                <c:pt idx="457">
                  <c:v>328.000070863138</c:v>
                </c:pt>
                <c:pt idx="458">
                  <c:v>329.082701998227</c:v>
                </c:pt>
                <c:pt idx="459">
                  <c:v>330.172485366175</c:v>
                </c:pt>
                <c:pt idx="460">
                  <c:v>331.269462839653</c:v>
                </c:pt>
                <c:pt idx="461">
                  <c:v>332.373676291333</c:v>
                </c:pt>
                <c:pt idx="462">
                  <c:v>333.485167593887</c:v>
                </c:pt>
                <c:pt idx="463">
                  <c:v>334.603978619986</c:v>
                </c:pt>
                <c:pt idx="464">
                  <c:v>335.730151242302</c:v>
                </c:pt>
                <c:pt idx="465">
                  <c:v>336.863727333507</c:v>
                </c:pt>
                <c:pt idx="466">
                  <c:v>338.004748766272</c:v>
                </c:pt>
                <c:pt idx="467">
                  <c:v>339.153257413268</c:v>
                </c:pt>
                <c:pt idx="468">
                  <c:v>340.309295147169</c:v>
                </c:pt>
                <c:pt idx="469">
                  <c:v>341.472903840644</c:v>
                </c:pt>
                <c:pt idx="470">
                  <c:v>342.644125366366</c:v>
                </c:pt>
                <c:pt idx="471">
                  <c:v>343.823001597006</c:v>
                </c:pt>
                <c:pt idx="472">
                  <c:v>345.009574405237</c:v>
                </c:pt>
                <c:pt idx="473">
                  <c:v>346.203885663729</c:v>
                </c:pt>
                <c:pt idx="474">
                  <c:v>347.405977245154</c:v>
                </c:pt>
                <c:pt idx="475">
                  <c:v>348.615891022184</c:v>
                </c:pt>
                <c:pt idx="476">
                  <c:v>349.833668867491</c:v>
                </c:pt>
                <c:pt idx="477">
                  <c:v>351.059352653746</c:v>
                </c:pt>
                <c:pt idx="478">
                  <c:v>352.292984253621</c:v>
                </c:pt>
                <c:pt idx="479">
                  <c:v>353.534605539787</c:v>
                </c:pt>
                <c:pt idx="480">
                  <c:v>354.784258384916</c:v>
                </c:pt>
                <c:pt idx="481">
                  <c:v>356.04198466168</c:v>
                </c:pt>
                <c:pt idx="482">
                  <c:v>357.307826242751</c:v>
                </c:pt>
                <c:pt idx="483">
                  <c:v>358.581825000799</c:v>
                </c:pt>
                <c:pt idx="484">
                  <c:v>359.864022808497</c:v>
                </c:pt>
                <c:pt idx="485">
                  <c:v>361.154461538516</c:v>
                </c:pt>
                <c:pt idx="486">
                  <c:v>362.453183063528</c:v>
                </c:pt>
                <c:pt idx="487">
                  <c:v>363.760229256205</c:v>
                </c:pt>
              </c:numCache>
            </c:numRef>
          </c:xVal>
          <c:yVal>
            <c:numRef>
              <c:f>'measured-40nm-synthetic.csv'!$J$2:$J$489</c:f>
              <c:numCache>
                <c:formatCode>General</c:formatCode>
                <c:ptCount val="488"/>
                <c:pt idx="0">
                  <c:v>-0.0113909776697183</c:v>
                </c:pt>
                <c:pt idx="1">
                  <c:v>-0.0108017658053937</c:v>
                </c:pt>
                <c:pt idx="2">
                  <c:v>-0.0102285836445652</c:v>
                </c:pt>
                <c:pt idx="3">
                  <c:v>-0.00966947089210722</c:v>
                </c:pt>
                <c:pt idx="4">
                  <c:v>-0.00912255568968876</c:v>
                </c:pt>
                <c:pt idx="5">
                  <c:v>-0.00858604212292518</c:v>
                </c:pt>
                <c:pt idx="6">
                  <c:v>-0.00805819863753853</c:v>
                </c:pt>
                <c:pt idx="7">
                  <c:v>-0.00753734723521187</c:v>
                </c:pt>
                <c:pt idx="8">
                  <c:v>-0.00702185333867412</c:v>
                </c:pt>
                <c:pt idx="9">
                  <c:v>-0.00651011622164511</c:v>
                </c:pt>
                <c:pt idx="10">
                  <c:v>-0.00600055991455323</c:v>
                </c:pt>
                <c:pt idx="11">
                  <c:v>-0.00549162450092998</c:v>
                </c:pt>
                <c:pt idx="12">
                  <c:v>-0.00498175773175304</c:v>
                </c:pt>
                <c:pt idx="13">
                  <c:v>-0.00446940688732459</c:v>
                </c:pt>
                <c:pt idx="14">
                  <c:v>-0.00395301082512871</c:v>
                </c:pt>
                <c:pt idx="15">
                  <c:v>-0.00343099215600253</c:v>
                </c:pt>
                <c:pt idx="16">
                  <c:v>-0.00290174949584674</c:v>
                </c:pt>
                <c:pt idx="17">
                  <c:v>-0.00236364974484737</c:v>
                </c:pt>
                <c:pt idx="18">
                  <c:v>-0.00181502034887597</c:v>
                </c:pt>
                <c:pt idx="19">
                  <c:v>-0.00125414150376694</c:v>
                </c:pt>
                <c:pt idx="20">
                  <c:v>-0.000679238264487423</c:v>
                </c:pt>
                <c:pt idx="21">
                  <c:v>-8.8472526511181E-5</c:v>
                </c:pt>
                <c:pt idx="22">
                  <c:v>0.000520065147641788</c:v>
                </c:pt>
                <c:pt idx="23">
                  <c:v>0.00114836388238373</c:v>
                </c:pt>
                <c:pt idx="24">
                  <c:v>0.00179850104209097</c:v>
                </c:pt>
                <c:pt idx="25">
                  <c:v>0.00247265099414325</c:v>
                </c:pt>
                <c:pt idx="26">
                  <c:v>0.00317309408857211</c:v>
                </c:pt>
                <c:pt idx="27">
                  <c:v>0.00390222585209141</c:v>
                </c:pt>
                <c:pt idx="28">
                  <c:v>0.00466256637895576</c:v>
                </c:pt>
                <c:pt idx="29">
                  <c:v>0.00545676989940438</c:v>
                </c:pt>
                <c:pt idx="30">
                  <c:v>0.00628763447725897</c:v>
                </c:pt>
                <c:pt idx="31">
                  <c:v>0.00715811178525494</c:v>
                </c:pt>
                <c:pt idx="32">
                  <c:v>0.00807131687498512</c:v>
                </c:pt>
                <c:pt idx="33">
                  <c:v>0.00903053783286947</c:v>
                </c:pt>
                <c:pt idx="34">
                  <c:v>0.0100392451930618</c:v>
                </c:pt>
                <c:pt idx="35">
                  <c:v>0.0111011009265526</c:v>
                </c:pt>
                <c:pt idx="36">
                  <c:v>0.0122199667896024</c:v>
                </c:pt>
                <c:pt idx="37">
                  <c:v>0.0133999117707317</c:v>
                </c:pt>
                <c:pt idx="38">
                  <c:v>0.0146452182909937</c:v>
                </c:pt>
                <c:pt idx="39">
                  <c:v>0.0159603867550254</c:v>
                </c:pt>
                <c:pt idx="40">
                  <c:v>0.017350137981357</c:v>
                </c:pt>
                <c:pt idx="41">
                  <c:v>0.0188194128851993</c:v>
                </c:pt>
                <c:pt idx="42">
                  <c:v>0.020373368740729</c:v>
                </c:pt>
                <c:pt idx="43">
                  <c:v>0.0220173711554199</c:v>
                </c:pt>
                <c:pt idx="44">
                  <c:v>0.0237569807624439</c:v>
                </c:pt>
                <c:pt idx="45">
                  <c:v>0.0255979334594203</c:v>
                </c:pt>
                <c:pt idx="46">
                  <c:v>0.0275461127955969</c:v>
                </c:pt>
                <c:pt idx="47">
                  <c:v>0.0296075129119634</c:v>
                </c:pt>
                <c:pt idx="48">
                  <c:v>0.0317881901537661</c:v>
                </c:pt>
                <c:pt idx="49">
                  <c:v>0.03409420122627</c:v>
                </c:pt>
                <c:pt idx="50">
                  <c:v>0.03653152542439</c:v>
                </c:pt>
                <c:pt idx="51">
                  <c:v>0.0391059681825545</c:v>
                </c:pt>
                <c:pt idx="52">
                  <c:v>0.0418230428193297</c:v>
                </c:pt>
                <c:pt idx="53">
                  <c:v>0.0446878270854357</c:v>
                </c:pt>
                <c:pt idx="54">
                  <c:v>0.0477047906928782</c:v>
                </c:pt>
                <c:pt idx="55">
                  <c:v>0.0508775898739642</c:v>
                </c:pt>
                <c:pt idx="56">
                  <c:v>0.0542088247224288</c:v>
                </c:pt>
                <c:pt idx="57">
                  <c:v>0.0576997550358393</c:v>
                </c:pt>
                <c:pt idx="58">
                  <c:v>0.0613499704555197</c:v>
                </c:pt>
                <c:pt idx="59">
                  <c:v>0.0651570111034899</c:v>
                </c:pt>
                <c:pt idx="60">
                  <c:v>0.0691159355042255</c:v>
                </c:pt>
                <c:pt idx="61">
                  <c:v>0.0732188338378423</c:v>
                </c:pt>
                <c:pt idx="62">
                  <c:v>0.0774542861150961</c:v>
                </c:pt>
                <c:pt idx="63">
                  <c:v>0.0818067673536001</c:v>
                </c:pt>
                <c:pt idx="64">
                  <c:v>0.0862560050515493</c:v>
                </c:pt>
                <c:pt idx="65">
                  <c:v>0.0907762984329002</c:v>
                </c:pt>
                <c:pt idx="66">
                  <c:v>0.0953358142975103</c:v>
                </c:pt>
                <c:pt idx="67">
                  <c:v>0.09989588090363</c:v>
                </c:pt>
                <c:pt idx="68">
                  <c:v>0.10441030895637</c:v>
                </c:pt>
                <c:pt idx="69">
                  <c:v>0.10882477781763</c:v>
                </c:pt>
                <c:pt idx="70">
                  <c:v>0.113076334670693</c:v>
                </c:pt>
                <c:pt idx="71">
                  <c:v>0.117093064648262</c:v>
                </c:pt>
                <c:pt idx="72">
                  <c:v>0.120793999734355</c:v>
                </c:pt>
                <c:pt idx="73">
                  <c:v>0.124089342781559</c:v>
                </c:pt>
                <c:pt idx="74">
                  <c:v>0.126881088487163</c:v>
                </c:pt>
                <c:pt idx="75">
                  <c:v>0.129743263988989</c:v>
                </c:pt>
                <c:pt idx="76">
                  <c:v>0.131158666315538</c:v>
                </c:pt>
                <c:pt idx="77">
                  <c:v>0.130842502869345</c:v>
                </c:pt>
                <c:pt idx="78">
                  <c:v>0.129468850279827</c:v>
                </c:pt>
                <c:pt idx="79">
                  <c:v>0.126934786977672</c:v>
                </c:pt>
                <c:pt idx="80">
                  <c:v>0.123149781220198</c:v>
                </c:pt>
                <c:pt idx="81">
                  <c:v>0.118040804976032</c:v>
                </c:pt>
                <c:pt idx="82">
                  <c:v>0.111557563992913</c:v>
                </c:pt>
                <c:pt idx="83">
                  <c:v>0.103677540419938</c:v>
                </c:pt>
                <c:pt idx="84">
                  <c:v>0.0944104933545622</c:v>
                </c:pt>
                <c:pt idx="85">
                  <c:v>0.0838020338549088</c:v>
                </c:pt>
                <c:pt idx="86">
                  <c:v>0.0719358949140965</c:v>
                </c:pt>
                <c:pt idx="87">
                  <c:v>0.058934560827867</c:v>
                </c:pt>
                <c:pt idx="88">
                  <c:v>0.0449580054213109</c:v>
                </c:pt>
                <c:pt idx="89">
                  <c:v>0.0302004135131837</c:v>
                </c:pt>
                <c:pt idx="90">
                  <c:v>0.0148849150758843</c:v>
                </c:pt>
                <c:pt idx="91">
                  <c:v>-0.000743469184565803</c:v>
                </c:pt>
                <c:pt idx="92">
                  <c:v>-0.0237606247737943</c:v>
                </c:pt>
                <c:pt idx="93">
                  <c:v>-0.0469112775777833</c:v>
                </c:pt>
                <c:pt idx="94">
                  <c:v>-0.0612150644328675</c:v>
                </c:pt>
                <c:pt idx="95">
                  <c:v>-0.0804075219663838</c:v>
                </c:pt>
                <c:pt idx="96">
                  <c:v>-0.0978668481512251</c:v>
                </c:pt>
                <c:pt idx="97">
                  <c:v>-0.107495838838358</c:v>
                </c:pt>
                <c:pt idx="98">
                  <c:v>-0.118834184419141</c:v>
                </c:pt>
                <c:pt idx="99">
                  <c:v>-0.127600210300254</c:v>
                </c:pt>
                <c:pt idx="100">
                  <c:v>-0.132487203429034</c:v>
                </c:pt>
                <c:pt idx="101">
                  <c:v>-0.134904808072338</c:v>
                </c:pt>
                <c:pt idx="102">
                  <c:v>-0.134244602669658</c:v>
                </c:pt>
                <c:pt idx="103">
                  <c:v>-0.13160637116288</c:v>
                </c:pt>
                <c:pt idx="104">
                  <c:v>-0.128692185991682</c:v>
                </c:pt>
                <c:pt idx="105">
                  <c:v>-0.123021487116513</c:v>
                </c:pt>
                <c:pt idx="106">
                  <c:v>-0.116193292592139</c:v>
                </c:pt>
                <c:pt idx="107">
                  <c:v>-0.108551596836575</c:v>
                </c:pt>
                <c:pt idx="108">
                  <c:v>-0.100277570712787</c:v>
                </c:pt>
                <c:pt idx="109">
                  <c:v>-0.0918491119790666</c:v>
                </c:pt>
                <c:pt idx="110">
                  <c:v>-0.0831671548573228</c:v>
                </c:pt>
                <c:pt idx="111">
                  <c:v>-0.077469006015111</c:v>
                </c:pt>
                <c:pt idx="112">
                  <c:v>-0.0718408682332304</c:v>
                </c:pt>
                <c:pt idx="113">
                  <c:v>-0.0663118689664372</c:v>
                </c:pt>
                <c:pt idx="114">
                  <c:v>-0.0583594347397322</c:v>
                </c:pt>
                <c:pt idx="115">
                  <c:v>-0.0505196457206807</c:v>
                </c:pt>
                <c:pt idx="116">
                  <c:v>-0.0455620330130902</c:v>
                </c:pt>
                <c:pt idx="117">
                  <c:v>-0.0407683049151723</c:v>
                </c:pt>
                <c:pt idx="118">
                  <c:v>-0.0361400828973501</c:v>
                </c:pt>
                <c:pt idx="119">
                  <c:v>-0.0361400828973501</c:v>
                </c:pt>
                <c:pt idx="120">
                  <c:v>-0.039076753505251</c:v>
                </c:pt>
                <c:pt idx="121">
                  <c:v>-0.0413254345737281</c:v>
                </c:pt>
                <c:pt idx="122">
                  <c:v>-0.0431193260897479</c:v>
                </c:pt>
                <c:pt idx="123">
                  <c:v>-0.0447483023293917</c:v>
                </c:pt>
                <c:pt idx="124">
                  <c:v>-0.0454809771345182</c:v>
                </c:pt>
                <c:pt idx="125">
                  <c:v>-0.0459602526441561</c:v>
                </c:pt>
                <c:pt idx="126">
                  <c:v>-0.0460909513405934</c:v>
                </c:pt>
                <c:pt idx="127">
                  <c:v>-0.0460548370846996</c:v>
                </c:pt>
                <c:pt idx="128">
                  <c:v>-0.0457563514351116</c:v>
                </c:pt>
                <c:pt idx="129">
                  <c:v>-0.0454862141029696</c:v>
                </c:pt>
                <c:pt idx="130">
                  <c:v>-0.0451520570852104</c:v>
                </c:pt>
                <c:pt idx="131">
                  <c:v>-0.0447618422678852</c:v>
                </c:pt>
                <c:pt idx="132">
                  <c:v>-0.0443228064741046</c:v>
                </c:pt>
                <c:pt idx="133">
                  <c:v>-0.0438415157557356</c:v>
                </c:pt>
                <c:pt idx="134">
                  <c:v>-0.0430783140026647</c:v>
                </c:pt>
                <c:pt idx="135">
                  <c:v>-0.0422007791397997</c:v>
                </c:pt>
                <c:pt idx="136">
                  <c:v>-0.0416044649545506</c:v>
                </c:pt>
                <c:pt idx="137">
                  <c:v>-0.0409903767058642</c:v>
                </c:pt>
                <c:pt idx="138">
                  <c:v>-0.040362043882932</c:v>
                </c:pt>
                <c:pt idx="139">
                  <c:v>-0.0397226284758565</c:v>
                </c:pt>
                <c:pt idx="140">
                  <c:v>-0.0390749573975383</c:v>
                </c:pt>
                <c:pt idx="141">
                  <c:v>-0.0384215524053212</c:v>
                </c:pt>
                <c:pt idx="142">
                  <c:v>-0.0377646577263762</c:v>
                </c:pt>
                <c:pt idx="143">
                  <c:v>-0.0371062654370823</c:v>
                </c:pt>
                <c:pt idx="144">
                  <c:v>-0.0364481388479929</c:v>
                </c:pt>
                <c:pt idx="145">
                  <c:v>-0.0357918338282569</c:v>
                </c:pt>
                <c:pt idx="146">
                  <c:v>-0.0351387184840461</c:v>
                </c:pt>
                <c:pt idx="147">
                  <c:v>-0.0344899910151218</c:v>
                </c:pt>
                <c:pt idx="148">
                  <c:v>-0.0338466961233619</c:v>
                </c:pt>
                <c:pt idx="149">
                  <c:v>-0.0332097399311356</c:v>
                </c:pt>
                <c:pt idx="150">
                  <c:v>-0.0325799036175652</c:v>
                </c:pt>
                <c:pt idx="151">
                  <c:v>-0.0319578558041933</c:v>
                </c:pt>
                <c:pt idx="152">
                  <c:v>-0.031344163833159</c:v>
                </c:pt>
                <c:pt idx="153">
                  <c:v>-0.0307393040343632</c:v>
                </c:pt>
                <c:pt idx="154">
                  <c:v>-0.0301436710359779</c:v>
                </c:pt>
                <c:pt idx="155">
                  <c:v>-0.0295575861921372</c:v>
                </c:pt>
                <c:pt idx="156">
                  <c:v>-0.028981305303216</c:v>
                </c:pt>
                <c:pt idx="157">
                  <c:v>-0.0284150255050004</c:v>
                </c:pt>
                <c:pt idx="158">
                  <c:v>-0.0278588915918648</c:v>
                </c:pt>
                <c:pt idx="159">
                  <c:v>-0.0273130016926924</c:v>
                </c:pt>
                <c:pt idx="160">
                  <c:v>-0.0267774124287767</c:v>
                </c:pt>
                <c:pt idx="161">
                  <c:v>-0.026252143557078</c:v>
                </c:pt>
                <c:pt idx="162">
                  <c:v>-0.0257371821635772</c:v>
                </c:pt>
                <c:pt idx="163">
                  <c:v>-0.0252324864541554</c:v>
                </c:pt>
                <c:pt idx="164">
                  <c:v>-0.0247379891690314</c:v>
                </c:pt>
                <c:pt idx="165">
                  <c:v>-0.0242536006542333</c:v>
                </c:pt>
                <c:pt idx="166">
                  <c:v>-0.0237792116149929</c:v>
                </c:pt>
                <c:pt idx="167">
                  <c:v>-0.0233146956262995</c:v>
                </c:pt>
                <c:pt idx="168">
                  <c:v>-0.0228599113302313</c:v>
                </c:pt>
                <c:pt idx="169">
                  <c:v>-0.0224147044582276</c:v>
                </c:pt>
                <c:pt idx="170">
                  <c:v>-0.021978909618552</c:v>
                </c:pt>
                <c:pt idx="171">
                  <c:v>-0.0215523518922089</c:v>
                </c:pt>
                <c:pt idx="172">
                  <c:v>-0.021134848267634</c:v>
                </c:pt>
                <c:pt idx="173">
                  <c:v>-0.0207262088971664</c:v>
                </c:pt>
                <c:pt idx="174">
                  <c:v>-0.0203262382649611</c:v>
                </c:pt>
                <c:pt idx="175">
                  <c:v>-0.0199347361518631</c:v>
                </c:pt>
                <c:pt idx="176">
                  <c:v>-0.0195514985564976</c:v>
                </c:pt>
                <c:pt idx="177">
                  <c:v>-0.0191763184508263</c:v>
                </c:pt>
                <c:pt idx="178">
                  <c:v>-0.0188089865007404</c:v>
                </c:pt>
                <c:pt idx="179">
                  <c:v>-0.0184492916401377</c:v>
                </c:pt>
                <c:pt idx="180">
                  <c:v>-0.0180970216184574</c:v>
                </c:pt>
                <c:pt idx="181">
                  <c:v>-0.0177519634435766</c:v>
                </c:pt>
                <c:pt idx="182">
                  <c:v>-0.0174139037775562</c:v>
                </c:pt>
                <c:pt idx="183">
                  <c:v>-0.0170826292699696</c:v>
                </c:pt>
                <c:pt idx="184">
                  <c:v>-0.0167579268439748</c:v>
                </c:pt>
                <c:pt idx="185">
                  <c:v>-0.0164395839196819</c:v>
                </c:pt>
                <c:pt idx="186">
                  <c:v>-0.0161273886211871</c:v>
                </c:pt>
                <c:pt idx="187">
                  <c:v>-0.0158211299164168</c:v>
                </c:pt>
                <c:pt idx="188">
                  <c:v>-0.0155205977375142</c:v>
                </c:pt>
                <c:pt idx="189">
                  <c:v>-0.0152255830747337</c:v>
                </c:pt>
                <c:pt idx="190">
                  <c:v>-0.0149358780149655</c:v>
                </c:pt>
                <c:pt idx="191">
                  <c:v>-0.0146512757903721</c:v>
                </c:pt>
                <c:pt idx="192">
                  <c:v>-0.0143715707690525</c:v>
                </c:pt>
                <c:pt idx="193">
                  <c:v>-0.014096558449426</c:v>
                </c:pt>
                <c:pt idx="194">
                  <c:v>-0.0138260354126948</c:v>
                </c:pt>
                <c:pt idx="195">
                  <c:v>-0.0135597992750711</c:v>
                </c:pt>
                <c:pt idx="196">
                  <c:v>-0.0132976486114245</c:v>
                </c:pt>
                <c:pt idx="197">
                  <c:v>-0.0130393828669244</c:v>
                </c:pt>
                <c:pt idx="198">
                  <c:v>-0.0127848022540297</c:v>
                </c:pt>
                <c:pt idx="199">
                  <c:v>-0.0125337076319133</c:v>
                </c:pt>
                <c:pt idx="200">
                  <c:v>-0.0122859003825027</c:v>
                </c:pt>
                <c:pt idx="201">
                  <c:v>-0.0120411822578817</c:v>
                </c:pt>
                <c:pt idx="202">
                  <c:v>-0.0117993552373599</c:v>
                </c:pt>
                <c:pt idx="203">
                  <c:v>-0.0115602213625938</c:v>
                </c:pt>
                <c:pt idx="204">
                  <c:v>-0.0113235825364091</c:v>
                </c:pt>
                <c:pt idx="205">
                  <c:v>-0.0110892403740867</c:v>
                </c:pt>
                <c:pt idx="206">
                  <c:v>-0.0108569959754057</c:v>
                </c:pt>
                <c:pt idx="207">
                  <c:v>-0.0106266497351264</c:v>
                </c:pt>
                <c:pt idx="208">
                  <c:v>-0.0103980011187004</c:v>
                </c:pt>
                <c:pt idx="209">
                  <c:v>-0.0101708484337455</c:v>
                </c:pt>
                <c:pt idx="210">
                  <c:v>-0.00994498859841379</c:v>
                </c:pt>
                <c:pt idx="211">
                  <c:v>-0.00972021688987587</c:v>
                </c:pt>
                <c:pt idx="212">
                  <c:v>-0.00949632668239641</c:v>
                </c:pt>
                <c:pt idx="213">
                  <c:v>-0.00927310918407608</c:v>
                </c:pt>
                <c:pt idx="214">
                  <c:v>-0.00905035315547392</c:v>
                </c:pt>
                <c:pt idx="215">
                  <c:v>-0.00882784460759655</c:v>
                </c:pt>
                <c:pt idx="216">
                  <c:v>-0.00860536651771746</c:v>
                </c:pt>
                <c:pt idx="217">
                  <c:v>-0.00838269848209391</c:v>
                </c:pt>
                <c:pt idx="218">
                  <c:v>-0.00815961641894269</c:v>
                </c:pt>
                <c:pt idx="219">
                  <c:v>-0.00793589219542627</c:v>
                </c:pt>
                <c:pt idx="220">
                  <c:v>-0.00771129328659749</c:v>
                </c:pt>
                <c:pt idx="221">
                  <c:v>-0.00748558238454351</c:v>
                </c:pt>
                <c:pt idx="222">
                  <c:v>-0.00725851702272178</c:v>
                </c:pt>
                <c:pt idx="223">
                  <c:v>-0.00702984915851659</c:v>
                </c:pt>
                <c:pt idx="224">
                  <c:v>-0.00679932473963909</c:v>
                </c:pt>
                <c:pt idx="225">
                  <c:v>-0.00656668326042266</c:v>
                </c:pt>
                <c:pt idx="226">
                  <c:v>-0.00633165730468451</c:v>
                </c:pt>
                <c:pt idx="227">
                  <c:v>-0.00609397202933413</c:v>
                </c:pt>
                <c:pt idx="228">
                  <c:v>-0.00585334467951876</c:v>
                </c:pt>
                <c:pt idx="229">
                  <c:v>-0.00560948401856807</c:v>
                </c:pt>
                <c:pt idx="230">
                  <c:v>-0.00536208978577586</c:v>
                </c:pt>
                <c:pt idx="231">
                  <c:v>-0.00511085208576848</c:v>
                </c:pt>
                <c:pt idx="232">
                  <c:v>-0.00485545076236457</c:v>
                </c:pt>
                <c:pt idx="233">
                  <c:v>-0.00459555474882366</c:v>
                </c:pt>
                <c:pt idx="234">
                  <c:v>-0.0043308213602005</c:v>
                </c:pt>
                <c:pt idx="235">
                  <c:v>-0.00406089558086574</c:v>
                </c:pt>
                <c:pt idx="236">
                  <c:v>-0.00378540926856118</c:v>
                </c:pt>
                <c:pt idx="237">
                  <c:v>-0.00350398036408397</c:v>
                </c:pt>
                <c:pt idx="238">
                  <c:v>-0.00321621201919811</c:v>
                </c:pt>
                <c:pt idx="239">
                  <c:v>-0.00261304258577342</c:v>
                </c:pt>
                <c:pt idx="240">
                  <c:v>-0.001486746379348</c:v>
                </c:pt>
                <c:pt idx="241">
                  <c:v>-0.000354323575914495</c:v>
                </c:pt>
                <c:pt idx="242">
                  <c:v>-0.000354323575914705</c:v>
                </c:pt>
                <c:pt idx="243">
                  <c:v>0.000635647023016776</c:v>
                </c:pt>
                <c:pt idx="244">
                  <c:v>0.00163163662250426</c:v>
                </c:pt>
                <c:pt idx="245">
                  <c:v>0.00178623654009426</c:v>
                </c:pt>
                <c:pt idx="246">
                  <c:v>0.00159799868021254</c:v>
                </c:pt>
                <c:pt idx="247">
                  <c:v>0.00140314285376826</c:v>
                </c:pt>
                <c:pt idx="248">
                  <c:v>0.00120172166625911</c:v>
                </c:pt>
                <c:pt idx="249">
                  <c:v>0.000993784310098105</c:v>
                </c:pt>
                <c:pt idx="250">
                  <c:v>0.000779376734770551</c:v>
                </c:pt>
                <c:pt idx="251">
                  <c:v>0.000558541850404987</c:v>
                </c:pt>
                <c:pt idx="252">
                  <c:v>0.000331319708300633</c:v>
                </c:pt>
                <c:pt idx="253">
                  <c:v>9.77476923019914E-5</c:v>
                </c:pt>
                <c:pt idx="254">
                  <c:v>-0.0001421392902879</c:v>
                </c:pt>
                <c:pt idx="255">
                  <c:v>-0.000388308642880234</c:v>
                </c:pt>
                <c:pt idx="256">
                  <c:v>-0.000640729870084299</c:v>
                </c:pt>
                <c:pt idx="257">
                  <c:v>-0.000899374403049451</c:v>
                </c:pt>
                <c:pt idx="258">
                  <c:v>-0.00116421540976411</c:v>
                </c:pt>
                <c:pt idx="259">
                  <c:v>-0.00143522759857955</c:v>
                </c:pt>
                <c:pt idx="260">
                  <c:v>-0.00171238703891756</c:v>
                </c:pt>
                <c:pt idx="261">
                  <c:v>-0.00199567094316613</c:v>
                </c:pt>
                <c:pt idx="262">
                  <c:v>-0.00228505750003683</c:v>
                </c:pt>
                <c:pt idx="263">
                  <c:v>-0.00258052562563176</c:v>
                </c:pt>
                <c:pt idx="264">
                  <c:v>-0.00288205479751766</c:v>
                </c:pt>
                <c:pt idx="265">
                  <c:v>-0.0031896248132551</c:v>
                </c:pt>
                <c:pt idx="266">
                  <c:v>-0.00350321557616701</c:v>
                </c:pt>
                <c:pt idx="267">
                  <c:v>-0.00382280687997142</c:v>
                </c:pt>
                <c:pt idx="268">
                  <c:v>-0.00414837813861745</c:v>
                </c:pt>
                <c:pt idx="269">
                  <c:v>-0.00447990819149149</c:v>
                </c:pt>
                <c:pt idx="270">
                  <c:v>-0.0048173750142778</c:v>
                </c:pt>
                <c:pt idx="271">
                  <c:v>-0.00516075546347986</c:v>
                </c:pt>
                <c:pt idx="272">
                  <c:v>-0.00551002499817255</c:v>
                </c:pt>
                <c:pt idx="273">
                  <c:v>-0.00586515742057141</c:v>
                </c:pt>
                <c:pt idx="274">
                  <c:v>-0.00622612454796458</c:v>
                </c:pt>
                <c:pt idx="275">
                  <c:v>-0.00659289591448076</c:v>
                </c:pt>
                <c:pt idx="276">
                  <c:v>-0.00696543843403893</c:v>
                </c:pt>
                <c:pt idx="277">
                  <c:v>-0.00734371608358819</c:v>
                </c:pt>
                <c:pt idx="278">
                  <c:v>-0.0077276895297237</c:v>
                </c:pt>
                <c:pt idx="279">
                  <c:v>-0.00811731573782213</c:v>
                </c:pt>
                <c:pt idx="280">
                  <c:v>-0.00851254760404944</c:v>
                </c:pt>
                <c:pt idx="281">
                  <c:v>-0.00891333352273133</c:v>
                </c:pt>
                <c:pt idx="282">
                  <c:v>-0.00931961697307097</c:v>
                </c:pt>
                <c:pt idx="283">
                  <c:v>-0.00973133601553047</c:v>
                </c:pt>
                <c:pt idx="284">
                  <c:v>-0.0101484228553755</c:v>
                </c:pt>
                <c:pt idx="285">
                  <c:v>-0.0105708033016138</c:v>
                </c:pt>
                <c:pt idx="286">
                  <c:v>-0.0109983962480885</c:v>
                </c:pt>
                <c:pt idx="287">
                  <c:v>-0.0114311130894518</c:v>
                </c:pt>
                <c:pt idx="288">
                  <c:v>-0.011868857129066</c:v>
                </c:pt>
                <c:pt idx="289">
                  <c:v>-0.0123115229598999</c:v>
                </c:pt>
                <c:pt idx="290">
                  <c:v>-0.0127589957679144</c:v>
                </c:pt>
                <c:pt idx="291">
                  <c:v>-0.0132111506611535</c:v>
                </c:pt>
                <c:pt idx="292">
                  <c:v>-0.0136678518958345</c:v>
                </c:pt>
                <c:pt idx="293">
                  <c:v>-0.0141289521043675</c:v>
                </c:pt>
                <c:pt idx="294">
                  <c:v>-0.0145942914601173</c:v>
                </c:pt>
                <c:pt idx="295">
                  <c:v>-0.015063696790204</c:v>
                </c:pt>
                <c:pt idx="296">
                  <c:v>-0.0155369806641298</c:v>
                </c:pt>
                <c:pt idx="297">
                  <c:v>-0.0160139403754495</c:v>
                </c:pt>
                <c:pt idx="298">
                  <c:v>-0.0164943569336612</c:v>
                </c:pt>
                <c:pt idx="299">
                  <c:v>-0.0169779939407049</c:v>
                </c:pt>
                <c:pt idx="300">
                  <c:v>-0.0174645964460039</c:v>
                </c:pt>
                <c:pt idx="301">
                  <c:v>-0.017953889674894</c:v>
                </c:pt>
                <c:pt idx="302">
                  <c:v>-0.0184455777625815</c:v>
                </c:pt>
                <c:pt idx="303">
                  <c:v>-0.0189393423458201</c:v>
                </c:pt>
                <c:pt idx="304">
                  <c:v>-0.0194348411076171</c:v>
                </c:pt>
                <c:pt idx="305">
                  <c:v>-0.0199317062231938</c:v>
                </c:pt>
                <c:pt idx="306">
                  <c:v>-0.0204295427220098</c:v>
                </c:pt>
                <c:pt idx="307">
                  <c:v>-0.0209279267476866</c:v>
                </c:pt>
                <c:pt idx="308">
                  <c:v>-0.0214264037057055</c:v>
                </c:pt>
                <c:pt idx="309">
                  <c:v>-0.0219244863407599</c:v>
                </c:pt>
                <c:pt idx="310">
                  <c:v>-0.0224216526333408</c:v>
                </c:pt>
                <c:pt idx="311">
                  <c:v>-0.0229173436469673</c:v>
                </c:pt>
                <c:pt idx="312">
                  <c:v>-0.0234109611919977</c:v>
                </c:pt>
                <c:pt idx="313">
                  <c:v>-0.0239018653612388</c:v>
                </c:pt>
                <c:pt idx="314">
                  <c:v>-0.0243893719552675</c:v>
                </c:pt>
                <c:pt idx="315">
                  <c:v>-0.0248727496981882</c:v>
                </c:pt>
                <c:pt idx="316">
                  <c:v>-0.0253512173254339</c:v>
                </c:pt>
                <c:pt idx="317">
                  <c:v>-0.0258239405016505</c:v>
                </c:pt>
                <c:pt idx="318">
                  <c:v>-0.0262900285304726</c:v>
                </c:pt>
                <c:pt idx="319">
                  <c:v>-0.0267485308691893</c:v>
                </c:pt>
                <c:pt idx="320">
                  <c:v>-0.0271984334440982</c:v>
                </c:pt>
                <c:pt idx="321">
                  <c:v>-0.0276386547848373</c:v>
                </c:pt>
                <c:pt idx="322">
                  <c:v>-0.028068041840243</c:v>
                </c:pt>
                <c:pt idx="323">
                  <c:v>-0.0284853656064722</c:v>
                </c:pt>
                <c:pt idx="324">
                  <c:v>-0.0288893164909483</c:v>
                </c:pt>
                <c:pt idx="325">
                  <c:v>-0.0292784993716822</c:v>
                </c:pt>
                <c:pt idx="326">
                  <c:v>-0.0296514283807137</c:v>
                </c:pt>
                <c:pt idx="327">
                  <c:v>-0.0300065213681183</c:v>
                </c:pt>
                <c:pt idx="328">
                  <c:v>-0.0303420940341851</c:v>
                </c:pt>
                <c:pt idx="329">
                  <c:v>-0.0306563536994784</c:v>
                </c:pt>
                <c:pt idx="330">
                  <c:v>-0.0309473927442907</c:v>
                </c:pt>
                <c:pt idx="331">
                  <c:v>-0.0312131815731889</c:v>
                </c:pt>
                <c:pt idx="332">
                  <c:v>-0.0314515612377742</c:v>
                </c:pt>
                <c:pt idx="333">
                  <c:v>-0.0316602356011355</c:v>
                </c:pt>
                <c:pt idx="334">
                  <c:v>-0.0318367629863181</c:v>
                </c:pt>
                <c:pt idx="335">
                  <c:v>-0.0319785473782215</c:v>
                </c:pt>
                <c:pt idx="336">
                  <c:v>-0.032082829089957</c:v>
                </c:pt>
                <c:pt idx="337">
                  <c:v>-0.0321649337525755</c:v>
                </c:pt>
                <c:pt idx="338">
                  <c:v>-0.0321403940590173</c:v>
                </c:pt>
                <c:pt idx="339">
                  <c:v>-0.032063435636534</c:v>
                </c:pt>
                <c:pt idx="340">
                  <c:v>-0.0319323533058366</c:v>
                </c:pt>
                <c:pt idx="341">
                  <c:v>-0.0317431757855301</c:v>
                </c:pt>
                <c:pt idx="342">
                  <c:v>-0.0313432605751878</c:v>
                </c:pt>
                <c:pt idx="343">
                  <c:v>-0.0307835731875089</c:v>
                </c:pt>
                <c:pt idx="344">
                  <c:v>-0.0303171468538983</c:v>
                </c:pt>
                <c:pt idx="345">
                  <c:v>-0.0297687645204892</c:v>
                </c:pt>
                <c:pt idx="346">
                  <c:v>-0.0291327377494981</c:v>
                </c:pt>
                <c:pt idx="347">
                  <c:v>-0.028403029836955</c:v>
                </c:pt>
                <c:pt idx="348">
                  <c:v>-0.0275732354601017</c:v>
                </c:pt>
                <c:pt idx="349">
                  <c:v>-0.0266365592814347</c:v>
                </c:pt>
                <c:pt idx="350">
                  <c:v>-0.0255857934258931</c:v>
                </c:pt>
                <c:pt idx="351">
                  <c:v>-0.0244132938267805</c:v>
                </c:pt>
                <c:pt idx="352">
                  <c:v>-0.023110955502398</c:v>
                </c:pt>
                <c:pt idx="353">
                  <c:v>-0.0216701866798301</c:v>
                </c:pt>
                <c:pt idx="354">
                  <c:v>-0.0200818817532485</c:v>
                </c:pt>
                <c:pt idx="355">
                  <c:v>-0.0183363931671019</c:v>
                </c:pt>
                <c:pt idx="356">
                  <c:v>-0.016423502228021</c:v>
                </c:pt>
                <c:pt idx="357">
                  <c:v>-0.0143323889313877</c:v>
                </c:pt>
                <c:pt idx="358">
                  <c:v>-0.0108353983906767</c:v>
                </c:pt>
                <c:pt idx="359">
                  <c:v>-0.00687183618235881</c:v>
                </c:pt>
                <c:pt idx="360">
                  <c:v>-0.00394650266778371</c:v>
                </c:pt>
                <c:pt idx="361">
                  <c:v>-0.000778714359246812</c:v>
                </c:pt>
                <c:pt idx="362">
                  <c:v>0.00264663056876166</c:v>
                </c:pt>
                <c:pt idx="363">
                  <c:v>0.00634546176186273</c:v>
                </c:pt>
                <c:pt idx="364">
                  <c:v>0.0124469099604825</c:v>
                </c:pt>
                <c:pt idx="365">
                  <c:v>0.0192552238234412</c:v>
                </c:pt>
                <c:pt idx="366">
                  <c:v>0.0242248932647819</c:v>
                </c:pt>
                <c:pt idx="367">
                  <c:v>0.0242248932647819</c:v>
                </c:pt>
                <c:pt idx="368">
                  <c:v>0.0200854656541237</c:v>
                </c:pt>
                <c:pt idx="369">
                  <c:v>0.0158968751928037</c:v>
                </c:pt>
                <c:pt idx="370">
                  <c:v>0.0116443483969197</c:v>
                </c:pt>
                <c:pt idx="371">
                  <c:v>0.00731324201408073</c:v>
                </c:pt>
                <c:pt idx="372">
                  <c:v>0.00288907841703495</c:v>
                </c:pt>
                <c:pt idx="373">
                  <c:v>-0.00164239497546653</c:v>
                </c:pt>
                <c:pt idx="374">
                  <c:v>-0.00629511813402367</c:v>
                </c:pt>
                <c:pt idx="375">
                  <c:v>-0.0110825982259549</c:v>
                </c:pt>
                <c:pt idx="376">
                  <c:v>-0.0160177514546297</c:v>
                </c:pt>
                <c:pt idx="377">
                  <c:v>-0.0211127010379797</c:v>
                </c:pt>
                <c:pt idx="378">
                  <c:v>-0.026378524840331</c:v>
                </c:pt>
                <c:pt idx="379">
                  <c:v>-0.0318249455348444</c:v>
                </c:pt>
                <c:pt idx="380">
                  <c:v>-0.0374599560905793</c:v>
                </c:pt>
                <c:pt idx="381">
                  <c:v>-0.04328937276692</c:v>
                </c:pt>
                <c:pt idx="382">
                  <c:v>-0.0493163087937855</c:v>
                </c:pt>
                <c:pt idx="383">
                  <c:v>-0.0555405619561816</c:v>
                </c:pt>
                <c:pt idx="384">
                  <c:v>-0.0653439584325402</c:v>
                </c:pt>
                <c:pt idx="385">
                  <c:v>-0.0753300560602694</c:v>
                </c:pt>
                <c:pt idx="386">
                  <c:v>-0.0822486994225295</c:v>
                </c:pt>
                <c:pt idx="387">
                  <c:v>-0.0892861190441624</c:v>
                </c:pt>
                <c:pt idx="388">
                  <c:v>-0.0964043689866265</c:v>
                </c:pt>
                <c:pt idx="389">
                  <c:v>-0.103555583565311</c:v>
                </c:pt>
                <c:pt idx="390">
                  <c:v>-0.110680903893355</c:v>
                </c:pt>
                <c:pt idx="391">
                  <c:v>-0.117709501752273</c:v>
                </c:pt>
                <c:pt idx="392">
                  <c:v>-0.127907481490505</c:v>
                </c:pt>
                <c:pt idx="393">
                  <c:v>-0.137312444621527</c:v>
                </c:pt>
                <c:pt idx="394">
                  <c:v>-0.145527314381183</c:v>
                </c:pt>
                <c:pt idx="395">
                  <c:v>-0.152247158540193</c:v>
                </c:pt>
                <c:pt idx="396">
                  <c:v>-0.155538258326325</c:v>
                </c:pt>
                <c:pt idx="397">
                  <c:v>-0.157728973370621</c:v>
                </c:pt>
                <c:pt idx="398">
                  <c:v>-0.158664345097406</c:v>
                </c:pt>
                <c:pt idx="399">
                  <c:v>-0.158196523155493</c:v>
                </c:pt>
                <c:pt idx="400">
                  <c:v>-0.154219520820195</c:v>
                </c:pt>
                <c:pt idx="401">
                  <c:v>-0.147146682048302</c:v>
                </c:pt>
                <c:pt idx="402">
                  <c:v>-0.139974674166655</c:v>
                </c:pt>
                <c:pt idx="403">
                  <c:v>-0.12537719822568</c:v>
                </c:pt>
                <c:pt idx="404">
                  <c:v>-0.107953807839556</c:v>
                </c:pt>
                <c:pt idx="405">
                  <c:v>-0.0861283113548385</c:v>
                </c:pt>
                <c:pt idx="406">
                  <c:v>-0.0626870947629336</c:v>
                </c:pt>
                <c:pt idx="407">
                  <c:v>-0.0456640495720513</c:v>
                </c:pt>
                <c:pt idx="408">
                  <c:v>-0.0281612604934764</c:v>
                </c:pt>
                <c:pt idx="409">
                  <c:v>-0.00131842449227748</c:v>
                </c:pt>
                <c:pt idx="410">
                  <c:v>0.0239975077188128</c:v>
                </c:pt>
                <c:pt idx="411">
                  <c:v>0.0402295306860321</c:v>
                </c:pt>
                <c:pt idx="412">
                  <c:v>0.0554267755631319</c:v>
                </c:pt>
                <c:pt idx="413">
                  <c:v>0.0759556191072953</c:v>
                </c:pt>
                <c:pt idx="414">
                  <c:v>0.092874075381066</c:v>
                </c:pt>
                <c:pt idx="415">
                  <c:v>0.10224052051594</c:v>
                </c:pt>
                <c:pt idx="416">
                  <c:v>0.109970684303432</c:v>
                </c:pt>
                <c:pt idx="417">
                  <c:v>0.116084557854936</c:v>
                </c:pt>
                <c:pt idx="418">
                  <c:v>0.120639244319377</c:v>
                </c:pt>
                <c:pt idx="419">
                  <c:v>0.123722203080763</c:v>
                </c:pt>
                <c:pt idx="420">
                  <c:v>0.125444156545887</c:v>
                </c:pt>
                <c:pt idx="421">
                  <c:v>0.125932119824916</c:v>
                </c:pt>
                <c:pt idx="422">
                  <c:v>0.12532291528855</c:v>
                </c:pt>
                <c:pt idx="423">
                  <c:v>0.123757427086724</c:v>
                </c:pt>
                <c:pt idx="424">
                  <c:v>0.121375747560402</c:v>
                </c:pt>
                <c:pt idx="425">
                  <c:v>0.118313276578546</c:v>
                </c:pt>
                <c:pt idx="426">
                  <c:v>0.114697761828013</c:v>
                </c:pt>
                <c:pt idx="427">
                  <c:v>0.110647214287063</c:v>
                </c:pt>
                <c:pt idx="428">
                  <c:v>0.106268598179183</c:v>
                </c:pt>
                <c:pt idx="429">
                  <c:v>0.101657175869714</c:v>
                </c:pt>
                <c:pt idx="430">
                  <c:v>0.096896382913513</c:v>
                </c:pt>
                <c:pt idx="431">
                  <c:v>0.0920581122895254</c:v>
                </c:pt>
                <c:pt idx="432">
                  <c:v>0.0872032977970389</c:v>
                </c:pt>
                <c:pt idx="433">
                  <c:v>0.0823827006582947</c:v>
                </c:pt>
                <c:pt idx="434">
                  <c:v>0.0776378194647145</c:v>
                </c:pt>
                <c:pt idx="435">
                  <c:v>0.07300185929721</c:v>
                </c:pt>
                <c:pt idx="436">
                  <c:v>0.0685007106801643</c:v>
                </c:pt>
                <c:pt idx="437">
                  <c:v>0.0641539020443803</c:v>
                </c:pt>
                <c:pt idx="438">
                  <c:v>0.0599755005057328</c:v>
                </c:pt>
                <c:pt idx="439">
                  <c:v>0.0559749446746323</c:v>
                </c:pt>
                <c:pt idx="440">
                  <c:v>0.0521578005400378</c:v>
                </c:pt>
                <c:pt idx="441">
                  <c:v>0.0485264367536156</c:v>
                </c:pt>
                <c:pt idx="442">
                  <c:v>0.0450806197081917</c:v>
                </c:pt>
                <c:pt idx="443">
                  <c:v>0.0418180315313617</c:v>
                </c:pt>
                <c:pt idx="444">
                  <c:v>0.0387347159542287</c:v>
                </c:pt>
                <c:pt idx="445">
                  <c:v>0.0358254581243266</c:v>
                </c:pt>
                <c:pt idx="446">
                  <c:v>0.0330841048498991</c:v>
                </c:pt>
                <c:pt idx="447">
                  <c:v>0.0305038319532619</c:v>
                </c:pt>
                <c:pt idx="448">
                  <c:v>0.0280773652285753</c:v>
                </c:pt>
                <c:pt idx="449">
                  <c:v>0.0257971610587602</c:v>
                </c:pt>
                <c:pt idx="450">
                  <c:v>0.0236555523831538</c:v>
                </c:pt>
                <c:pt idx="451">
                  <c:v>0.0216448651018389</c:v>
                </c:pt>
                <c:pt idx="452">
                  <c:v>0.0197575094885314</c:v>
                </c:pt>
                <c:pt idx="453">
                  <c:v>0.0179860506058446</c:v>
                </c:pt>
                <c:pt idx="454">
                  <c:v>0.016323261272564</c:v>
                </c:pt>
                <c:pt idx="455">
                  <c:v>0.0147621605765236</c:v>
                </c:pt>
                <c:pt idx="456">
                  <c:v>0.0132960405612461</c:v>
                </c:pt>
                <c:pt idx="457">
                  <c:v>0.0119184832787022</c:v>
                </c:pt>
                <c:pt idx="458">
                  <c:v>0.0106233700986786</c:v>
                </c:pt>
                <c:pt idx="459">
                  <c:v>0.009404884820871</c:v>
                </c:pt>
                <c:pt idx="460">
                  <c:v>0.00825751192432272</c:v>
                </c:pt>
                <c:pt idx="461">
                  <c:v>0.00717603102582505</c:v>
                </c:pt>
                <c:pt idx="462">
                  <c:v>0.00615550843909575</c:v>
                </c:pt>
                <c:pt idx="463">
                  <c:v>0.00519128658628155</c:v>
                </c:pt>
                <c:pt idx="464">
                  <c:v>0.0042789718253903</c:v>
                </c:pt>
                <c:pt idx="465">
                  <c:v>0.00341442120495447</c:v>
                </c:pt>
                <c:pt idx="466">
                  <c:v>0.00259372849307284</c:v>
                </c:pt>
                <c:pt idx="467">
                  <c:v>0.00181320981591039</c:v>
                </c:pt>
                <c:pt idx="468">
                  <c:v>0.00106938909952007</c:v>
                </c:pt>
                <c:pt idx="469">
                  <c:v>0.000358983533963603</c:v>
                </c:pt>
                <c:pt idx="470">
                  <c:v>-0.000321110858092902</c:v>
                </c:pt>
                <c:pt idx="471">
                  <c:v>-0.000973833400884922</c:v>
                </c:pt>
                <c:pt idx="472">
                  <c:v>-0.00160197269101349</c:v>
                </c:pt>
                <c:pt idx="473">
                  <c:v>-0.00220818017804682</c:v>
                </c:pt>
                <c:pt idx="474">
                  <c:v>-0.00279498343082921</c:v>
                </c:pt>
                <c:pt idx="475">
                  <c:v>-0.0033647990599949</c:v>
                </c:pt>
                <c:pt idx="476">
                  <c:v>-0.00391994534021484</c:v>
                </c:pt>
                <c:pt idx="477">
                  <c:v>-0.00446265454140834</c:v>
                </c:pt>
                <c:pt idx="478">
                  <c:v>-0.00499508502252011</c:v>
                </c:pt>
                <c:pt idx="479">
                  <c:v>-0.00551933313280653</c:v>
                </c:pt>
                <c:pt idx="480">
                  <c:v>-0.00603744498356984</c:v>
                </c:pt>
                <c:pt idx="481">
                  <c:v>-0.00655142814749375</c:v>
                </c:pt>
                <c:pt idx="482">
                  <c:v>-0.0070632633631096</c:v>
                </c:pt>
                <c:pt idx="483">
                  <c:v>-0.00757491633346616</c:v>
                </c:pt>
                <c:pt idx="484">
                  <c:v>-0.00808834969493105</c:v>
                </c:pt>
                <c:pt idx="485">
                  <c:v>-0.00860553526651725</c:v>
                </c:pt>
                <c:pt idx="486">
                  <c:v>-0.00912846666981328</c:v>
                </c:pt>
                <c:pt idx="487">
                  <c:v>-0.00965917246826175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120264"/>
        <c:axId val="686440904"/>
      </c:scatterChart>
      <c:valAx>
        <c:axId val="631120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6440904"/>
        <c:crosses val="autoZero"/>
        <c:crossBetween val="midCat"/>
      </c:valAx>
      <c:valAx>
        <c:axId val="686440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1120264"/>
        <c:crosses val="autoZero"/>
        <c:crossBetween val="midCat"/>
      </c:valAx>
      <c:spPr>
        <a:solidFill>
          <a:schemeClr val="bg1">
            <a:lumMod val="95000"/>
          </a:schemeClr>
        </a:solidFill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723900</xdr:colOff>
      <xdr:row>5</xdr:row>
      <xdr:rowOff>184150</xdr:rowOff>
    </xdr:from>
    <xdr:to>
      <xdr:col>15</xdr:col>
      <xdr:colOff>609600</xdr:colOff>
      <xdr:row>27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9"/>
  <sheetViews>
    <sheetView tabSelected="1" topLeftCell="F1" workbookViewId="0">
      <selection activeCell="O32" sqref="O32"/>
    </sheetView>
  </sheetViews>
  <sheetFormatPr baseColWidth="10" defaultRowHeight="15" x14ac:dyDescent="0"/>
  <cols>
    <col min="1" max="2" width="12.1640625" bestFit="1" customWidth="1"/>
    <col min="3" max="3" width="14.1640625" bestFit="1" customWidth="1"/>
    <col min="4" max="4" width="12" bestFit="1" customWidth="1"/>
    <col min="5" max="5" width="13.83203125" bestFit="1" customWidth="1"/>
    <col min="6" max="6" width="12.33203125" bestFit="1" customWidth="1"/>
    <col min="7" max="7" width="18.5" bestFit="1" customWidth="1"/>
    <col min="9" max="9" width="25" customWidth="1"/>
    <col min="10" max="10" width="29.33203125" customWidth="1"/>
    <col min="12" max="12" width="4.83203125" customWidth="1"/>
    <col min="13" max="13" width="7" customWidth="1"/>
    <col min="14" max="14" width="59.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14</v>
      </c>
    </row>
    <row r="2" spans="1:14">
      <c r="A2">
        <v>4.3226454106179801</v>
      </c>
      <c r="B2">
        <v>166.339426717859</v>
      </c>
      <c r="C2">
        <v>1.5266581466026601E-2</v>
      </c>
      <c r="D2">
        <v>1</v>
      </c>
      <c r="E2">
        <v>1</v>
      </c>
      <c r="F2">
        <v>1</v>
      </c>
      <c r="G2">
        <v>19.3333333333333</v>
      </c>
      <c r="I2">
        <f>ABS(($M$2*($M$3)^2*SIN($M$3*A2))/(1 + ($M$2)^2*($M$3)^2*COS($M$3*A2)^2)^(3/2))/$M$4</f>
        <v>3.8756037963082928E-3</v>
      </c>
      <c r="J2">
        <f>I2-C2</f>
        <v>-1.1390977669718309E-2</v>
      </c>
      <c r="L2" s="2" t="s">
        <v>8</v>
      </c>
      <c r="M2">
        <v>150</v>
      </c>
      <c r="N2" t="s">
        <v>10</v>
      </c>
    </row>
    <row r="3" spans="1:14">
      <c r="A3">
        <v>5.5694241311216803</v>
      </c>
      <c r="B3">
        <v>170.218219169446</v>
      </c>
      <c r="C3">
        <v>1.5814783645874401E-2</v>
      </c>
      <c r="D3">
        <v>0</v>
      </c>
      <c r="E3">
        <v>0</v>
      </c>
      <c r="F3">
        <v>0</v>
      </c>
      <c r="G3">
        <v>13.125</v>
      </c>
      <c r="I3">
        <f t="shared" ref="I3:I66" si="0">ABS(($M$2*($M$3)^2*SIN($M$3*A3))/(1 + ($M$2)^2*($M$3)^2*COS($M$3*A3)^2)^(3/2))/$M$4</f>
        <v>5.013017840480697E-3</v>
      </c>
      <c r="J3">
        <f t="shared" ref="J3:J66" si="1">I3-C3</f>
        <v>-1.0801765805393704E-2</v>
      </c>
      <c r="L3" s="2" t="s">
        <v>9</v>
      </c>
      <c r="M3">
        <f>(2*PI())/375</f>
        <v>1.6755160819145562E-2</v>
      </c>
      <c r="N3" t="s">
        <v>11</v>
      </c>
    </row>
    <row r="4" spans="1:14">
      <c r="A4">
        <v>6.8087846904050799</v>
      </c>
      <c r="B4">
        <v>174.04032590197701</v>
      </c>
      <c r="C4">
        <v>1.6387069244322799E-2</v>
      </c>
      <c r="D4">
        <v>7</v>
      </c>
      <c r="E4">
        <v>7</v>
      </c>
      <c r="F4">
        <v>7</v>
      </c>
      <c r="G4">
        <v>23.571428571428498</v>
      </c>
      <c r="I4">
        <f t="shared" si="0"/>
        <v>6.1584855997576004E-3</v>
      </c>
      <c r="J4">
        <f t="shared" si="1"/>
        <v>-1.0228583644565199E-2</v>
      </c>
      <c r="L4" t="s">
        <v>12</v>
      </c>
      <c r="M4">
        <v>0.04</v>
      </c>
      <c r="N4" t="s">
        <v>13</v>
      </c>
    </row>
    <row r="5" spans="1:14">
      <c r="A5">
        <v>8.0407706046910992</v>
      </c>
      <c r="B5">
        <v>177.80609321471101</v>
      </c>
      <c r="C5">
        <v>1.6984687371401599E-2</v>
      </c>
      <c r="D5">
        <v>0</v>
      </c>
      <c r="E5">
        <v>0</v>
      </c>
      <c r="F5">
        <v>0</v>
      </c>
      <c r="G5">
        <v>33</v>
      </c>
      <c r="I5">
        <f t="shared" si="0"/>
        <v>7.3152164792943718E-3</v>
      </c>
      <c r="J5">
        <f t="shared" si="1"/>
        <v>-9.6694708921072278E-3</v>
      </c>
    </row>
    <row r="6" spans="1:14">
      <c r="A6">
        <v>9.2654253902026404</v>
      </c>
      <c r="B6">
        <v>181.515867406909</v>
      </c>
      <c r="C6">
        <v>1.7608961484764499E-2</v>
      </c>
      <c r="D6">
        <v>24</v>
      </c>
      <c r="E6">
        <v>24</v>
      </c>
      <c r="F6">
        <v>24</v>
      </c>
      <c r="G6">
        <v>64.5</v>
      </c>
      <c r="I6">
        <f t="shared" si="0"/>
        <v>8.4864057950757403E-3</v>
      </c>
      <c r="J6">
        <f t="shared" si="1"/>
        <v>-9.1225556896887584E-3</v>
      </c>
    </row>
    <row r="7" spans="1:14">
      <c r="A7">
        <v>10.482792563162601</v>
      </c>
      <c r="B7">
        <v>185.16999477783099</v>
      </c>
      <c r="C7">
        <v>1.82612943443804E-2</v>
      </c>
      <c r="D7">
        <v>22</v>
      </c>
      <c r="E7">
        <v>22</v>
      </c>
      <c r="F7">
        <v>22</v>
      </c>
      <c r="G7">
        <v>79</v>
      </c>
      <c r="I7">
        <f t="shared" si="0"/>
        <v>9.6752522214552158E-3</v>
      </c>
      <c r="J7">
        <f t="shared" si="1"/>
        <v>-8.5860421229251842E-3</v>
      </c>
    </row>
    <row r="8" spans="1:14">
      <c r="A8">
        <v>11.692915639793901</v>
      </c>
      <c r="B8">
        <v>188.768821626738</v>
      </c>
      <c r="C8">
        <v>1.89431733295609E-2</v>
      </c>
      <c r="D8">
        <v>95</v>
      </c>
      <c r="E8">
        <v>95</v>
      </c>
      <c r="F8">
        <v>95</v>
      </c>
      <c r="G8">
        <v>81</v>
      </c>
      <c r="I8">
        <f t="shared" si="0"/>
        <v>1.0884974692022363E-2</v>
      </c>
      <c r="J8">
        <f t="shared" si="1"/>
        <v>-8.0581986375385366E-3</v>
      </c>
    </row>
    <row r="9" spans="1:14">
      <c r="A9">
        <v>12.895838136319499</v>
      </c>
      <c r="B9">
        <v>192.31269425289</v>
      </c>
      <c r="C9">
        <v>1.96561761439045E-2</v>
      </c>
      <c r="D9">
        <v>149</v>
      </c>
      <c r="E9">
        <v>149</v>
      </c>
      <c r="F9">
        <v>149</v>
      </c>
      <c r="G9">
        <v>74</v>
      </c>
      <c r="I9">
        <f t="shared" si="0"/>
        <v>1.2118828908692633E-2</v>
      </c>
      <c r="J9">
        <f t="shared" si="1"/>
        <v>-7.5373472352118671E-3</v>
      </c>
    </row>
    <row r="10" spans="1:14">
      <c r="A10">
        <v>14.091603568962199</v>
      </c>
      <c r="B10">
        <v>195.80195895554701</v>
      </c>
      <c r="C10">
        <v>2.0401976941322598E-2</v>
      </c>
      <c r="D10">
        <v>167</v>
      </c>
      <c r="E10">
        <v>167</v>
      </c>
      <c r="F10">
        <v>167</v>
      </c>
      <c r="G10">
        <v>72.5</v>
      </c>
      <c r="I10">
        <f t="shared" si="0"/>
        <v>1.3380123602648477E-2</v>
      </c>
      <c r="J10">
        <f t="shared" si="1"/>
        <v>-7.0218533386741215E-3</v>
      </c>
    </row>
    <row r="11" spans="1:14">
      <c r="A11">
        <v>15.280255453944999</v>
      </c>
      <c r="B11">
        <v>199.23696203397</v>
      </c>
      <c r="C11">
        <v>2.1182352903146101E-2</v>
      </c>
      <c r="D11">
        <v>138</v>
      </c>
      <c r="E11">
        <v>138</v>
      </c>
      <c r="F11">
        <v>138</v>
      </c>
      <c r="G11">
        <v>73.5</v>
      </c>
      <c r="I11">
        <f t="shared" si="0"/>
        <v>1.4672236681500988E-2</v>
      </c>
      <c r="J11">
        <f t="shared" si="1"/>
        <v>-6.5101162216451135E-3</v>
      </c>
    </row>
    <row r="12" spans="1:14">
      <c r="A12">
        <v>16.461837307490701</v>
      </c>
      <c r="B12">
        <v>202.61804978741901</v>
      </c>
      <c r="C12">
        <v>2.1999191304085099E-2</v>
      </c>
      <c r="D12">
        <v>162</v>
      </c>
      <c r="E12">
        <v>162</v>
      </c>
      <c r="F12">
        <v>162</v>
      </c>
      <c r="G12">
        <v>75</v>
      </c>
      <c r="I12">
        <f t="shared" si="0"/>
        <v>1.5998631389531864E-2</v>
      </c>
      <c r="J12">
        <f t="shared" si="1"/>
        <v>-6.0005599145532343E-3</v>
      </c>
    </row>
    <row r="13" spans="1:14">
      <c r="A13">
        <v>17.636392645822401</v>
      </c>
      <c r="B13">
        <v>205.945568515155</v>
      </c>
      <c r="C13">
        <v>2.2854497102838E-2</v>
      </c>
      <c r="D13">
        <v>166</v>
      </c>
      <c r="E13">
        <v>166</v>
      </c>
      <c r="F13">
        <v>166</v>
      </c>
      <c r="G13">
        <v>75.5</v>
      </c>
      <c r="I13">
        <f t="shared" si="0"/>
        <v>1.7362872601908018E-2</v>
      </c>
      <c r="J13">
        <f t="shared" si="1"/>
        <v>-5.491624500929982E-3</v>
      </c>
    </row>
    <row r="14" spans="1:14">
      <c r="A14">
        <v>18.8039649851628</v>
      </c>
      <c r="B14">
        <v>209.21986451643701</v>
      </c>
      <c r="C14">
        <v>2.3750401100887001E-2</v>
      </c>
      <c r="D14">
        <v>192</v>
      </c>
      <c r="E14">
        <v>192</v>
      </c>
      <c r="F14">
        <v>192</v>
      </c>
      <c r="G14">
        <v>77</v>
      </c>
      <c r="I14">
        <f t="shared" si="0"/>
        <v>1.8768643369133961E-2</v>
      </c>
      <c r="J14">
        <f t="shared" si="1"/>
        <v>-4.98175773175304E-3</v>
      </c>
    </row>
    <row r="15" spans="1:14">
      <c r="A15">
        <v>19.9645978417349</v>
      </c>
      <c r="B15">
        <v>212.44128409052701</v>
      </c>
      <c r="C15">
        <v>2.4689168711895401E-2</v>
      </c>
      <c r="D15">
        <v>131</v>
      </c>
      <c r="E15">
        <v>131</v>
      </c>
      <c r="F15">
        <v>131</v>
      </c>
      <c r="G15">
        <v>76.5</v>
      </c>
      <c r="I15">
        <f t="shared" si="0"/>
        <v>2.0219761824570814E-2</v>
      </c>
      <c r="J15">
        <f t="shared" si="1"/>
        <v>-4.4694068873245875E-3</v>
      </c>
    </row>
    <row r="16" spans="1:14">
      <c r="A16">
        <v>21.118334731761699</v>
      </c>
      <c r="B16">
        <v>215.61017353668399</v>
      </c>
      <c r="C16">
        <v>2.56732093905646E-2</v>
      </c>
      <c r="D16">
        <v>148</v>
      </c>
      <c r="E16">
        <v>148</v>
      </c>
      <c r="F16">
        <v>148</v>
      </c>
      <c r="G16">
        <v>73</v>
      </c>
      <c r="I16">
        <f t="shared" si="0"/>
        <v>2.1720198565435885E-2</v>
      </c>
      <c r="J16">
        <f t="shared" si="1"/>
        <v>-3.9530108251287152E-3</v>
      </c>
    </row>
    <row r="17" spans="1:10">
      <c r="A17">
        <v>22.265219171466001</v>
      </c>
      <c r="B17">
        <v>218.72687915417001</v>
      </c>
      <c r="C17">
        <v>2.6705086772192601E-2</v>
      </c>
      <c r="D17">
        <v>152</v>
      </c>
      <c r="E17">
        <v>152</v>
      </c>
      <c r="F17">
        <v>152</v>
      </c>
      <c r="G17">
        <v>68</v>
      </c>
      <c r="I17">
        <f t="shared" si="0"/>
        <v>2.3274094616190066E-2</v>
      </c>
      <c r="J17">
        <f t="shared" si="1"/>
        <v>-3.4309921560025346E-3</v>
      </c>
    </row>
    <row r="18" spans="1:10">
      <c r="A18">
        <v>23.4052946770706</v>
      </c>
      <c r="B18">
        <v>221.79174724224299</v>
      </c>
      <c r="C18">
        <v>2.7787529578322701E-2</v>
      </c>
      <c r="D18">
        <v>162</v>
      </c>
      <c r="E18">
        <v>162</v>
      </c>
      <c r="F18">
        <v>162</v>
      </c>
      <c r="G18">
        <v>61</v>
      </c>
      <c r="I18">
        <f t="shared" si="0"/>
        <v>2.4885780082475963E-2</v>
      </c>
      <c r="J18">
        <f t="shared" si="1"/>
        <v>-2.9017494958467373E-3</v>
      </c>
    </row>
    <row r="19" spans="1:10">
      <c r="A19">
        <v>24.538604764798698</v>
      </c>
      <c r="B19">
        <v>224.80512410016601</v>
      </c>
      <c r="C19">
        <v>2.8923443348521899E-2</v>
      </c>
      <c r="D19">
        <v>136</v>
      </c>
      <c r="E19">
        <v>136</v>
      </c>
      <c r="F19">
        <v>136</v>
      </c>
      <c r="G19">
        <v>55.5</v>
      </c>
      <c r="I19">
        <f t="shared" si="0"/>
        <v>2.6559793603674529E-2</v>
      </c>
      <c r="J19">
        <f t="shared" si="1"/>
        <v>-2.3636497448473702E-3</v>
      </c>
    </row>
    <row r="20" spans="1:10">
      <c r="A20">
        <v>25.6651929508729</v>
      </c>
      <c r="B20">
        <v>227.76735602719799</v>
      </c>
      <c r="C20">
        <v>3.01159230614471E-2</v>
      </c>
      <c r="D20">
        <v>195</v>
      </c>
      <c r="E20">
        <v>195</v>
      </c>
      <c r="F20">
        <v>195</v>
      </c>
      <c r="G20">
        <v>56</v>
      </c>
      <c r="I20">
        <f t="shared" si="0"/>
        <v>2.830090271257113E-2</v>
      </c>
      <c r="J20">
        <f t="shared" si="1"/>
        <v>-1.8150203488759703E-3</v>
      </c>
    </row>
    <row r="21" spans="1:10">
      <c r="A21">
        <v>26.785102751516401</v>
      </c>
      <c r="B21">
        <v>230.67878932259899</v>
      </c>
      <c r="C21">
        <v>3.1368266715217703E-2</v>
      </c>
      <c r="D21">
        <v>190</v>
      </c>
      <c r="E21">
        <v>190</v>
      </c>
      <c r="F21">
        <v>190</v>
      </c>
      <c r="G21">
        <v>60</v>
      </c>
      <c r="I21">
        <f t="shared" si="0"/>
        <v>3.0114125211450758E-2</v>
      </c>
      <c r="J21">
        <f t="shared" si="1"/>
        <v>-1.2541415037669451E-3</v>
      </c>
    </row>
    <row r="22" spans="1:10">
      <c r="A22">
        <v>27.898377682951899</v>
      </c>
      <c r="B22">
        <v>233.53977028563</v>
      </c>
      <c r="C22">
        <v>3.2683989939493702E-2</v>
      </c>
      <c r="D22">
        <v>167</v>
      </c>
      <c r="E22">
        <v>167</v>
      </c>
      <c r="F22">
        <v>167</v>
      </c>
      <c r="G22">
        <v>62.5</v>
      </c>
      <c r="I22">
        <f t="shared" si="0"/>
        <v>3.2004751675006278E-2</v>
      </c>
      <c r="J22">
        <f t="shared" si="1"/>
        <v>-6.7923826448742369E-4</v>
      </c>
    </row>
    <row r="23" spans="1:10">
      <c r="A23">
        <v>29.0050612614023</v>
      </c>
      <c r="B23">
        <v>236.350645215551</v>
      </c>
      <c r="C23">
        <v>3.4066841718147799E-2</v>
      </c>
      <c r="D23">
        <v>142</v>
      </c>
      <c r="E23">
        <v>142</v>
      </c>
      <c r="F23">
        <v>142</v>
      </c>
      <c r="G23">
        <v>62</v>
      </c>
      <c r="I23">
        <f t="shared" si="0"/>
        <v>3.3978369191636618E-2</v>
      </c>
      <c r="J23">
        <f t="shared" si="1"/>
        <v>-8.8472526511181038E-5</v>
      </c>
    </row>
    <row r="24" spans="1:10">
      <c r="A24">
        <v>30.105197003090598</v>
      </c>
      <c r="B24">
        <v>239.11176041162301</v>
      </c>
      <c r="C24">
        <v>3.5520821308168797E-2</v>
      </c>
      <c r="D24">
        <v>190</v>
      </c>
      <c r="E24">
        <v>190</v>
      </c>
      <c r="F24">
        <v>190</v>
      </c>
      <c r="G24">
        <v>64</v>
      </c>
      <c r="I24">
        <f t="shared" si="0"/>
        <v>3.6040886455810585E-2</v>
      </c>
      <c r="J24">
        <f t="shared" si="1"/>
        <v>5.2006514764178779E-4</v>
      </c>
    </row>
    <row r="25" spans="1:10">
      <c r="A25">
        <v>31.1988284242398</v>
      </c>
      <c r="B25">
        <v>241.82346217310601</v>
      </c>
      <c r="C25">
        <v>3.7050196442633999E-2</v>
      </c>
      <c r="D25">
        <v>204</v>
      </c>
      <c r="E25">
        <v>204</v>
      </c>
      <c r="F25">
        <v>204</v>
      </c>
      <c r="G25">
        <v>65.5</v>
      </c>
      <c r="I25">
        <f t="shared" si="0"/>
        <v>3.8198560325017734E-2</v>
      </c>
      <c r="J25">
        <f t="shared" si="1"/>
        <v>1.148363882383735E-3</v>
      </c>
    </row>
    <row r="26" spans="1:10">
      <c r="A26">
        <v>32.2859990410726</v>
      </c>
      <c r="B26">
        <v>244.48609679926</v>
      </c>
      <c r="C26">
        <v>3.8659522913068699E-2</v>
      </c>
      <c r="D26">
        <v>173</v>
      </c>
      <c r="E26">
        <v>173</v>
      </c>
      <c r="F26">
        <v>173</v>
      </c>
      <c r="G26">
        <v>69</v>
      </c>
      <c r="I26">
        <f t="shared" si="0"/>
        <v>4.0458023955159669E-2</v>
      </c>
      <c r="J26">
        <f t="shared" si="1"/>
        <v>1.7985010420909706E-3</v>
      </c>
    </row>
    <row r="27" spans="1:10">
      <c r="A27">
        <v>33.366752369811998</v>
      </c>
      <c r="B27">
        <v>247.10001058934699</v>
      </c>
      <c r="C27">
        <v>4.03536656336482E-2</v>
      </c>
      <c r="D27">
        <v>200</v>
      </c>
      <c r="E27">
        <v>200</v>
      </c>
      <c r="F27">
        <v>200</v>
      </c>
      <c r="G27">
        <v>72.5</v>
      </c>
      <c r="I27">
        <f t="shared" si="0"/>
        <v>4.2826316627791454E-2</v>
      </c>
      <c r="J27">
        <f t="shared" si="1"/>
        <v>2.4726509941432537E-3</v>
      </c>
    </row>
    <row r="28" spans="1:10">
      <c r="A28">
        <v>34.441131926680903</v>
      </c>
      <c r="B28">
        <v>249.66554984262501</v>
      </c>
      <c r="C28">
        <v>4.21378212924838E-2</v>
      </c>
      <c r="D28">
        <v>198</v>
      </c>
      <c r="E28">
        <v>198</v>
      </c>
      <c r="F28">
        <v>198</v>
      </c>
      <c r="G28">
        <v>72.5</v>
      </c>
      <c r="I28">
        <f t="shared" si="0"/>
        <v>4.5310915381055909E-2</v>
      </c>
      <c r="J28">
        <f t="shared" si="1"/>
        <v>3.1730940885721093E-3</v>
      </c>
    </row>
    <row r="29" spans="1:10">
      <c r="A29">
        <v>35.509181227902303</v>
      </c>
      <c r="B29">
        <v>252.18306085835599</v>
      </c>
      <c r="C29">
        <v>4.4017542701003103E-2</v>
      </c>
      <c r="D29">
        <v>173</v>
      </c>
      <c r="E29">
        <v>173</v>
      </c>
      <c r="F29">
        <v>173</v>
      </c>
      <c r="G29">
        <v>72.5</v>
      </c>
      <c r="I29">
        <f t="shared" si="0"/>
        <v>4.7919768553094509E-2</v>
      </c>
      <c r="J29">
        <f t="shared" si="1"/>
        <v>3.9022258520914066E-3</v>
      </c>
    </row>
    <row r="30" spans="1:10">
      <c r="A30">
        <v>36.570943789698902</v>
      </c>
      <c r="B30">
        <v>254.6528899358</v>
      </c>
      <c r="C30">
        <v>4.5998764962712303E-2</v>
      </c>
      <c r="D30">
        <v>183</v>
      </c>
      <c r="E30">
        <v>183</v>
      </c>
      <c r="F30">
        <v>183</v>
      </c>
      <c r="G30">
        <v>69.5</v>
      </c>
      <c r="I30">
        <f t="shared" si="0"/>
        <v>5.0661331341668066E-2</v>
      </c>
      <c r="J30">
        <f t="shared" si="1"/>
        <v>4.6625663789557625E-3</v>
      </c>
    </row>
    <row r="31" spans="1:10">
      <c r="A31">
        <v>37.626463128293899</v>
      </c>
      <c r="B31">
        <v>257.07538337421698</v>
      </c>
      <c r="C31">
        <v>4.8087833576735899E-2</v>
      </c>
      <c r="D31">
        <v>193</v>
      </c>
      <c r="E31">
        <v>193</v>
      </c>
      <c r="F31">
        <v>193</v>
      </c>
      <c r="G31">
        <v>60</v>
      </c>
      <c r="I31">
        <f t="shared" si="0"/>
        <v>5.3544603476140283E-2</v>
      </c>
      <c r="J31">
        <f t="shared" si="1"/>
        <v>5.4567698994043845E-3</v>
      </c>
    </row>
    <row r="32" spans="1:10">
      <c r="A32">
        <v>38.6757827599099</v>
      </c>
      <c r="B32">
        <v>259.45088747286798</v>
      </c>
      <c r="C32">
        <v>5.0291534609905798E-2</v>
      </c>
      <c r="D32">
        <v>143</v>
      </c>
      <c r="E32">
        <v>143</v>
      </c>
      <c r="F32">
        <v>143</v>
      </c>
      <c r="G32">
        <v>55.5</v>
      </c>
      <c r="I32">
        <f t="shared" si="0"/>
        <v>5.6579169087164767E-2</v>
      </c>
      <c r="J32">
        <f t="shared" si="1"/>
        <v>6.2876344772589687E-3</v>
      </c>
    </row>
    <row r="33" spans="1:10">
      <c r="A33">
        <v>39.718946200769999</v>
      </c>
      <c r="B33">
        <v>261.77974853101199</v>
      </c>
      <c r="C33">
        <v>5.2617127059356603E-2</v>
      </c>
      <c r="D33">
        <v>163</v>
      </c>
      <c r="E33">
        <v>163</v>
      </c>
      <c r="F33">
        <v>163</v>
      </c>
      <c r="G33">
        <v>53.5</v>
      </c>
      <c r="I33">
        <f t="shared" si="0"/>
        <v>5.9775238844611542E-2</v>
      </c>
      <c r="J33">
        <f t="shared" si="1"/>
        <v>7.1581117852549392E-3</v>
      </c>
    </row>
    <row r="34" spans="1:10">
      <c r="A34">
        <v>40.755996967097097</v>
      </c>
      <c r="B34">
        <v>264.06231284791198</v>
      </c>
      <c r="C34">
        <v>5.5072377539468198E-2</v>
      </c>
      <c r="D34">
        <v>165</v>
      </c>
      <c r="E34">
        <v>165</v>
      </c>
      <c r="F34">
        <v>165</v>
      </c>
      <c r="G34">
        <v>55</v>
      </c>
      <c r="I34">
        <f t="shared" si="0"/>
        <v>6.3143694414453319E-2</v>
      </c>
      <c r="J34">
        <f t="shared" si="1"/>
        <v>8.0713168749851211E-3</v>
      </c>
    </row>
    <row r="35" spans="1:10">
      <c r="A35">
        <v>41.786978575114098</v>
      </c>
      <c r="B35">
        <v>266.29892672282602</v>
      </c>
      <c r="C35">
        <v>5.7665597426571E-2</v>
      </c>
      <c r="D35">
        <v>174</v>
      </c>
      <c r="E35">
        <v>174</v>
      </c>
      <c r="F35">
        <v>174</v>
      </c>
      <c r="G35">
        <v>55</v>
      </c>
      <c r="I35">
        <f t="shared" si="0"/>
        <v>6.6696135259440473E-2</v>
      </c>
      <c r="J35">
        <f t="shared" si="1"/>
        <v>9.030537832869473E-3</v>
      </c>
    </row>
    <row r="36" spans="1:10">
      <c r="A36">
        <v>42.811934541043797</v>
      </c>
      <c r="B36">
        <v>268.48993645501503</v>
      </c>
      <c r="C36">
        <v>6.0405682581959601E-2</v>
      </c>
      <c r="D36">
        <v>191</v>
      </c>
      <c r="E36">
        <v>191</v>
      </c>
      <c r="F36">
        <v>191</v>
      </c>
      <c r="G36">
        <v>51</v>
      </c>
      <c r="I36">
        <f t="shared" si="0"/>
        <v>7.0444927775021371E-2</v>
      </c>
      <c r="J36">
        <f t="shared" si="1"/>
        <v>1.003924519306177E-2</v>
      </c>
    </row>
    <row r="37" spans="1:10">
      <c r="A37">
        <v>43.830908381109197</v>
      </c>
      <c r="B37">
        <v>270.63568834374001</v>
      </c>
      <c r="C37">
        <v>6.3302155783012598E-2</v>
      </c>
      <c r="D37">
        <v>136</v>
      </c>
      <c r="E37">
        <v>136</v>
      </c>
      <c r="F37">
        <v>136</v>
      </c>
      <c r="G37">
        <v>47</v>
      </c>
      <c r="I37">
        <f t="shared" si="0"/>
        <v>7.4403256709565199E-2</v>
      </c>
      <c r="J37">
        <f t="shared" si="1"/>
        <v>1.1101100926552601E-2</v>
      </c>
    </row>
    <row r="38" spans="1:10">
      <c r="A38">
        <v>44.843943611533298</v>
      </c>
      <c r="B38">
        <v>272.73652868826002</v>
      </c>
      <c r="C38">
        <v>6.63652119750337E-2</v>
      </c>
      <c r="D38">
        <v>119</v>
      </c>
      <c r="E38">
        <v>119</v>
      </c>
      <c r="F38">
        <v>119</v>
      </c>
      <c r="G38">
        <v>47</v>
      </c>
      <c r="I38">
        <f t="shared" si="0"/>
        <v>7.8585178764636068E-2</v>
      </c>
      <c r="J38">
        <f t="shared" si="1"/>
        <v>1.2219966789602368E-2</v>
      </c>
    </row>
    <row r="39" spans="1:10">
      <c r="A39">
        <v>45.851083748538798</v>
      </c>
      <c r="B39">
        <v>274.79280378783699</v>
      </c>
      <c r="C39">
        <v>6.9605766433948002E-2</v>
      </c>
      <c r="D39">
        <v>153</v>
      </c>
      <c r="E39">
        <v>153</v>
      </c>
      <c r="F39">
        <v>153</v>
      </c>
      <c r="G39">
        <v>48.5</v>
      </c>
      <c r="I39">
        <f t="shared" si="0"/>
        <v>8.3005678204679717E-2</v>
      </c>
      <c r="J39">
        <f t="shared" si="1"/>
        <v>1.3399911770731715E-2</v>
      </c>
    </row>
    <row r="40" spans="1:10">
      <c r="A40">
        <v>46.852372308348798</v>
      </c>
      <c r="B40">
        <v>276.80485994173102</v>
      </c>
      <c r="C40">
        <v>7.3035505932497496E-2</v>
      </c>
      <c r="D40">
        <v>164</v>
      </c>
      <c r="E40">
        <v>164</v>
      </c>
      <c r="F40">
        <v>164</v>
      </c>
      <c r="G40">
        <v>50</v>
      </c>
      <c r="I40">
        <f t="shared" si="0"/>
        <v>8.7680724223491213E-2</v>
      </c>
      <c r="J40">
        <f t="shared" si="1"/>
        <v>1.4645218290993717E-2</v>
      </c>
    </row>
    <row r="41" spans="1:10">
      <c r="A41">
        <v>47.847852807186001</v>
      </c>
      <c r="B41">
        <v>278.77304344920202</v>
      </c>
      <c r="C41">
        <v>7.6666942959232098E-2</v>
      </c>
      <c r="D41">
        <v>149</v>
      </c>
      <c r="E41">
        <v>149</v>
      </c>
      <c r="F41">
        <v>149</v>
      </c>
      <c r="G41">
        <v>50.5</v>
      </c>
      <c r="I41">
        <f t="shared" si="0"/>
        <v>9.2627329714257467E-2</v>
      </c>
      <c r="J41">
        <f t="shared" si="1"/>
        <v>1.5960386755025369E-2</v>
      </c>
    </row>
    <row r="42" spans="1:10">
      <c r="A42">
        <v>48.837568761273502</v>
      </c>
      <c r="B42">
        <v>280.69770060950998</v>
      </c>
      <c r="C42">
        <v>8.05134729861611E-2</v>
      </c>
      <c r="D42">
        <v>157</v>
      </c>
      <c r="E42">
        <v>157</v>
      </c>
      <c r="F42">
        <v>157</v>
      </c>
      <c r="G42">
        <v>51.5</v>
      </c>
      <c r="I42">
        <f t="shared" si="0"/>
        <v>9.7863610967518055E-2</v>
      </c>
      <c r="J42">
        <f t="shared" si="1"/>
        <v>1.7350137981356956E-2</v>
      </c>
    </row>
    <row r="43" spans="1:10">
      <c r="A43">
        <v>49.821563686834203</v>
      </c>
      <c r="B43">
        <v>282.57917772191598</v>
      </c>
      <c r="C43">
        <v>8.45894347879039E-2</v>
      </c>
      <c r="D43">
        <v>168</v>
      </c>
      <c r="E43">
        <v>168</v>
      </c>
      <c r="F43">
        <v>168</v>
      </c>
      <c r="G43">
        <v>53</v>
      </c>
      <c r="I43">
        <f t="shared" si="0"/>
        <v>0.10340884767310325</v>
      </c>
      <c r="J43">
        <f t="shared" si="1"/>
        <v>1.8819412885199352E-2</v>
      </c>
    </row>
    <row r="44" spans="1:10">
      <c r="A44">
        <v>50.7998811000909</v>
      </c>
      <c r="B44">
        <v>284.41782108567998</v>
      </c>
      <c r="C44">
        <v>8.8910173683005495E-2</v>
      </c>
      <c r="D44">
        <v>119</v>
      </c>
      <c r="E44">
        <v>119</v>
      </c>
      <c r="F44">
        <v>119</v>
      </c>
      <c r="G44">
        <v>53.5</v>
      </c>
      <c r="I44">
        <f t="shared" si="0"/>
        <v>0.10928354242373448</v>
      </c>
      <c r="J44">
        <f t="shared" si="1"/>
        <v>2.0373368740728981E-2</v>
      </c>
    </row>
    <row r="45" spans="1:10">
      <c r="A45">
        <v>51.772564517266503</v>
      </c>
      <c r="B45">
        <v>286.21397700006298</v>
      </c>
      <c r="C45">
        <v>9.3492107549125195E-2</v>
      </c>
      <c r="D45">
        <v>127</v>
      </c>
      <c r="E45">
        <v>127</v>
      </c>
      <c r="F45">
        <v>127</v>
      </c>
      <c r="G45">
        <v>55.5</v>
      </c>
      <c r="I45">
        <f t="shared" si="0"/>
        <v>0.11550947870454509</v>
      </c>
      <c r="J45">
        <f t="shared" si="1"/>
        <v>2.2017371155419893E-2</v>
      </c>
    </row>
    <row r="46" spans="1:10">
      <c r="A46">
        <v>52.739657454584098</v>
      </c>
      <c r="B46">
        <v>287.96799176432501</v>
      </c>
      <c r="C46">
        <v>9.8352795336487803E-2</v>
      </c>
      <c r="D46">
        <v>187</v>
      </c>
      <c r="E46">
        <v>187</v>
      </c>
      <c r="F46">
        <v>187</v>
      </c>
      <c r="G46">
        <v>55.5</v>
      </c>
      <c r="I46">
        <f t="shared" si="0"/>
        <v>0.12210977609893171</v>
      </c>
      <c r="J46">
        <f t="shared" si="1"/>
        <v>2.3756980762443911E-2</v>
      </c>
    </row>
    <row r="47" spans="1:10">
      <c r="A47">
        <v>53.701203428266403</v>
      </c>
      <c r="B47">
        <v>289.68021167772599</v>
      </c>
      <c r="C47">
        <v>0.103511007681561</v>
      </c>
      <c r="D47">
        <v>139</v>
      </c>
      <c r="E47">
        <v>139</v>
      </c>
      <c r="F47">
        <v>139</v>
      </c>
      <c r="G47">
        <v>60.5</v>
      </c>
      <c r="I47">
        <f t="shared" si="0"/>
        <v>0.12910894114098134</v>
      </c>
      <c r="J47">
        <f t="shared" si="1"/>
        <v>2.5597933459420338E-2</v>
      </c>
    </row>
    <row r="48" spans="1:10">
      <c r="A48">
        <v>54.6572459545363</v>
      </c>
      <c r="B48">
        <v>291.35098303952702</v>
      </c>
      <c r="C48">
        <v>0.108986799096372</v>
      </c>
      <c r="D48">
        <v>151</v>
      </c>
      <c r="E48">
        <v>151</v>
      </c>
      <c r="F48">
        <v>151</v>
      </c>
      <c r="G48">
        <v>66.5</v>
      </c>
      <c r="I48">
        <f t="shared" si="0"/>
        <v>0.13653291189196892</v>
      </c>
      <c r="J48">
        <f t="shared" si="1"/>
        <v>2.7546112795596919E-2</v>
      </c>
    </row>
    <row r="49" spans="1:10">
      <c r="A49">
        <v>55.607828549616897</v>
      </c>
      <c r="B49">
        <v>292.98065214898799</v>
      </c>
      <c r="C49">
        <v>0.11480158099451999</v>
      </c>
      <c r="D49">
        <v>126</v>
      </c>
      <c r="E49">
        <v>126</v>
      </c>
      <c r="F49">
        <v>126</v>
      </c>
      <c r="G49">
        <v>66.5</v>
      </c>
      <c r="I49">
        <f t="shared" si="0"/>
        <v>0.14440909390648343</v>
      </c>
      <c r="J49">
        <f t="shared" si="1"/>
        <v>2.9607512911963438E-2</v>
      </c>
    </row>
    <row r="50" spans="1:10">
      <c r="A50">
        <v>56.552994729730997</v>
      </c>
      <c r="B50">
        <v>294.569565305369</v>
      </c>
      <c r="C50">
        <v>0.120978194622347</v>
      </c>
      <c r="D50">
        <v>162</v>
      </c>
      <c r="E50">
        <v>162</v>
      </c>
      <c r="F50">
        <v>162</v>
      </c>
      <c r="G50">
        <v>70.5</v>
      </c>
      <c r="I50">
        <f t="shared" si="0"/>
        <v>0.1527663847761131</v>
      </c>
      <c r="J50">
        <f t="shared" si="1"/>
        <v>3.1788190153766091E-2</v>
      </c>
    </row>
    <row r="51" spans="1:10">
      <c r="A51">
        <v>57.492788011101503</v>
      </c>
      <c r="B51">
        <v>296.11806880793199</v>
      </c>
      <c r="C51">
        <v>0.127540982662769</v>
      </c>
      <c r="D51">
        <v>179</v>
      </c>
      <c r="E51">
        <v>179</v>
      </c>
      <c r="F51">
        <v>179</v>
      </c>
      <c r="G51">
        <v>73.5</v>
      </c>
      <c r="I51">
        <f t="shared" si="0"/>
        <v>0.16163518388903902</v>
      </c>
      <c r="J51">
        <f t="shared" si="1"/>
        <v>3.4094201226270021E-2</v>
      </c>
    </row>
    <row r="52" spans="1:10">
      <c r="A52">
        <v>58.427251909951302</v>
      </c>
      <c r="B52">
        <v>297.62650895593498</v>
      </c>
      <c r="C52">
        <v>0.134515857992487</v>
      </c>
      <c r="D52">
        <v>139</v>
      </c>
      <c r="E52">
        <v>139</v>
      </c>
      <c r="F52">
        <v>139</v>
      </c>
      <c r="G52">
        <v>72.5</v>
      </c>
      <c r="I52">
        <f t="shared" si="0"/>
        <v>0.17104738341687703</v>
      </c>
      <c r="J52">
        <f t="shared" si="1"/>
        <v>3.6531525424390032E-2</v>
      </c>
    </row>
    <row r="53" spans="1:10">
      <c r="A53">
        <v>59.356429942503397</v>
      </c>
      <c r="B53">
        <v>299.09523204864001</v>
      </c>
      <c r="C53">
        <v>0.141930367649276</v>
      </c>
      <c r="D53">
        <v>120</v>
      </c>
      <c r="E53">
        <v>120</v>
      </c>
      <c r="F53">
        <v>120</v>
      </c>
      <c r="G53">
        <v>72.5</v>
      </c>
      <c r="I53">
        <f t="shared" si="0"/>
        <v>0.18103633583183046</v>
      </c>
      <c r="J53">
        <f t="shared" si="1"/>
        <v>3.9105968182554462E-2</v>
      </c>
    </row>
    <row r="54" spans="1:10">
      <c r="A54">
        <v>60.280365624980497</v>
      </c>
      <c r="B54">
        <v>300.52458438530698</v>
      </c>
      <c r="C54">
        <v>0.149813749646798</v>
      </c>
      <c r="D54">
        <v>136</v>
      </c>
      <c r="E54">
        <v>136</v>
      </c>
      <c r="F54">
        <v>136</v>
      </c>
      <c r="G54">
        <v>70.5</v>
      </c>
      <c r="I54">
        <f t="shared" si="0"/>
        <v>0.19163679246612769</v>
      </c>
      <c r="J54">
        <f t="shared" si="1"/>
        <v>4.1823042819329692E-2</v>
      </c>
    </row>
    <row r="55" spans="1:10">
      <c r="A55">
        <v>61.199102473605699</v>
      </c>
      <c r="B55">
        <v>301.91491226519599</v>
      </c>
      <c r="C55">
        <v>0.158196979668635</v>
      </c>
      <c r="D55">
        <v>161</v>
      </c>
      <c r="E55">
        <v>161</v>
      </c>
      <c r="F55">
        <v>161</v>
      </c>
      <c r="G55">
        <v>69</v>
      </c>
      <c r="I55">
        <f t="shared" si="0"/>
        <v>0.20288480675407067</v>
      </c>
      <c r="J55">
        <f t="shared" si="1"/>
        <v>4.4687827085435672E-2</v>
      </c>
    </row>
    <row r="56" spans="1:10">
      <c r="A56">
        <v>62.112684004601903</v>
      </c>
      <c r="B56">
        <v>303.26656198756802</v>
      </c>
      <c r="C56">
        <v>0.16711280415928001</v>
      </c>
      <c r="D56">
        <v>110</v>
      </c>
      <c r="E56">
        <v>110</v>
      </c>
      <c r="F56">
        <v>110</v>
      </c>
      <c r="G56">
        <v>68</v>
      </c>
      <c r="I56">
        <f t="shared" si="0"/>
        <v>0.21481759485215823</v>
      </c>
      <c r="J56">
        <f t="shared" si="1"/>
        <v>4.7704790692878224E-2</v>
      </c>
    </row>
    <row r="57" spans="1:10">
      <c r="A57">
        <v>63.021153734191998</v>
      </c>
      <c r="B57">
        <v>304.57987985168398</v>
      </c>
      <c r="C57">
        <v>0.17659575545553699</v>
      </c>
      <c r="D57">
        <v>113</v>
      </c>
      <c r="E57">
        <v>113</v>
      </c>
      <c r="F57">
        <v>113</v>
      </c>
      <c r="G57">
        <v>67</v>
      </c>
      <c r="I57">
        <f t="shared" si="0"/>
        <v>0.2274733453295012</v>
      </c>
      <c r="J57">
        <f t="shared" si="1"/>
        <v>5.0877589873964207E-2</v>
      </c>
    </row>
    <row r="58" spans="1:10">
      <c r="A58">
        <v>63.924555178598801</v>
      </c>
      <c r="B58">
        <v>305.855212156802</v>
      </c>
      <c r="C58">
        <v>0.186682143860912</v>
      </c>
      <c r="D58">
        <v>155</v>
      </c>
      <c r="E58">
        <v>155</v>
      </c>
      <c r="F58">
        <v>155</v>
      </c>
      <c r="G58">
        <v>66</v>
      </c>
      <c r="I58">
        <f t="shared" si="0"/>
        <v>0.24089096858334078</v>
      </c>
      <c r="J58">
        <f t="shared" si="1"/>
        <v>5.4208824722428772E-2</v>
      </c>
    </row>
    <row r="59" spans="1:10">
      <c r="A59">
        <v>64.822931854045294</v>
      </c>
      <c r="B59">
        <v>307.09290520218502</v>
      </c>
      <c r="C59">
        <v>0.197410020564251</v>
      </c>
      <c r="D59">
        <v>141</v>
      </c>
      <c r="E59">
        <v>141</v>
      </c>
      <c r="F59">
        <v>141</v>
      </c>
      <c r="G59">
        <v>63.5</v>
      </c>
      <c r="I59">
        <f t="shared" si="0"/>
        <v>0.25510977560009029</v>
      </c>
      <c r="J59">
        <f t="shared" si="1"/>
        <v>5.7699755035839295E-2</v>
      </c>
    </row>
    <row r="60" spans="1:10">
      <c r="A60">
        <v>65.716327276754299</v>
      </c>
      <c r="B60">
        <v>308.29330528709198</v>
      </c>
      <c r="C60">
        <v>0.20881910424844999</v>
      </c>
      <c r="D60">
        <v>186</v>
      </c>
      <c r="E60">
        <v>186</v>
      </c>
      <c r="F60">
        <v>186</v>
      </c>
      <c r="G60">
        <v>63</v>
      </c>
      <c r="I60">
        <f t="shared" si="0"/>
        <v>0.27016907470396967</v>
      </c>
      <c r="J60">
        <f t="shared" si="1"/>
        <v>6.1349970455519681E-2</v>
      </c>
    </row>
    <row r="61" spans="1:10">
      <c r="A61">
        <v>66.604784962948898</v>
      </c>
      <c r="B61">
        <v>309.45675871078299</v>
      </c>
      <c r="C61">
        <v>0.220950662982624</v>
      </c>
      <c r="D61">
        <v>164</v>
      </c>
      <c r="E61">
        <v>164</v>
      </c>
      <c r="F61">
        <v>164</v>
      </c>
      <c r="G61">
        <v>62.5</v>
      </c>
      <c r="I61">
        <f t="shared" si="0"/>
        <v>0.28610767408611393</v>
      </c>
      <c r="J61">
        <f t="shared" si="1"/>
        <v>6.5157011103489926E-2</v>
      </c>
    </row>
    <row r="62" spans="1:10">
      <c r="A62">
        <v>67.488348428851907</v>
      </c>
      <c r="B62">
        <v>310.58361177251902</v>
      </c>
      <c r="C62">
        <v>0.233847341779749</v>
      </c>
      <c r="D62">
        <v>185</v>
      </c>
      <c r="E62">
        <v>185</v>
      </c>
      <c r="F62">
        <v>185</v>
      </c>
      <c r="G62">
        <v>62</v>
      </c>
      <c r="I62">
        <f t="shared" si="0"/>
        <v>0.30296327728397454</v>
      </c>
      <c r="J62">
        <f t="shared" si="1"/>
        <v>6.911593550422554E-2</v>
      </c>
    </row>
    <row r="63" spans="1:10">
      <c r="A63">
        <v>68.367061190686201</v>
      </c>
      <c r="B63">
        <v>311.67421077156098</v>
      </c>
      <c r="C63">
        <v>0.24755292467127199</v>
      </c>
      <c r="D63">
        <v>149</v>
      </c>
      <c r="E63">
        <v>149</v>
      </c>
      <c r="F63">
        <v>149</v>
      </c>
      <c r="G63">
        <v>62</v>
      </c>
      <c r="I63">
        <f t="shared" si="0"/>
        <v>0.32077175850911432</v>
      </c>
      <c r="J63">
        <f t="shared" si="1"/>
        <v>7.3218833837842334E-2</v>
      </c>
    </row>
    <row r="64" spans="1:10">
      <c r="A64">
        <v>69.240966764674695</v>
      </c>
      <c r="B64">
        <v>312.72890200716898</v>
      </c>
      <c r="C64">
        <v>0.26211201884250102</v>
      </c>
      <c r="D64">
        <v>175</v>
      </c>
      <c r="E64">
        <v>175</v>
      </c>
      <c r="F64">
        <v>175</v>
      </c>
      <c r="G64">
        <v>61.5</v>
      </c>
      <c r="I64">
        <f t="shared" si="0"/>
        <v>0.33956630495759715</v>
      </c>
      <c r="J64">
        <f t="shared" si="1"/>
        <v>7.7454286115096138E-2</v>
      </c>
    </row>
    <row r="65" spans="1:10">
      <c r="A65">
        <v>70.110108667040294</v>
      </c>
      <c r="B65">
        <v>313.74803177860201</v>
      </c>
      <c r="C65">
        <v>0.27756964681802598</v>
      </c>
      <c r="D65">
        <v>140</v>
      </c>
      <c r="E65">
        <v>140</v>
      </c>
      <c r="F65">
        <v>140</v>
      </c>
      <c r="G65">
        <v>61</v>
      </c>
      <c r="I65">
        <f t="shared" si="0"/>
        <v>0.35937641417162608</v>
      </c>
      <c r="J65">
        <f t="shared" si="1"/>
        <v>8.1806767353600096E-2</v>
      </c>
    </row>
    <row r="66" spans="1:10">
      <c r="A66">
        <v>70.974530414005997</v>
      </c>
      <c r="B66">
        <v>314.731946385122</v>
      </c>
      <c r="C66">
        <v>0.293970731326333</v>
      </c>
      <c r="D66">
        <v>183</v>
      </c>
      <c r="E66">
        <v>183</v>
      </c>
      <c r="F66">
        <v>183</v>
      </c>
      <c r="G66">
        <v>61</v>
      </c>
      <c r="I66">
        <f t="shared" si="0"/>
        <v>0.38022673637788235</v>
      </c>
      <c r="J66">
        <f t="shared" si="1"/>
        <v>8.6256005051549345E-2</v>
      </c>
    </row>
    <row r="67" spans="1:10">
      <c r="A67">
        <v>71.834275521794595</v>
      </c>
      <c r="B67">
        <v>315.68099212598901</v>
      </c>
      <c r="C67">
        <v>0.311359456328416</v>
      </c>
      <c r="D67">
        <v>148</v>
      </c>
      <c r="E67">
        <v>148</v>
      </c>
      <c r="F67">
        <v>148</v>
      </c>
      <c r="G67">
        <v>60.5</v>
      </c>
      <c r="I67">
        <f t="shared" ref="I67:I130" si="2">ABS(($M$2*($M$3)^2*SIN($M$3*A67))/(1 + ($M$2)^2*($M$3)^2*COS($M$3*A67)^2)^(3/2))/$M$4</f>
        <v>0.40213575476131619</v>
      </c>
      <c r="J67">
        <f t="shared" ref="J67:J130" si="3">I67-C67</f>
        <v>9.0776298432900193E-2</v>
      </c>
    </row>
    <row r="68" spans="1:10">
      <c r="A68">
        <v>72.689387506629103</v>
      </c>
      <c r="B68">
        <v>316.595515300464</v>
      </c>
      <c r="C68">
        <v>0.32977848682064698</v>
      </c>
      <c r="D68">
        <v>126</v>
      </c>
      <c r="E68">
        <v>126</v>
      </c>
      <c r="F68">
        <v>126</v>
      </c>
      <c r="G68">
        <v>59.5</v>
      </c>
      <c r="I68">
        <f t="shared" si="2"/>
        <v>0.42511430111815735</v>
      </c>
      <c r="J68">
        <f t="shared" si="3"/>
        <v>9.5335814297510368E-2</v>
      </c>
    </row>
    <row r="69" spans="1:10">
      <c r="A69">
        <v>73.539909884732396</v>
      </c>
      <c r="B69">
        <v>317.47586220780499</v>
      </c>
      <c r="C69">
        <v>0.349268029644976</v>
      </c>
      <c r="D69">
        <v>134</v>
      </c>
      <c r="E69">
        <v>134</v>
      </c>
      <c r="F69">
        <v>134</v>
      </c>
      <c r="G69">
        <v>58.5</v>
      </c>
      <c r="I69">
        <f t="shared" si="2"/>
        <v>0.44916391054860605</v>
      </c>
      <c r="J69">
        <f t="shared" si="3"/>
        <v>9.9895880903630052E-2</v>
      </c>
    </row>
    <row r="70" spans="1:10">
      <c r="A70">
        <v>74.385886172327304</v>
      </c>
      <c r="B70">
        <v>318.322379147275</v>
      </c>
      <c r="C70">
        <v>0.36986471810126698</v>
      </c>
      <c r="D70">
        <v>146</v>
      </c>
      <c r="E70">
        <v>146</v>
      </c>
      <c r="F70">
        <v>146</v>
      </c>
      <c r="G70">
        <v>58</v>
      </c>
      <c r="I70">
        <f t="shared" si="2"/>
        <v>0.47427502705763713</v>
      </c>
      <c r="J70">
        <f t="shared" si="3"/>
        <v>0.10441030895637016</v>
      </c>
    </row>
    <row r="71" spans="1:10">
      <c r="A71">
        <v>75.227359885636801</v>
      </c>
      <c r="B71">
        <v>319.13541241813402</v>
      </c>
      <c r="C71">
        <v>0.391600304515899</v>
      </c>
      <c r="D71">
        <v>199</v>
      </c>
      <c r="E71">
        <v>199</v>
      </c>
      <c r="F71">
        <v>199</v>
      </c>
      <c r="G71">
        <v>57.5</v>
      </c>
      <c r="I71">
        <f t="shared" si="2"/>
        <v>0.50042508233352889</v>
      </c>
      <c r="J71">
        <f t="shared" si="3"/>
        <v>0.10882477781762989</v>
      </c>
    </row>
    <row r="72" spans="1:10">
      <c r="A72">
        <v>76.064374540883804</v>
      </c>
      <c r="B72">
        <v>319.91530831964099</v>
      </c>
      <c r="C72">
        <v>0.414500147993352</v>
      </c>
      <c r="D72">
        <v>189</v>
      </c>
      <c r="E72">
        <v>189</v>
      </c>
      <c r="F72">
        <v>189</v>
      </c>
      <c r="G72">
        <v>57.5</v>
      </c>
      <c r="I72">
        <f t="shared" si="2"/>
        <v>0.52757648266404522</v>
      </c>
      <c r="J72">
        <f t="shared" si="3"/>
        <v>0.11307633467069322</v>
      </c>
    </row>
    <row r="73" spans="1:10">
      <c r="A73">
        <v>76.896973654291202</v>
      </c>
      <c r="B73">
        <v>320.66241315105702</v>
      </c>
      <c r="C73">
        <v>0.43858148920941198</v>
      </c>
      <c r="D73">
        <v>234</v>
      </c>
      <c r="E73">
        <v>234</v>
      </c>
      <c r="F73">
        <v>234</v>
      </c>
      <c r="G73">
        <v>56.5</v>
      </c>
      <c r="I73">
        <f t="shared" si="2"/>
        <v>0.5556745538576735</v>
      </c>
      <c r="J73">
        <f t="shared" si="3"/>
        <v>0.11709306464826152</v>
      </c>
    </row>
    <row r="74" spans="1:10">
      <c r="A74">
        <v>77.725200742081896</v>
      </c>
      <c r="B74">
        <v>321.37707321164299</v>
      </c>
      <c r="C74">
        <v>0.46385151111669498</v>
      </c>
      <c r="D74">
        <v>158</v>
      </c>
      <c r="E74">
        <v>158</v>
      </c>
      <c r="F74">
        <v>158</v>
      </c>
      <c r="G74">
        <v>55.5</v>
      </c>
      <c r="I74">
        <f t="shared" si="2"/>
        <v>0.58464551085104965</v>
      </c>
      <c r="J74">
        <f t="shared" si="3"/>
        <v>0.12079399973435467</v>
      </c>
    </row>
    <row r="75" spans="1:10">
      <c r="A75">
        <v>78.549099320478803</v>
      </c>
      <c r="B75">
        <v>322.05963480065799</v>
      </c>
      <c r="C75">
        <v>0.49030519399669498</v>
      </c>
      <c r="D75">
        <v>186</v>
      </c>
      <c r="E75">
        <v>186</v>
      </c>
      <c r="F75">
        <v>186</v>
      </c>
      <c r="G75">
        <v>54.5</v>
      </c>
      <c r="I75">
        <f t="shared" si="2"/>
        <v>0.61439453677825395</v>
      </c>
      <c r="J75">
        <f t="shared" si="3"/>
        <v>0.12408934278155898</v>
      </c>
    </row>
    <row r="76" spans="1:10">
      <c r="A76">
        <v>79.368712905704896</v>
      </c>
      <c r="B76">
        <v>322.710444217364</v>
      </c>
      <c r="C76">
        <v>0.51792298615571197</v>
      </c>
      <c r="D76">
        <v>181</v>
      </c>
      <c r="E76">
        <v>181</v>
      </c>
      <c r="F76">
        <v>181</v>
      </c>
      <c r="G76">
        <v>55</v>
      </c>
      <c r="I76">
        <f t="shared" si="2"/>
        <v>0.64480407464287492</v>
      </c>
      <c r="J76">
        <f t="shared" si="3"/>
        <v>0.12688108848716295</v>
      </c>
    </row>
    <row r="77" spans="1:10">
      <c r="A77">
        <v>80.589672087759496</v>
      </c>
      <c r="B77">
        <v>323.62401974595502</v>
      </c>
      <c r="C77">
        <v>0.56157670380722102</v>
      </c>
      <c r="D77">
        <v>203</v>
      </c>
      <c r="E77">
        <v>203</v>
      </c>
      <c r="F77">
        <v>203</v>
      </c>
      <c r="G77">
        <v>55</v>
      </c>
      <c r="I77">
        <f t="shared" si="2"/>
        <v>0.69131996779621052</v>
      </c>
      <c r="J77">
        <f t="shared" si="3"/>
        <v>0.1297432639889895</v>
      </c>
    </row>
    <row r="78" spans="1:10">
      <c r="A78">
        <v>81.802278864586896</v>
      </c>
      <c r="B78">
        <v>324.47582242622701</v>
      </c>
      <c r="C78">
        <v>0.60729495332971195</v>
      </c>
      <c r="D78">
        <v>148</v>
      </c>
      <c r="E78">
        <v>148</v>
      </c>
      <c r="F78">
        <v>148</v>
      </c>
      <c r="G78">
        <v>54.5</v>
      </c>
      <c r="I78">
        <f t="shared" si="2"/>
        <v>0.73845361964524991</v>
      </c>
      <c r="J78">
        <f t="shared" si="3"/>
        <v>0.13115866631553796</v>
      </c>
    </row>
    <row r="79" spans="1:10">
      <c r="A79">
        <v>82.605187639358505</v>
      </c>
      <c r="B79">
        <v>325.00308614629802</v>
      </c>
      <c r="C79">
        <v>0.63899500974435997</v>
      </c>
      <c r="D79">
        <v>222</v>
      </c>
      <c r="E79">
        <v>222</v>
      </c>
      <c r="F79">
        <v>222</v>
      </c>
      <c r="G79">
        <v>53.5</v>
      </c>
      <c r="I79">
        <f t="shared" si="2"/>
        <v>0.76983751261370481</v>
      </c>
      <c r="J79">
        <f t="shared" si="3"/>
        <v>0.13084250286934485</v>
      </c>
    </row>
    <row r="80" spans="1:10">
      <c r="A80">
        <v>83.404029002073798</v>
      </c>
      <c r="B80">
        <v>325.50032919036101</v>
      </c>
      <c r="C80">
        <v>0.67145540368942702</v>
      </c>
      <c r="D80">
        <v>179</v>
      </c>
      <c r="E80">
        <v>179</v>
      </c>
      <c r="F80">
        <v>179</v>
      </c>
      <c r="G80">
        <v>53.5</v>
      </c>
      <c r="I80">
        <f t="shared" si="2"/>
        <v>0.80092425396925415</v>
      </c>
      <c r="J80">
        <f t="shared" si="3"/>
        <v>0.12946885027982713</v>
      </c>
    </row>
    <row r="81" spans="1:10">
      <c r="A81">
        <v>84.198846468955693</v>
      </c>
      <c r="B81">
        <v>325.96789785767697</v>
      </c>
      <c r="C81">
        <v>0.70451749017529297</v>
      </c>
      <c r="D81">
        <v>242</v>
      </c>
      <c r="E81">
        <v>242</v>
      </c>
      <c r="F81">
        <v>242</v>
      </c>
      <c r="G81">
        <v>53</v>
      </c>
      <c r="I81">
        <f t="shared" si="2"/>
        <v>0.83145227715296466</v>
      </c>
      <c r="J81">
        <f t="shared" si="3"/>
        <v>0.12693478697767169</v>
      </c>
    </row>
    <row r="82" spans="1:10">
      <c r="A82">
        <v>84.989683556227007</v>
      </c>
      <c r="B82">
        <v>326.40613844750499</v>
      </c>
      <c r="C82">
        <v>0.73799249021598101</v>
      </c>
      <c r="D82">
        <v>242</v>
      </c>
      <c r="E82">
        <v>242</v>
      </c>
      <c r="F82">
        <v>242</v>
      </c>
      <c r="G82">
        <v>53</v>
      </c>
      <c r="I82">
        <f t="shared" si="2"/>
        <v>0.86114227143617883</v>
      </c>
      <c r="J82">
        <f t="shared" si="3"/>
        <v>0.12314978122019782</v>
      </c>
    </row>
    <row r="83" spans="1:10">
      <c r="A83">
        <v>85.776583780110798</v>
      </c>
      <c r="B83">
        <v>326.81539725910699</v>
      </c>
      <c r="C83">
        <v>0.77166090309669</v>
      </c>
      <c r="D83">
        <v>195</v>
      </c>
      <c r="E83">
        <v>195</v>
      </c>
      <c r="F83">
        <v>195</v>
      </c>
      <c r="G83">
        <v>52.5</v>
      </c>
      <c r="I83">
        <f t="shared" si="2"/>
        <v>0.88970170807272153</v>
      </c>
      <c r="J83">
        <f t="shared" si="3"/>
        <v>0.11804080497603153</v>
      </c>
    </row>
    <row r="84" spans="1:10">
      <c r="A84">
        <v>86.559590656829897</v>
      </c>
      <c r="B84">
        <v>327.19602059174201</v>
      </c>
      <c r="C84">
        <v>0.80527286362575601</v>
      </c>
      <c r="D84">
        <v>205</v>
      </c>
      <c r="E84">
        <v>205</v>
      </c>
      <c r="F84">
        <v>205</v>
      </c>
      <c r="G84">
        <v>51.5</v>
      </c>
      <c r="I84">
        <f t="shared" si="2"/>
        <v>0.91683042761866951</v>
      </c>
      <c r="J84">
        <f t="shared" si="3"/>
        <v>0.1115575639929135</v>
      </c>
    </row>
    <row r="85" spans="1:10">
      <c r="A85">
        <v>87.338747702607193</v>
      </c>
      <c r="B85">
        <v>327.548354744672</v>
      </c>
      <c r="C85">
        <v>0.83854963346959699</v>
      </c>
      <c r="D85">
        <v>144</v>
      </c>
      <c r="E85">
        <v>144</v>
      </c>
      <c r="F85">
        <v>144</v>
      </c>
      <c r="G85">
        <v>50</v>
      </c>
      <c r="I85">
        <f t="shared" si="2"/>
        <v>0.94222717388953525</v>
      </c>
      <c r="J85">
        <f t="shared" si="3"/>
        <v>0.10367754041993826</v>
      </c>
    </row>
    <row r="86" spans="1:10">
      <c r="A86">
        <v>88.114098433665603</v>
      </c>
      <c r="B86">
        <v>327.87274601715598</v>
      </c>
      <c r="C86">
        <v>0.87118638761648304</v>
      </c>
      <c r="D86">
        <v>228</v>
      </c>
      <c r="E86">
        <v>228</v>
      </c>
      <c r="F86">
        <v>228</v>
      </c>
      <c r="G86">
        <v>48</v>
      </c>
      <c r="I86">
        <f t="shared" si="2"/>
        <v>0.96559688097104523</v>
      </c>
      <c r="J86">
        <f t="shared" si="3"/>
        <v>9.4410493354562197E-2</v>
      </c>
    </row>
    <row r="87" spans="1:10">
      <c r="A87">
        <v>88.885686366228001</v>
      </c>
      <c r="B87">
        <v>328.16954070845401</v>
      </c>
      <c r="C87">
        <v>0.90285640928713695</v>
      </c>
      <c r="D87">
        <v>170</v>
      </c>
      <c r="E87">
        <v>170</v>
      </c>
      <c r="F87">
        <v>170</v>
      </c>
      <c r="G87">
        <v>49</v>
      </c>
      <c r="I87">
        <f t="shared" si="2"/>
        <v>0.98665844314204576</v>
      </c>
      <c r="J87">
        <f t="shared" si="3"/>
        <v>8.3802033854908808E-2</v>
      </c>
    </row>
    <row r="88" spans="1:10">
      <c r="A88">
        <v>89.653555016517402</v>
      </c>
      <c r="B88">
        <v>328.43908511782797</v>
      </c>
      <c r="C88">
        <v>0.933216736882861</v>
      </c>
      <c r="D88">
        <v>236</v>
      </c>
      <c r="E88">
        <v>236</v>
      </c>
      <c r="F88">
        <v>236</v>
      </c>
      <c r="G88">
        <v>47</v>
      </c>
      <c r="I88">
        <f t="shared" si="2"/>
        <v>1.0051526317969575</v>
      </c>
      <c r="J88">
        <f t="shared" si="3"/>
        <v>7.1935894914096465E-2</v>
      </c>
    </row>
    <row r="89" spans="1:10">
      <c r="A89">
        <v>90.417747900756595</v>
      </c>
      <c r="B89">
        <v>328.68172554453798</v>
      </c>
      <c r="C89">
        <v>0.96191521611126596</v>
      </c>
      <c r="D89">
        <v>170</v>
      </c>
      <c r="E89">
        <v>170</v>
      </c>
      <c r="F89">
        <v>170</v>
      </c>
      <c r="G89">
        <v>44</v>
      </c>
      <c r="I89">
        <f t="shared" si="2"/>
        <v>1.0208497769391329</v>
      </c>
      <c r="J89">
        <f t="shared" si="3"/>
        <v>5.8934560827866966E-2</v>
      </c>
    </row>
    <row r="90" spans="1:10">
      <c r="A90">
        <v>91.178308535168497</v>
      </c>
      <c r="B90">
        <v>328.89780828784302</v>
      </c>
      <c r="C90">
        <v>0.98859880555018897</v>
      </c>
      <c r="D90">
        <v>240</v>
      </c>
      <c r="E90">
        <v>240</v>
      </c>
      <c r="F90">
        <v>240</v>
      </c>
      <c r="G90">
        <v>40</v>
      </c>
      <c r="I90">
        <f t="shared" si="2"/>
        <v>1.0335568109714999</v>
      </c>
      <c r="J90">
        <f t="shared" si="3"/>
        <v>4.4958005421310898E-2</v>
      </c>
    </row>
    <row r="91" spans="1:10">
      <c r="A91">
        <v>91.935280435976196</v>
      </c>
      <c r="B91">
        <v>329.08767964700502</v>
      </c>
      <c r="C91">
        <v>1.0129228709100999</v>
      </c>
      <c r="D91">
        <v>200</v>
      </c>
      <c r="E91">
        <v>200</v>
      </c>
      <c r="F91">
        <v>200</v>
      </c>
      <c r="G91">
        <v>43</v>
      </c>
      <c r="I91">
        <f t="shared" si="2"/>
        <v>1.0431232844232836</v>
      </c>
      <c r="J91">
        <f t="shared" si="3"/>
        <v>3.0200413513183699E-2</v>
      </c>
    </row>
    <row r="92" spans="1:10">
      <c r="A92">
        <v>92.688707119402395</v>
      </c>
      <c r="B92">
        <v>329.25168592128301</v>
      </c>
      <c r="C92">
        <v>1.0345610935295799</v>
      </c>
      <c r="D92">
        <v>143</v>
      </c>
      <c r="E92">
        <v>143</v>
      </c>
      <c r="F92">
        <v>143</v>
      </c>
      <c r="G92">
        <v>39</v>
      </c>
      <c r="I92">
        <f t="shared" si="2"/>
        <v>1.0494460086054642</v>
      </c>
      <c r="J92">
        <f t="shared" si="3"/>
        <v>1.4884915075884297E-2</v>
      </c>
    </row>
    <row r="93" spans="1:10">
      <c r="A93">
        <v>93.438632101670095</v>
      </c>
      <c r="B93">
        <v>329.39017340993797</v>
      </c>
      <c r="C93">
        <v>1.0532155258287199</v>
      </c>
      <c r="D93">
        <v>216</v>
      </c>
      <c r="E93">
        <v>216</v>
      </c>
      <c r="F93">
        <v>216</v>
      </c>
      <c r="G93">
        <v>35</v>
      </c>
      <c r="I93">
        <f t="shared" si="2"/>
        <v>1.0524720566441541</v>
      </c>
      <c r="J93">
        <f t="shared" si="3"/>
        <v>-7.4346918456580369E-4</v>
      </c>
    </row>
    <row r="94" spans="1:10">
      <c r="A94">
        <v>94.556624963311805</v>
      </c>
      <c r="B94">
        <v>329.54773281982699</v>
      </c>
      <c r="C94">
        <v>1.07460321746162</v>
      </c>
      <c r="D94">
        <v>190</v>
      </c>
      <c r="E94">
        <v>190</v>
      </c>
      <c r="F94">
        <v>190</v>
      </c>
      <c r="G94">
        <v>31</v>
      </c>
      <c r="I94">
        <f t="shared" si="2"/>
        <v>1.0508425926878258</v>
      </c>
      <c r="J94">
        <f t="shared" si="3"/>
        <v>-2.3760624773794259E-2</v>
      </c>
    </row>
    <row r="95" spans="1:10">
      <c r="A95">
        <v>95.667832003751101</v>
      </c>
      <c r="B95">
        <v>329.65598615477103</v>
      </c>
      <c r="C95">
        <v>1.0889181624794799</v>
      </c>
      <c r="D95">
        <v>203</v>
      </c>
      <c r="E95">
        <v>203</v>
      </c>
      <c r="F95">
        <v>203</v>
      </c>
      <c r="G95">
        <v>27.5</v>
      </c>
      <c r="I95">
        <f t="shared" si="2"/>
        <v>1.0420068849016966</v>
      </c>
      <c r="J95">
        <f t="shared" si="3"/>
        <v>-4.691127757778335E-2</v>
      </c>
    </row>
    <row r="96" spans="1:10">
      <c r="A96">
        <v>96.404185343613705</v>
      </c>
      <c r="B96">
        <v>329.69586149353802</v>
      </c>
      <c r="C96">
        <v>1.09354051623252</v>
      </c>
      <c r="D96">
        <v>214</v>
      </c>
      <c r="E96">
        <v>214</v>
      </c>
      <c r="F96">
        <v>214</v>
      </c>
      <c r="G96">
        <v>24</v>
      </c>
      <c r="I96">
        <f t="shared" si="2"/>
        <v>1.0323254517996525</v>
      </c>
      <c r="J96">
        <f t="shared" si="3"/>
        <v>-6.1215064432867505E-2</v>
      </c>
    </row>
    <row r="97" spans="1:10">
      <c r="A97">
        <v>97.502168871431294</v>
      </c>
      <c r="B97">
        <v>329.70827307267803</v>
      </c>
      <c r="C97">
        <v>1.0929811680517101</v>
      </c>
      <c r="D97">
        <v>248</v>
      </c>
      <c r="E97">
        <v>248</v>
      </c>
      <c r="F97">
        <v>248</v>
      </c>
      <c r="G97">
        <v>21</v>
      </c>
      <c r="I97">
        <f t="shared" si="2"/>
        <v>1.0125736460853263</v>
      </c>
      <c r="J97">
        <f t="shared" si="3"/>
        <v>-8.0407521966383788E-2</v>
      </c>
    </row>
    <row r="98" spans="1:10">
      <c r="A98">
        <v>98.593714707829605</v>
      </c>
      <c r="B98">
        <v>329.67414897095603</v>
      </c>
      <c r="C98">
        <v>1.0850547879444199</v>
      </c>
      <c r="D98">
        <v>238</v>
      </c>
      <c r="E98">
        <v>238</v>
      </c>
      <c r="F98">
        <v>238</v>
      </c>
      <c r="G98">
        <v>18</v>
      </c>
      <c r="I98">
        <f t="shared" si="2"/>
        <v>0.98718793979319475</v>
      </c>
      <c r="J98">
        <f t="shared" si="3"/>
        <v>-9.786684815122515E-2</v>
      </c>
    </row>
    <row r="99" spans="1:10">
      <c r="A99">
        <v>99.317192664853806</v>
      </c>
      <c r="B99">
        <v>329.62095294800201</v>
      </c>
      <c r="C99">
        <v>1.07506150031051</v>
      </c>
      <c r="D99">
        <v>174</v>
      </c>
      <c r="E99">
        <v>174</v>
      </c>
      <c r="F99">
        <v>174</v>
      </c>
      <c r="G99">
        <v>16</v>
      </c>
      <c r="I99">
        <f t="shared" si="2"/>
        <v>0.96756566147215195</v>
      </c>
      <c r="J99">
        <f t="shared" si="3"/>
        <v>-0.107495838838358</v>
      </c>
    </row>
    <row r="100" spans="1:10">
      <c r="A100">
        <v>100.39621124819701</v>
      </c>
      <c r="B100">
        <v>329.49652787864102</v>
      </c>
      <c r="C100">
        <v>1.0535900670079801</v>
      </c>
      <c r="D100">
        <v>168</v>
      </c>
      <c r="E100">
        <v>168</v>
      </c>
      <c r="F100">
        <v>168</v>
      </c>
      <c r="G100">
        <v>15.5</v>
      </c>
      <c r="I100">
        <f t="shared" si="2"/>
        <v>0.93475588258883946</v>
      </c>
      <c r="J100">
        <f t="shared" si="3"/>
        <v>-0.11883418441914062</v>
      </c>
    </row>
    <row r="101" spans="1:10">
      <c r="A101">
        <v>101.469140269904</v>
      </c>
      <c r="B101">
        <v>329.32833752250298</v>
      </c>
      <c r="C101">
        <v>1.0262684161334701</v>
      </c>
      <c r="D101">
        <v>196</v>
      </c>
      <c r="E101">
        <v>196</v>
      </c>
      <c r="F101">
        <v>196</v>
      </c>
      <c r="G101">
        <v>16.5</v>
      </c>
      <c r="I101">
        <f t="shared" si="2"/>
        <v>0.89866820583321572</v>
      </c>
      <c r="J101">
        <f t="shared" si="3"/>
        <v>-0.12760021030025437</v>
      </c>
    </row>
    <row r="102" spans="1:10">
      <c r="A102">
        <v>102.534620525402</v>
      </c>
      <c r="B102">
        <v>329.10673918011798</v>
      </c>
      <c r="C102">
        <v>0.99273017607311498</v>
      </c>
      <c r="D102">
        <v>222</v>
      </c>
      <c r="E102">
        <v>222</v>
      </c>
      <c r="F102">
        <v>222</v>
      </c>
      <c r="G102">
        <v>19.5</v>
      </c>
      <c r="I102">
        <f t="shared" si="2"/>
        <v>0.86024297264408101</v>
      </c>
      <c r="J102">
        <f t="shared" si="3"/>
        <v>-0.13248720342903397</v>
      </c>
    </row>
    <row r="103" spans="1:10">
      <c r="A103">
        <v>103.59427231660101</v>
      </c>
      <c r="B103">
        <v>328.843453346518</v>
      </c>
      <c r="C103">
        <v>0.95516325264554602</v>
      </c>
      <c r="D103">
        <v>253</v>
      </c>
      <c r="E103">
        <v>253</v>
      </c>
      <c r="F103">
        <v>253</v>
      </c>
      <c r="G103">
        <v>29</v>
      </c>
      <c r="I103">
        <f t="shared" si="2"/>
        <v>0.82025844457320785</v>
      </c>
      <c r="J103">
        <f t="shared" si="3"/>
        <v>-0.13490480807233818</v>
      </c>
    </row>
    <row r="104" spans="1:10">
      <c r="A104">
        <v>104.646801713264</v>
      </c>
      <c r="B104">
        <v>328.52935677112498</v>
      </c>
      <c r="C104">
        <v>0.91376014798711003</v>
      </c>
      <c r="D104">
        <v>150</v>
      </c>
      <c r="E104">
        <v>150</v>
      </c>
      <c r="F104">
        <v>150</v>
      </c>
      <c r="G104">
        <v>35</v>
      </c>
      <c r="I104">
        <f t="shared" si="2"/>
        <v>0.77951554531745249</v>
      </c>
      <c r="J104">
        <f t="shared" si="3"/>
        <v>-0.13424460266965754</v>
      </c>
    </row>
    <row r="105" spans="1:10">
      <c r="A105">
        <v>105.693763742965</v>
      </c>
      <c r="B105">
        <v>328.17565050007801</v>
      </c>
      <c r="C105">
        <v>0.87021461118100296</v>
      </c>
      <c r="D105">
        <v>231</v>
      </c>
      <c r="E105">
        <v>231</v>
      </c>
      <c r="F105">
        <v>231</v>
      </c>
      <c r="G105">
        <v>40</v>
      </c>
      <c r="I105">
        <f t="shared" si="2"/>
        <v>0.73860824001812331</v>
      </c>
      <c r="J105">
        <f t="shared" si="3"/>
        <v>-0.13160637116287965</v>
      </c>
    </row>
    <row r="106" spans="1:10">
      <c r="A106">
        <v>106.388099378497</v>
      </c>
      <c r="B106">
        <v>327.91401702104599</v>
      </c>
      <c r="C106">
        <v>0.84023439640716602</v>
      </c>
      <c r="D106">
        <v>210</v>
      </c>
      <c r="E106">
        <v>210</v>
      </c>
      <c r="F106">
        <v>210</v>
      </c>
      <c r="G106">
        <v>47.5</v>
      </c>
      <c r="I106">
        <f t="shared" si="2"/>
        <v>0.71154221041548427</v>
      </c>
      <c r="J106">
        <f t="shared" si="3"/>
        <v>-0.12869218599168175</v>
      </c>
    </row>
    <row r="107" spans="1:10">
      <c r="A107">
        <v>107.424274804059</v>
      </c>
      <c r="B107">
        <v>327.483861752775</v>
      </c>
      <c r="C107">
        <v>0.79461022765883704</v>
      </c>
      <c r="D107">
        <v>202</v>
      </c>
      <c r="E107">
        <v>202</v>
      </c>
      <c r="F107">
        <v>202</v>
      </c>
      <c r="G107">
        <v>47.5</v>
      </c>
      <c r="I107">
        <f t="shared" si="2"/>
        <v>0.67158874054232354</v>
      </c>
      <c r="J107">
        <f t="shared" si="3"/>
        <v>-0.12302148711651351</v>
      </c>
    </row>
    <row r="108" spans="1:10">
      <c r="A108">
        <v>108.455230992444</v>
      </c>
      <c r="B108">
        <v>327.01686718293399</v>
      </c>
      <c r="C108">
        <v>0.74888892534363904</v>
      </c>
      <c r="D108">
        <v>214</v>
      </c>
      <c r="E108">
        <v>214</v>
      </c>
      <c r="F108">
        <v>214</v>
      </c>
      <c r="G108">
        <v>46</v>
      </c>
      <c r="I108">
        <f t="shared" si="2"/>
        <v>0.63269563275149998</v>
      </c>
      <c r="J108">
        <f t="shared" si="3"/>
        <v>-0.11619329259213906</v>
      </c>
    </row>
    <row r="109" spans="1:10">
      <c r="A109">
        <v>109.479826320192</v>
      </c>
      <c r="B109">
        <v>326.505122108357</v>
      </c>
      <c r="C109">
        <v>0.70374627296578396</v>
      </c>
      <c r="D109">
        <v>173</v>
      </c>
      <c r="E109">
        <v>173</v>
      </c>
      <c r="F109">
        <v>173</v>
      </c>
      <c r="G109">
        <v>42</v>
      </c>
      <c r="I109">
        <f t="shared" si="2"/>
        <v>0.59519467612920907</v>
      </c>
      <c r="J109">
        <f t="shared" si="3"/>
        <v>-0.10855159683657489</v>
      </c>
    </row>
    <row r="110" spans="1:10">
      <c r="A110">
        <v>110.499463508101</v>
      </c>
      <c r="B110">
        <v>325.95861552777097</v>
      </c>
      <c r="C110">
        <v>0.65952045705123996</v>
      </c>
      <c r="D110">
        <v>206</v>
      </c>
      <c r="E110">
        <v>206</v>
      </c>
      <c r="F110">
        <v>206</v>
      </c>
      <c r="G110">
        <v>37</v>
      </c>
      <c r="I110">
        <f t="shared" si="2"/>
        <v>0.55924288633845287</v>
      </c>
      <c r="J110">
        <f t="shared" si="3"/>
        <v>-0.10027757071278709</v>
      </c>
    </row>
    <row r="111" spans="1:10">
      <c r="A111">
        <v>111.51306620704401</v>
      </c>
      <c r="B111">
        <v>325.36995568690202</v>
      </c>
      <c r="C111">
        <v>0.61686669598687105</v>
      </c>
      <c r="D111">
        <v>190</v>
      </c>
      <c r="E111">
        <v>190</v>
      </c>
      <c r="F111">
        <v>190</v>
      </c>
      <c r="G111">
        <v>34.5</v>
      </c>
      <c r="I111">
        <f t="shared" si="2"/>
        <v>0.52501758400780441</v>
      </c>
      <c r="J111">
        <f t="shared" si="3"/>
        <v>-9.1849111979066644E-2</v>
      </c>
    </row>
    <row r="112" spans="1:10">
      <c r="A112">
        <v>112.52197186348501</v>
      </c>
      <c r="B112">
        <v>324.748612135587</v>
      </c>
      <c r="C112">
        <v>0.57572284323684997</v>
      </c>
      <c r="D112">
        <v>220</v>
      </c>
      <c r="E112">
        <v>220</v>
      </c>
      <c r="F112">
        <v>220</v>
      </c>
      <c r="G112">
        <v>31</v>
      </c>
      <c r="I112">
        <f t="shared" si="2"/>
        <v>0.49255568837952712</v>
      </c>
      <c r="J112">
        <f t="shared" si="3"/>
        <v>-8.3167154857322845E-2</v>
      </c>
    </row>
    <row r="113" spans="1:10">
      <c r="A113">
        <v>113.19151679981501</v>
      </c>
      <c r="B113">
        <v>324.31317112651402</v>
      </c>
      <c r="C113">
        <v>0.54939717462518001</v>
      </c>
      <c r="D113">
        <v>198</v>
      </c>
      <c r="E113">
        <v>198</v>
      </c>
      <c r="F113">
        <v>198</v>
      </c>
      <c r="G113">
        <v>32</v>
      </c>
      <c r="I113">
        <f t="shared" si="2"/>
        <v>0.47192816861006898</v>
      </c>
      <c r="J113">
        <f t="shared" si="3"/>
        <v>-7.746900601511103E-2</v>
      </c>
    </row>
    <row r="114" spans="1:10">
      <c r="A114">
        <v>113.858822005451</v>
      </c>
      <c r="B114">
        <v>323.86225401036802</v>
      </c>
      <c r="C114">
        <v>0.52394815029886799</v>
      </c>
      <c r="D114">
        <v>169</v>
      </c>
      <c r="E114">
        <v>169</v>
      </c>
      <c r="F114">
        <v>169</v>
      </c>
      <c r="G114">
        <v>33.5</v>
      </c>
      <c r="I114">
        <f t="shared" si="2"/>
        <v>0.45210728206563761</v>
      </c>
      <c r="J114">
        <f t="shared" si="3"/>
        <v>-7.1840868233230382E-2</v>
      </c>
    </row>
    <row r="115" spans="1:10">
      <c r="A115">
        <v>114.52393099661499</v>
      </c>
      <c r="B115">
        <v>323.39620708641098</v>
      </c>
      <c r="C115">
        <v>0.49939869783948998</v>
      </c>
      <c r="D115">
        <v>142</v>
      </c>
      <c r="E115">
        <v>142</v>
      </c>
      <c r="F115">
        <v>142</v>
      </c>
      <c r="G115">
        <v>38</v>
      </c>
      <c r="I115">
        <f t="shared" si="2"/>
        <v>0.43308682887305278</v>
      </c>
      <c r="J115">
        <f t="shared" si="3"/>
        <v>-6.6311868966437204E-2</v>
      </c>
    </row>
    <row r="116" spans="1:10">
      <c r="A116">
        <v>115.517310844977</v>
      </c>
      <c r="B116">
        <v>322.66774283300401</v>
      </c>
      <c r="C116">
        <v>0.46439773458010503</v>
      </c>
      <c r="D116">
        <v>214</v>
      </c>
      <c r="E116">
        <v>214</v>
      </c>
      <c r="F116">
        <v>214</v>
      </c>
      <c r="G116">
        <v>48.5</v>
      </c>
      <c r="I116">
        <f t="shared" si="2"/>
        <v>0.40603829984037282</v>
      </c>
      <c r="J116">
        <f t="shared" si="3"/>
        <v>-5.8359434739732208E-2</v>
      </c>
    </row>
    <row r="117" spans="1:10">
      <c r="A117">
        <v>116.506515845511</v>
      </c>
      <c r="B117">
        <v>321.91075046027498</v>
      </c>
      <c r="C117">
        <v>0.43121666811065601</v>
      </c>
      <c r="D117">
        <v>204</v>
      </c>
      <c r="E117">
        <v>204</v>
      </c>
      <c r="F117">
        <v>204</v>
      </c>
      <c r="G117">
        <v>57</v>
      </c>
      <c r="I117">
        <f t="shared" si="2"/>
        <v>0.38069702238997527</v>
      </c>
      <c r="J117">
        <f t="shared" si="3"/>
        <v>-5.0519645720680739E-2</v>
      </c>
    </row>
    <row r="118" spans="1:10">
      <c r="A118">
        <v>117.163275141019</v>
      </c>
      <c r="B118">
        <v>321.38764729767502</v>
      </c>
      <c r="C118">
        <v>0.41029225244393502</v>
      </c>
      <c r="D118">
        <v>218</v>
      </c>
      <c r="E118">
        <v>218</v>
      </c>
      <c r="F118">
        <v>218</v>
      </c>
      <c r="G118">
        <v>59</v>
      </c>
      <c r="I118">
        <f t="shared" si="2"/>
        <v>0.36473021943084483</v>
      </c>
      <c r="J118">
        <f t="shared" si="3"/>
        <v>-4.5562033013090197E-2</v>
      </c>
    </row>
    <row r="119" spans="1:10">
      <c r="A119">
        <v>117.81805580317101</v>
      </c>
      <c r="B119">
        <v>320.85114582356601</v>
      </c>
      <c r="C119">
        <v>0.39024358002623</v>
      </c>
      <c r="D119">
        <v>149</v>
      </c>
      <c r="E119">
        <v>149</v>
      </c>
      <c r="F119">
        <v>149</v>
      </c>
      <c r="G119">
        <v>61.5</v>
      </c>
      <c r="I119">
        <f t="shared" si="2"/>
        <v>0.34947527511105769</v>
      </c>
      <c r="J119">
        <f t="shared" si="3"/>
        <v>-4.0768304915172304E-2</v>
      </c>
    </row>
    <row r="120" spans="1:10">
      <c r="A120">
        <v>118.470901348189</v>
      </c>
      <c r="B120">
        <v>320.30159233720701</v>
      </c>
      <c r="C120">
        <v>0.37104807489330699</v>
      </c>
      <c r="D120">
        <v>201</v>
      </c>
      <c r="E120">
        <v>201</v>
      </c>
      <c r="F120">
        <v>201</v>
      </c>
      <c r="G120">
        <v>63.5</v>
      </c>
      <c r="I120">
        <f t="shared" si="2"/>
        <v>0.33490799199595683</v>
      </c>
      <c r="J120">
        <f t="shared" si="3"/>
        <v>-3.6140082897350156E-2</v>
      </c>
    </row>
    <row r="121" spans="1:10">
      <c r="A121">
        <v>118.470901348189</v>
      </c>
      <c r="B121">
        <v>320.30159233720701</v>
      </c>
      <c r="C121">
        <v>0.37104807489330699</v>
      </c>
      <c r="D121">
        <v>201</v>
      </c>
      <c r="E121">
        <v>201</v>
      </c>
      <c r="F121">
        <v>201</v>
      </c>
      <c r="G121">
        <v>63.5</v>
      </c>
      <c r="I121">
        <f t="shared" si="2"/>
        <v>0.33490799199595683</v>
      </c>
      <c r="J121">
        <f t="shared" si="3"/>
        <v>-3.6140082897350156E-2</v>
      </c>
    </row>
    <row r="122" spans="1:10">
      <c r="A122">
        <v>119.446380262427</v>
      </c>
      <c r="B122">
        <v>319.45185382080598</v>
      </c>
      <c r="C122">
        <v>0.35337333350619998</v>
      </c>
      <c r="D122">
        <v>171</v>
      </c>
      <c r="E122">
        <v>171</v>
      </c>
      <c r="F122">
        <v>171</v>
      </c>
      <c r="G122">
        <v>70</v>
      </c>
      <c r="I122">
        <f t="shared" si="2"/>
        <v>0.31429658000094896</v>
      </c>
      <c r="J122">
        <f t="shared" si="3"/>
        <v>-3.9076753505251027E-2</v>
      </c>
    </row>
    <row r="123" spans="1:10">
      <c r="A123">
        <v>120.418094685196</v>
      </c>
      <c r="B123">
        <v>318.57706273414601</v>
      </c>
      <c r="C123">
        <v>0.33640725821761402</v>
      </c>
      <c r="D123">
        <v>165</v>
      </c>
      <c r="E123">
        <v>165</v>
      </c>
      <c r="F123">
        <v>165</v>
      </c>
      <c r="G123">
        <v>79</v>
      </c>
      <c r="I123">
        <f t="shared" si="2"/>
        <v>0.29508182364388591</v>
      </c>
      <c r="J123">
        <f t="shared" si="3"/>
        <v>-4.1325434573728115E-2</v>
      </c>
    </row>
    <row r="124" spans="1:10">
      <c r="A124">
        <v>121.385126881571</v>
      </c>
      <c r="B124">
        <v>317.671404504311</v>
      </c>
      <c r="C124">
        <v>0.32031625653178603</v>
      </c>
      <c r="D124">
        <v>168</v>
      </c>
      <c r="E124">
        <v>168</v>
      </c>
      <c r="F124">
        <v>168</v>
      </c>
      <c r="G124">
        <v>87.5</v>
      </c>
      <c r="I124">
        <f t="shared" si="2"/>
        <v>0.27719693044203808</v>
      </c>
      <c r="J124">
        <f t="shared" si="3"/>
        <v>-4.3119326089747945E-2</v>
      </c>
    </row>
    <row r="125" spans="1:10">
      <c r="A125">
        <v>122.668296556119</v>
      </c>
      <c r="B125">
        <v>316.42340178197298</v>
      </c>
      <c r="C125">
        <v>0.30000138984149</v>
      </c>
      <c r="D125">
        <v>177</v>
      </c>
      <c r="E125">
        <v>177</v>
      </c>
      <c r="F125">
        <v>177</v>
      </c>
      <c r="G125">
        <v>93</v>
      </c>
      <c r="I125">
        <f t="shared" si="2"/>
        <v>0.2552530875120983</v>
      </c>
      <c r="J125">
        <f t="shared" si="3"/>
        <v>-4.4748302329391698E-2</v>
      </c>
    </row>
    <row r="126" spans="1:10">
      <c r="A126">
        <v>123.626042259508</v>
      </c>
      <c r="B126">
        <v>315.45750449795003</v>
      </c>
      <c r="C126">
        <v>0.285597607062124</v>
      </c>
      <c r="D126">
        <v>171</v>
      </c>
      <c r="E126">
        <v>171</v>
      </c>
      <c r="F126">
        <v>171</v>
      </c>
      <c r="G126">
        <v>94.5</v>
      </c>
      <c r="I126">
        <f t="shared" si="2"/>
        <v>0.24011662992760577</v>
      </c>
      <c r="J126">
        <f t="shared" si="3"/>
        <v>-4.5480977134518236E-2</v>
      </c>
    </row>
    <row r="127" spans="1:10">
      <c r="A127">
        <v>124.579183696307</v>
      </c>
      <c r="B127">
        <v>314.462235302914</v>
      </c>
      <c r="C127">
        <v>0.27199553171743102</v>
      </c>
      <c r="D127">
        <v>143</v>
      </c>
      <c r="E127">
        <v>143</v>
      </c>
      <c r="F127">
        <v>143</v>
      </c>
      <c r="G127">
        <v>89.5</v>
      </c>
      <c r="I127">
        <f t="shared" si="2"/>
        <v>0.22603527907327489</v>
      </c>
      <c r="J127">
        <f t="shared" si="3"/>
        <v>-4.5960252644156124E-2</v>
      </c>
    </row>
    <row r="128" spans="1:10">
      <c r="A128">
        <v>125.52866043018599</v>
      </c>
      <c r="B128">
        <v>313.44382743478798</v>
      </c>
      <c r="C128">
        <v>0.25901158808796598</v>
      </c>
      <c r="D128">
        <v>180</v>
      </c>
      <c r="E128">
        <v>180</v>
      </c>
      <c r="F128">
        <v>180</v>
      </c>
      <c r="G128">
        <v>76.5</v>
      </c>
      <c r="I128">
        <f t="shared" si="2"/>
        <v>0.2129206367473726</v>
      </c>
      <c r="J128">
        <f t="shared" si="3"/>
        <v>-4.6090951340593378E-2</v>
      </c>
    </row>
    <row r="129" spans="1:10">
      <c r="A129">
        <v>126.47357967335699</v>
      </c>
      <c r="B129">
        <v>312.39694479494602</v>
      </c>
      <c r="C129">
        <v>0.24676946200276001</v>
      </c>
      <c r="D129">
        <v>166</v>
      </c>
      <c r="E129">
        <v>166</v>
      </c>
      <c r="F129">
        <v>166</v>
      </c>
      <c r="G129">
        <v>60.5</v>
      </c>
      <c r="I129">
        <f t="shared" si="2"/>
        <v>0.20071462491806041</v>
      </c>
      <c r="J129">
        <f t="shared" si="3"/>
        <v>-4.6054837084699596E-2</v>
      </c>
    </row>
    <row r="130" spans="1:10">
      <c r="A130">
        <v>127.41487163431501</v>
      </c>
      <c r="B130">
        <v>311.32764119345097</v>
      </c>
      <c r="C130">
        <v>0.235095347060886</v>
      </c>
      <c r="D130">
        <v>150</v>
      </c>
      <c r="E130">
        <v>150</v>
      </c>
      <c r="F130">
        <v>150</v>
      </c>
      <c r="G130">
        <v>50.5</v>
      </c>
      <c r="I130">
        <f t="shared" si="2"/>
        <v>0.18933899562577439</v>
      </c>
      <c r="J130">
        <f t="shared" si="3"/>
        <v>-4.5756351435111614E-2</v>
      </c>
    </row>
    <row r="131" spans="1:10">
      <c r="A131">
        <v>128.03999181478599</v>
      </c>
      <c r="B131">
        <v>310.60002418230698</v>
      </c>
      <c r="C131">
        <v>0.227676921515374</v>
      </c>
      <c r="D131">
        <v>135</v>
      </c>
      <c r="E131">
        <v>135</v>
      </c>
      <c r="F131">
        <v>135</v>
      </c>
      <c r="G131">
        <v>49</v>
      </c>
      <c r="I131">
        <f t="shared" ref="I131:I194" si="4">ABS(($M$2*($M$3)^2*SIN($M$3*A131))/(1 + ($M$2)^2*($M$3)^2*COS($M$3*A131)^2)^(3/2))/$M$4</f>
        <v>0.18219070741240442</v>
      </c>
      <c r="J131">
        <f t="shared" ref="J131:J194" si="5">I131-C131</f>
        <v>-4.5486214102969574E-2</v>
      </c>
    </row>
    <row r="132" spans="1:10">
      <c r="A132">
        <v>128.66331394611001</v>
      </c>
      <c r="B132">
        <v>309.86149573677</v>
      </c>
      <c r="C132">
        <v>0.22052093420955299</v>
      </c>
      <c r="D132">
        <v>156</v>
      </c>
      <c r="E132">
        <v>156</v>
      </c>
      <c r="F132">
        <v>156</v>
      </c>
      <c r="G132">
        <v>50</v>
      </c>
      <c r="I132">
        <f t="shared" si="4"/>
        <v>0.17536887712434257</v>
      </c>
      <c r="J132">
        <f t="shared" si="5"/>
        <v>-4.5152057085210417E-2</v>
      </c>
    </row>
    <row r="133" spans="1:10">
      <c r="A133">
        <v>129.28484426507299</v>
      </c>
      <c r="B133">
        <v>309.11217547541099</v>
      </c>
      <c r="C133">
        <v>0.21361878222515601</v>
      </c>
      <c r="D133">
        <v>160</v>
      </c>
      <c r="E133">
        <v>160</v>
      </c>
      <c r="F133">
        <v>160</v>
      </c>
      <c r="G133">
        <v>51.5</v>
      </c>
      <c r="I133">
        <f t="shared" si="4"/>
        <v>0.16885693995727077</v>
      </c>
      <c r="J133">
        <f t="shared" si="5"/>
        <v>-4.4761842267885238E-2</v>
      </c>
    </row>
    <row r="134" spans="1:10">
      <c r="A134">
        <v>129.904589008459</v>
      </c>
      <c r="B134">
        <v>308.352183016803</v>
      </c>
      <c r="C134">
        <v>0.206961937722204</v>
      </c>
      <c r="D134">
        <v>145</v>
      </c>
      <c r="E134">
        <v>145</v>
      </c>
      <c r="F134">
        <v>145</v>
      </c>
      <c r="G134">
        <v>53</v>
      </c>
      <c r="I134">
        <f t="shared" si="4"/>
        <v>0.16263913124809939</v>
      </c>
      <c r="J134">
        <f t="shared" si="5"/>
        <v>-4.4322806474104609E-2</v>
      </c>
    </row>
    <row r="135" spans="1:10">
      <c r="A135">
        <v>130.52255441305201</v>
      </c>
      <c r="B135">
        <v>307.58163797952102</v>
      </c>
      <c r="C135">
        <v>0.20054197927661299</v>
      </c>
      <c r="D135">
        <v>125</v>
      </c>
      <c r="E135">
        <v>125</v>
      </c>
      <c r="F135">
        <v>125</v>
      </c>
      <c r="G135">
        <v>53.5</v>
      </c>
      <c r="I135">
        <f t="shared" si="4"/>
        <v>0.15670046352087738</v>
      </c>
      <c r="J135">
        <f t="shared" si="5"/>
        <v>-4.3841515755735611E-2</v>
      </c>
    </row>
    <row r="136" spans="1:10">
      <c r="A136">
        <v>131.44595943431699</v>
      </c>
      <c r="B136">
        <v>306.40501431268001</v>
      </c>
      <c r="C136">
        <v>0.19136516894328501</v>
      </c>
      <c r="D136">
        <v>122</v>
      </c>
      <c r="E136">
        <v>122</v>
      </c>
      <c r="F136">
        <v>122</v>
      </c>
      <c r="G136">
        <v>53</v>
      </c>
      <c r="I136">
        <f t="shared" si="4"/>
        <v>0.14828685494062027</v>
      </c>
      <c r="J136">
        <f t="shared" si="5"/>
        <v>-4.3078314002664736E-2</v>
      </c>
    </row>
    <row r="137" spans="1:10">
      <c r="A137">
        <v>132.36583696191801</v>
      </c>
      <c r="B137">
        <v>305.20788358135297</v>
      </c>
      <c r="C137">
        <v>0.18262132209815099</v>
      </c>
      <c r="D137">
        <v>160</v>
      </c>
      <c r="E137">
        <v>160</v>
      </c>
      <c r="F137">
        <v>160</v>
      </c>
      <c r="G137">
        <v>52.5</v>
      </c>
      <c r="I137">
        <f t="shared" si="4"/>
        <v>0.14042054295835124</v>
      </c>
      <c r="J137">
        <f t="shared" si="5"/>
        <v>-4.2200779139799749E-2</v>
      </c>
    </row>
    <row r="138" spans="1:10">
      <c r="A138">
        <v>132.976747379183</v>
      </c>
      <c r="B138">
        <v>304.39632441510003</v>
      </c>
      <c r="C138">
        <v>0.17706764919328499</v>
      </c>
      <c r="D138">
        <v>154</v>
      </c>
      <c r="E138">
        <v>154</v>
      </c>
      <c r="F138">
        <v>154</v>
      </c>
      <c r="G138">
        <v>52.5</v>
      </c>
      <c r="I138">
        <f t="shared" si="4"/>
        <v>0.13546318423873441</v>
      </c>
      <c r="J138">
        <f t="shared" si="5"/>
        <v>-4.1604464954550585E-2</v>
      </c>
    </row>
    <row r="139" spans="1:10">
      <c r="A139">
        <v>133.58590964157699</v>
      </c>
      <c r="B139">
        <v>303.57481076303702</v>
      </c>
      <c r="C139">
        <v>0.171711122846579</v>
      </c>
      <c r="D139">
        <v>166</v>
      </c>
      <c r="E139">
        <v>166</v>
      </c>
      <c r="F139">
        <v>166</v>
      </c>
      <c r="G139">
        <v>47</v>
      </c>
      <c r="I139">
        <f t="shared" si="4"/>
        <v>0.13072074614071474</v>
      </c>
      <c r="J139">
        <f t="shared" si="5"/>
        <v>-4.0990376705864251E-2</v>
      </c>
    </row>
    <row r="140" spans="1:10">
      <c r="A140">
        <v>134.19332998588499</v>
      </c>
      <c r="B140">
        <v>302.74346224373602</v>
      </c>
      <c r="C140">
        <v>0.166544370851579</v>
      </c>
      <c r="D140">
        <v>168</v>
      </c>
      <c r="E140">
        <v>168</v>
      </c>
      <c r="F140">
        <v>168</v>
      </c>
      <c r="G140">
        <v>37</v>
      </c>
      <c r="I140">
        <f t="shared" si="4"/>
        <v>0.12618232696864698</v>
      </c>
      <c r="J140">
        <f t="shared" si="5"/>
        <v>-4.0362043882932019E-2</v>
      </c>
    </row>
    <row r="141" spans="1:10">
      <c r="A141">
        <v>134.79901464888999</v>
      </c>
      <c r="B141">
        <v>301.90239847577197</v>
      </c>
      <c r="C141">
        <v>0.161560233161784</v>
      </c>
      <c r="D141">
        <v>92</v>
      </c>
      <c r="E141">
        <v>92</v>
      </c>
      <c r="F141">
        <v>92</v>
      </c>
      <c r="G141">
        <v>31.5</v>
      </c>
      <c r="I141">
        <f t="shared" si="4"/>
        <v>0.12183760468592753</v>
      </c>
      <c r="J141">
        <f t="shared" si="5"/>
        <v>-3.9722628475856475E-2</v>
      </c>
    </row>
    <row r="142" spans="1:10">
      <c r="A142">
        <v>135.40296986737599</v>
      </c>
      <c r="B142">
        <v>301.05173907771598</v>
      </c>
      <c r="C142">
        <v>0.15675176596148099</v>
      </c>
      <c r="D142">
        <v>133</v>
      </c>
      <c r="E142">
        <v>133</v>
      </c>
      <c r="F142">
        <v>133</v>
      </c>
      <c r="G142">
        <v>28</v>
      </c>
      <c r="I142">
        <f t="shared" si="4"/>
        <v>0.11767680856394271</v>
      </c>
      <c r="J142">
        <f t="shared" si="5"/>
        <v>-3.9074957397538287E-2</v>
      </c>
    </row>
    <row r="143" spans="1:10">
      <c r="A143">
        <v>136.00520187812899</v>
      </c>
      <c r="B143">
        <v>300.19160366814202</v>
      </c>
      <c r="C143">
        <v>0.152112243937883</v>
      </c>
      <c r="D143">
        <v>142</v>
      </c>
      <c r="E143">
        <v>142</v>
      </c>
      <c r="F143">
        <v>142</v>
      </c>
      <c r="G143">
        <v>26</v>
      </c>
      <c r="I143">
        <f t="shared" si="4"/>
        <v>0.11369069153256181</v>
      </c>
      <c r="J143">
        <f t="shared" si="5"/>
        <v>-3.8421552405321191E-2</v>
      </c>
    </row>
    <row r="144" spans="1:10">
      <c r="A144">
        <v>136.60571691793299</v>
      </c>
      <c r="B144">
        <v>299.32211186562199</v>
      </c>
      <c r="C144">
        <v>0.14763516107934799</v>
      </c>
      <c r="D144">
        <v>143</v>
      </c>
      <c r="E144">
        <v>143</v>
      </c>
      <c r="F144">
        <v>143</v>
      </c>
      <c r="G144">
        <v>27.5</v>
      </c>
      <c r="I144">
        <f t="shared" si="4"/>
        <v>0.10987050335297183</v>
      </c>
      <c r="J144">
        <f t="shared" si="5"/>
        <v>-3.7764657726376161E-2</v>
      </c>
    </row>
    <row r="145" spans="1:10">
      <c r="A145">
        <v>137.20452122357099</v>
      </c>
      <c r="B145">
        <v>298.44338328873101</v>
      </c>
      <c r="C145">
        <v>0.14331423013821401</v>
      </c>
      <c r="D145">
        <v>155</v>
      </c>
      <c r="E145">
        <v>155</v>
      </c>
      <c r="F145">
        <v>155</v>
      </c>
      <c r="G145">
        <v>35.5</v>
      </c>
      <c r="I145">
        <f t="shared" si="4"/>
        <v>0.10620796470113167</v>
      </c>
      <c r="J145">
        <f t="shared" si="5"/>
        <v>-3.7106265437082342E-2</v>
      </c>
    </row>
    <row r="146" spans="1:10">
      <c r="A146">
        <v>137.801621031829</v>
      </c>
      <c r="B146">
        <v>297.55553755604001</v>
      </c>
      <c r="C146">
        <v>0.13914338107141899</v>
      </c>
      <c r="D146">
        <v>113</v>
      </c>
      <c r="E146">
        <v>113</v>
      </c>
      <c r="F146">
        <v>113</v>
      </c>
      <c r="G146">
        <v>40</v>
      </c>
      <c r="I146">
        <f t="shared" si="4"/>
        <v>0.10269524222342612</v>
      </c>
      <c r="J146">
        <f t="shared" si="5"/>
        <v>-3.6448138847992875E-2</v>
      </c>
    </row>
    <row r="147" spans="1:10">
      <c r="A147">
        <v>138.39702257949</v>
      </c>
      <c r="B147">
        <v>296.658694286122</v>
      </c>
      <c r="C147">
        <v>0.13511675843239601</v>
      </c>
      <c r="D147">
        <v>147</v>
      </c>
      <c r="E147">
        <v>147</v>
      </c>
      <c r="F147">
        <v>147</v>
      </c>
      <c r="G147">
        <v>47</v>
      </c>
      <c r="I147">
        <f t="shared" si="4"/>
        <v>9.932492460413915E-2</v>
      </c>
      <c r="J147">
        <f t="shared" si="5"/>
        <v>-3.5791833828256861E-2</v>
      </c>
    </row>
    <row r="148" spans="1:10">
      <c r="A148">
        <v>138.99073210333901</v>
      </c>
      <c r="B148">
        <v>295.752973097552</v>
      </c>
      <c r="C148">
        <v>0.13122871815024501</v>
      </c>
      <c r="D148">
        <v>140</v>
      </c>
      <c r="E148">
        <v>140</v>
      </c>
      <c r="F148">
        <v>140</v>
      </c>
      <c r="G148">
        <v>50.5</v>
      </c>
      <c r="I148">
        <f t="shared" si="4"/>
        <v>9.6089999666198897E-2</v>
      </c>
      <c r="J148">
        <f t="shared" si="5"/>
        <v>-3.5138718484046108E-2</v>
      </c>
    </row>
    <row r="149" spans="1:10">
      <c r="A149">
        <v>139.58275584016101</v>
      </c>
      <c r="B149">
        <v>294.83849360890099</v>
      </c>
      <c r="C149">
        <v>0.127473823527469</v>
      </c>
      <c r="D149">
        <v>190</v>
      </c>
      <c r="E149">
        <v>190</v>
      </c>
      <c r="F149">
        <v>190</v>
      </c>
      <c r="G149">
        <v>54</v>
      </c>
      <c r="I149">
        <f t="shared" si="4"/>
        <v>9.2983832512347167E-2</v>
      </c>
      <c r="J149">
        <f t="shared" si="5"/>
        <v>-3.4489991015121832E-2</v>
      </c>
    </row>
    <row r="150" spans="1:10">
      <c r="A150">
        <v>140.17310002673901</v>
      </c>
      <c r="B150">
        <v>293.91537543874301</v>
      </c>
      <c r="C150">
        <v>0.123846840825435</v>
      </c>
      <c r="D150">
        <v>130</v>
      </c>
      <c r="E150">
        <v>130</v>
      </c>
      <c r="F150">
        <v>130</v>
      </c>
      <c r="G150">
        <v>55</v>
      </c>
      <c r="I150">
        <f t="shared" si="4"/>
        <v>9.0000144702073112E-2</v>
      </c>
      <c r="J150">
        <f t="shared" si="5"/>
        <v>-3.3846696123361886E-2</v>
      </c>
    </row>
    <row r="151" spans="1:10">
      <c r="A151">
        <v>140.76177089985799</v>
      </c>
      <c r="B151">
        <v>292.98373820565098</v>
      </c>
      <c r="C151">
        <v>0.120342734381576</v>
      </c>
      <c r="D151">
        <v>184</v>
      </c>
      <c r="E151">
        <v>184</v>
      </c>
      <c r="F151">
        <v>184</v>
      </c>
      <c r="G151">
        <v>55</v>
      </c>
      <c r="I151">
        <f t="shared" si="4"/>
        <v>8.7132994450440385E-2</v>
      </c>
      <c r="J151">
        <f t="shared" si="5"/>
        <v>-3.3209739931135615E-2</v>
      </c>
    </row>
    <row r="152" spans="1:10">
      <c r="A152">
        <v>141.348774696302</v>
      </c>
      <c r="B152">
        <v>292.043701528197</v>
      </c>
      <c r="C152">
        <v>0.116956661445376</v>
      </c>
      <c r="D152">
        <v>122</v>
      </c>
      <c r="E152">
        <v>122</v>
      </c>
      <c r="F152">
        <v>122</v>
      </c>
      <c r="G152">
        <v>54</v>
      </c>
      <c r="I152">
        <f t="shared" si="4"/>
        <v>8.437675782781083E-2</v>
      </c>
      <c r="J152">
        <f t="shared" si="5"/>
        <v>-3.2579903617565173E-2</v>
      </c>
    </row>
    <row r="153" spans="1:10">
      <c r="A153">
        <v>141.934117652856</v>
      </c>
      <c r="B153">
        <v>291.095385024954</v>
      </c>
      <c r="C153">
        <v>0.11368396673801601</v>
      </c>
      <c r="D153">
        <v>132</v>
      </c>
      <c r="E153">
        <v>132</v>
      </c>
      <c r="F153">
        <v>132</v>
      </c>
      <c r="G153">
        <v>53</v>
      </c>
      <c r="I153">
        <f t="shared" si="4"/>
        <v>8.1726110933822732E-2</v>
      </c>
      <c r="J153">
        <f t="shared" si="5"/>
        <v>-3.1957855804193275E-2</v>
      </c>
    </row>
    <row r="154" spans="1:10">
      <c r="A154">
        <v>142.517806006304</v>
      </c>
      <c r="B154">
        <v>290.13890831449697</v>
      </c>
      <c r="C154">
        <v>0.110520176848118</v>
      </c>
      <c r="D154">
        <v>130</v>
      </c>
      <c r="E154">
        <v>130</v>
      </c>
      <c r="F154">
        <v>130</v>
      </c>
      <c r="G154">
        <v>51</v>
      </c>
      <c r="I154">
        <f t="shared" si="4"/>
        <v>7.9176013014959037E-2</v>
      </c>
      <c r="J154">
        <f t="shared" si="5"/>
        <v>-3.1344163833158967E-2</v>
      </c>
    </row>
    <row r="155" spans="1:10">
      <c r="A155">
        <v>143.09984599342999</v>
      </c>
      <c r="B155">
        <v>289.17439101539702</v>
      </c>
      <c r="C155">
        <v>0.107460994526356</v>
      </c>
      <c r="D155">
        <v>116</v>
      </c>
      <c r="E155">
        <v>116</v>
      </c>
      <c r="F155">
        <v>116</v>
      </c>
      <c r="G155">
        <v>50</v>
      </c>
      <c r="I155">
        <f t="shared" si="4"/>
        <v>7.6721690491992761E-2</v>
      </c>
      <c r="J155">
        <f t="shared" si="5"/>
        <v>-3.0739304034363243E-2</v>
      </c>
    </row>
    <row r="156" spans="1:10">
      <c r="A156">
        <v>143.68024385101899</v>
      </c>
      <c r="B156">
        <v>288.20195274622802</v>
      </c>
      <c r="C156">
        <v>0.104502292897606</v>
      </c>
      <c r="D156">
        <v>148</v>
      </c>
      <c r="E156">
        <v>148</v>
      </c>
      <c r="F156">
        <v>148</v>
      </c>
      <c r="G156">
        <v>50</v>
      </c>
      <c r="I156">
        <f t="shared" si="4"/>
        <v>7.4358621861628074E-2</v>
      </c>
      <c r="J156">
        <f t="shared" si="5"/>
        <v>-3.0143671035977926E-2</v>
      </c>
    </row>
    <row r="157" spans="1:10">
      <c r="A157">
        <v>144.25900581585501</v>
      </c>
      <c r="B157">
        <v>287.22171312556202</v>
      </c>
      <c r="C157">
        <v>0.101640109627544</v>
      </c>
      <c r="D157">
        <v>124</v>
      </c>
      <c r="E157">
        <v>124</v>
      </c>
      <c r="F157">
        <v>124</v>
      </c>
      <c r="G157">
        <v>50</v>
      </c>
      <c r="I157">
        <f t="shared" si="4"/>
        <v>7.2082523435406748E-2</v>
      </c>
      <c r="J157">
        <f t="shared" si="5"/>
        <v>-2.9557586192137247E-2</v>
      </c>
    </row>
    <row r="158" spans="1:10">
      <c r="A158">
        <v>144.836138124722</v>
      </c>
      <c r="B158">
        <v>286.23379177197302</v>
      </c>
      <c r="C158">
        <v>9.8870641181512897E-2</v>
      </c>
      <c r="D158">
        <v>137</v>
      </c>
      <c r="E158">
        <v>137</v>
      </c>
      <c r="F158">
        <v>137</v>
      </c>
      <c r="G158">
        <v>50.5</v>
      </c>
      <c r="I158">
        <f t="shared" si="4"/>
        <v>6.9889335878296863E-2</v>
      </c>
      <c r="J158">
        <f t="shared" si="5"/>
        <v>-2.8981305303216034E-2</v>
      </c>
    </row>
    <row r="159" spans="1:10">
      <c r="A159">
        <v>145.411647014404</v>
      </c>
      <c r="B159">
        <v>285.23830830403301</v>
      </c>
      <c r="C159">
        <v>9.6190237014314603E-2</v>
      </c>
      <c r="D159">
        <v>141</v>
      </c>
      <c r="E159">
        <v>141</v>
      </c>
      <c r="F159">
        <v>141</v>
      </c>
      <c r="G159">
        <v>51.5</v>
      </c>
      <c r="I159">
        <f t="shared" si="4"/>
        <v>6.777521150931419E-2</v>
      </c>
      <c r="J159">
        <f t="shared" si="5"/>
        <v>-2.8415025505000413E-2</v>
      </c>
    </row>
    <row r="160" spans="1:10">
      <c r="A160">
        <v>145.98553872168699</v>
      </c>
      <c r="B160">
        <v>284.23538234031702</v>
      </c>
      <c r="C160">
        <v>9.3595393918657704E-2</v>
      </c>
      <c r="D160">
        <v>117</v>
      </c>
      <c r="E160">
        <v>117</v>
      </c>
      <c r="F160">
        <v>117</v>
      </c>
      <c r="G160">
        <v>52.5</v>
      </c>
      <c r="I160">
        <f t="shared" si="4"/>
        <v>6.5736502326792914E-2</v>
      </c>
      <c r="J160">
        <f t="shared" si="5"/>
        <v>-2.785889159186479E-2</v>
      </c>
    </row>
    <row r="161" spans="1:10">
      <c r="A161">
        <v>146.557819483354</v>
      </c>
      <c r="B161">
        <v>283.22513349939499</v>
      </c>
      <c r="C161">
        <v>9.1082750414265501E-2</v>
      </c>
      <c r="D161">
        <v>190</v>
      </c>
      <c r="E161">
        <v>190</v>
      </c>
      <c r="F161">
        <v>190</v>
      </c>
      <c r="G161">
        <v>53</v>
      </c>
      <c r="I161">
        <f t="shared" si="4"/>
        <v>6.3769748721573052E-2</v>
      </c>
      <c r="J161">
        <f t="shared" si="5"/>
        <v>-2.7313001692692448E-2</v>
      </c>
    </row>
    <row r="162" spans="1:10">
      <c r="A162">
        <v>147.12849553619</v>
      </c>
      <c r="B162">
        <v>282.20768139984199</v>
      </c>
      <c r="C162">
        <v>8.8649081270910507E-2</v>
      </c>
      <c r="D162">
        <v>148</v>
      </c>
      <c r="E162">
        <v>148</v>
      </c>
      <c r="F162">
        <v>148</v>
      </c>
      <c r="G162">
        <v>53</v>
      </c>
      <c r="I162">
        <f t="shared" si="4"/>
        <v>6.1871668842133791E-2</v>
      </c>
      <c r="J162">
        <f t="shared" si="5"/>
        <v>-2.6777412428776716E-2</v>
      </c>
    </row>
    <row r="163" spans="1:10">
      <c r="A163">
        <v>147.69757311697799</v>
      </c>
      <c r="B163">
        <v>281.18314566023099</v>
      </c>
      <c r="C163">
        <v>8.6291292133951994E-2</v>
      </c>
      <c r="D163">
        <v>172</v>
      </c>
      <c r="E163">
        <v>172</v>
      </c>
      <c r="F163">
        <v>172</v>
      </c>
      <c r="G163">
        <v>53</v>
      </c>
      <c r="I163">
        <f t="shared" si="4"/>
        <v>6.0039148576874035E-2</v>
      </c>
      <c r="J163">
        <f t="shared" si="5"/>
        <v>-2.6252143557077959E-2</v>
      </c>
    </row>
    <row r="164" spans="1:10">
      <c r="A164">
        <v>148.26505846250399</v>
      </c>
      <c r="B164">
        <v>280.15164589913502</v>
      </c>
      <c r="C164">
        <v>8.4006414283359296E-2</v>
      </c>
      <c r="D164">
        <v>144</v>
      </c>
      <c r="E164">
        <v>144</v>
      </c>
      <c r="F164">
        <v>144</v>
      </c>
      <c r="G164">
        <v>53</v>
      </c>
      <c r="I164">
        <f t="shared" si="4"/>
        <v>5.8269232119782112E-2</v>
      </c>
      <c r="J164">
        <f t="shared" si="5"/>
        <v>-2.5737182163577184E-2</v>
      </c>
    </row>
    <row r="165" spans="1:10">
      <c r="A165">
        <v>148.83095780955199</v>
      </c>
      <c r="B165">
        <v>279.11330173512499</v>
      </c>
      <c r="C165">
        <v>8.1791599541295099E-2</v>
      </c>
      <c r="D165">
        <v>168</v>
      </c>
      <c r="E165">
        <v>168</v>
      </c>
      <c r="F165">
        <v>168</v>
      </c>
      <c r="G165">
        <v>53</v>
      </c>
      <c r="I165">
        <f t="shared" si="4"/>
        <v>5.6559113087139734E-2</v>
      </c>
      <c r="J165">
        <f t="shared" si="5"/>
        <v>-2.5232486454155365E-2</v>
      </c>
    </row>
    <row r="166" spans="1:10">
      <c r="A166">
        <v>149.395277394906</v>
      </c>
      <c r="B166">
        <v>278.068232786777</v>
      </c>
      <c r="C166">
        <v>7.9644115323147496E-2</v>
      </c>
      <c r="D166">
        <v>180</v>
      </c>
      <c r="E166">
        <v>180</v>
      </c>
      <c r="F166">
        <v>180</v>
      </c>
      <c r="G166">
        <v>52.5</v>
      </c>
      <c r="I166">
        <f t="shared" si="4"/>
        <v>5.4906126154116122E-2</v>
      </c>
      <c r="J166">
        <f t="shared" si="5"/>
        <v>-2.4737989169031374E-2</v>
      </c>
    </row>
    <row r="167" spans="1:10">
      <c r="A167">
        <v>149.95802345535</v>
      </c>
      <c r="B167">
        <v>277.01655867266197</v>
      </c>
      <c r="C167">
        <v>7.7561339835802406E-2</v>
      </c>
      <c r="D167">
        <v>178</v>
      </c>
      <c r="E167">
        <v>178</v>
      </c>
      <c r="F167">
        <v>178</v>
      </c>
      <c r="G167">
        <v>52</v>
      </c>
      <c r="I167">
        <f t="shared" si="4"/>
        <v>5.3307739181569128E-2</v>
      </c>
      <c r="J167">
        <f t="shared" si="5"/>
        <v>-2.4253600654233279E-2</v>
      </c>
    </row>
    <row r="168" spans="1:10">
      <c r="A168">
        <v>150.51920222766799</v>
      </c>
      <c r="B168">
        <v>275.95839901135298</v>
      </c>
      <c r="C168">
        <v>7.5540757419707893E-2</v>
      </c>
      <c r="D168">
        <v>190</v>
      </c>
      <c r="E168">
        <v>190</v>
      </c>
      <c r="F168">
        <v>190</v>
      </c>
      <c r="G168">
        <v>46.5</v>
      </c>
      <c r="I168">
        <f t="shared" si="4"/>
        <v>5.1761545804715016E-2</v>
      </c>
      <c r="J168">
        <f t="shared" si="5"/>
        <v>-2.3779211614992878E-2</v>
      </c>
    </row>
    <row r="169" spans="1:10">
      <c r="A169">
        <v>151.07881994864599</v>
      </c>
      <c r="B169">
        <v>274.89387342142402</v>
      </c>
      <c r="C169">
        <v>7.3579954083015903E-2</v>
      </c>
      <c r="D169">
        <v>140</v>
      </c>
      <c r="E169">
        <v>140</v>
      </c>
      <c r="F169">
        <v>140</v>
      </c>
      <c r="G169">
        <v>40</v>
      </c>
      <c r="I169">
        <f t="shared" si="4"/>
        <v>5.0265258456716443E-2</v>
      </c>
      <c r="J169">
        <f t="shared" si="5"/>
        <v>-2.331469562629946E-2</v>
      </c>
    </row>
    <row r="170" spans="1:10">
      <c r="A170">
        <v>151.636882855067</v>
      </c>
      <c r="B170">
        <v>273.82310152144697</v>
      </c>
      <c r="C170">
        <v>7.1676613131862896E-2</v>
      </c>
      <c r="D170">
        <v>163</v>
      </c>
      <c r="E170">
        <v>163</v>
      </c>
      <c r="F170">
        <v>163</v>
      </c>
      <c r="G170">
        <v>37.5</v>
      </c>
      <c r="I170">
        <f t="shared" si="4"/>
        <v>4.8816701801631564E-2</v>
      </c>
      <c r="J170">
        <f t="shared" si="5"/>
        <v>-2.2859911330231332E-2</v>
      </c>
    </row>
    <row r="171" spans="1:10">
      <c r="A171">
        <v>152.193397183716</v>
      </c>
      <c r="B171">
        <v>272.746202929996</v>
      </c>
      <c r="C171">
        <v>6.9828511010663299E-2</v>
      </c>
      <c r="D171">
        <v>153</v>
      </c>
      <c r="E171">
        <v>153</v>
      </c>
      <c r="F171">
        <v>153</v>
      </c>
      <c r="G171">
        <v>39.5</v>
      </c>
      <c r="I171">
        <f t="shared" si="4"/>
        <v>4.7413806552435663E-2</v>
      </c>
      <c r="J171">
        <f t="shared" si="5"/>
        <v>-2.2414704458227637E-2</v>
      </c>
    </row>
    <row r="172" spans="1:10">
      <c r="A172">
        <v>152.74836917137699</v>
      </c>
      <c r="B172">
        <v>271.663297265643</v>
      </c>
      <c r="C172">
        <v>6.8033513269778204E-2</v>
      </c>
      <c r="D172">
        <v>156</v>
      </c>
      <c r="E172">
        <v>156</v>
      </c>
      <c r="F172">
        <v>156</v>
      </c>
      <c r="G172">
        <v>43.5</v>
      </c>
      <c r="I172">
        <f t="shared" si="4"/>
        <v>4.6054603651226239E-2</v>
      </c>
      <c r="J172">
        <f t="shared" si="5"/>
        <v>-2.1978909618551964E-2</v>
      </c>
    </row>
    <row r="173" spans="1:10">
      <c r="A173">
        <v>153.30180505483401</v>
      </c>
      <c r="B173">
        <v>270.574504146962</v>
      </c>
      <c r="C173">
        <v>6.6289570682112095E-2</v>
      </c>
      <c r="D173">
        <v>178</v>
      </c>
      <c r="E173">
        <v>178</v>
      </c>
      <c r="F173">
        <v>178</v>
      </c>
      <c r="G173">
        <v>57</v>
      </c>
      <c r="I173">
        <f t="shared" si="4"/>
        <v>4.4737218789903145E-2</v>
      </c>
      <c r="J173">
        <f t="shared" si="5"/>
        <v>-2.155235189220895E-2</v>
      </c>
    </row>
    <row r="174" spans="1:10">
      <c r="A174">
        <v>153.85371107087201</v>
      </c>
      <c r="B174">
        <v>269.47994319252501</v>
      </c>
      <c r="C174">
        <v>6.4594715518511106E-2</v>
      </c>
      <c r="D174">
        <v>137</v>
      </c>
      <c r="E174">
        <v>137</v>
      </c>
      <c r="F174">
        <v>137</v>
      </c>
      <c r="G174">
        <v>64.5</v>
      </c>
      <c r="I174">
        <f t="shared" si="4"/>
        <v>4.3459867250877082E-2</v>
      </c>
      <c r="J174">
        <f t="shared" si="5"/>
        <v>-2.1134848267634024E-2</v>
      </c>
    </row>
    <row r="175" spans="1:10">
      <c r="A175">
        <v>154.40409345627501</v>
      </c>
      <c r="B175">
        <v>268.379734020905</v>
      </c>
      <c r="C175">
        <v>6.2947057945685295E-2</v>
      </c>
      <c r="D175">
        <v>150</v>
      </c>
      <c r="E175">
        <v>150</v>
      </c>
      <c r="F175">
        <v>150</v>
      </c>
      <c r="G175">
        <v>71</v>
      </c>
      <c r="I175">
        <f t="shared" si="4"/>
        <v>4.2220849048518937E-2</v>
      </c>
      <c r="J175">
        <f t="shared" si="5"/>
        <v>-2.0726208897166358E-2</v>
      </c>
    </row>
    <row r="176" spans="1:10">
      <c r="A176">
        <v>154.952958447827</v>
      </c>
      <c r="B176">
        <v>267.27399625067602</v>
      </c>
      <c r="C176">
        <v>6.1344782618126398E-2</v>
      </c>
      <c r="D176">
        <v>139</v>
      </c>
      <c r="E176">
        <v>139</v>
      </c>
      <c r="F176">
        <v>139</v>
      </c>
      <c r="G176">
        <v>71.5</v>
      </c>
      <c r="I176">
        <f t="shared" si="4"/>
        <v>4.1018544353165334E-2</v>
      </c>
      <c r="J176">
        <f t="shared" si="5"/>
        <v>-2.0326238264961063E-2</v>
      </c>
    </row>
    <row r="177" spans="1:10">
      <c r="A177">
        <v>155.50031228231299</v>
      </c>
      <c r="B177">
        <v>266.16284950041103</v>
      </c>
      <c r="C177">
        <v>5.9786145332439797E-2</v>
      </c>
      <c r="D177">
        <v>186</v>
      </c>
      <c r="E177">
        <v>186</v>
      </c>
      <c r="F177">
        <v>186</v>
      </c>
      <c r="G177">
        <v>60</v>
      </c>
      <c r="I177">
        <f t="shared" si="4"/>
        <v>3.9851409180576711E-2</v>
      </c>
      <c r="J177">
        <f t="shared" si="5"/>
        <v>-1.9934736151863086E-2</v>
      </c>
    </row>
    <row r="178" spans="1:10">
      <c r="A178">
        <v>156.04616119651701</v>
      </c>
      <c r="B178">
        <v>265.046413388681</v>
      </c>
      <c r="C178">
        <v>5.8269469887260901E-2</v>
      </c>
      <c r="D178">
        <v>165</v>
      </c>
      <c r="E178">
        <v>165</v>
      </c>
      <c r="F178">
        <v>165</v>
      </c>
      <c r="G178">
        <v>44.5</v>
      </c>
      <c r="I178">
        <f t="shared" si="4"/>
        <v>3.8717971330763268E-2</v>
      </c>
      <c r="J178">
        <f t="shared" si="5"/>
        <v>-1.9551498556497633E-2</v>
      </c>
    </row>
    <row r="179" spans="1:10">
      <c r="A179">
        <v>156.59051142722399</v>
      </c>
      <c r="B179">
        <v>263.92480753406198</v>
      </c>
      <c r="C179">
        <v>5.67931450118579E-2</v>
      </c>
      <c r="D179">
        <v>167</v>
      </c>
      <c r="E179">
        <v>167</v>
      </c>
      <c r="F179">
        <v>167</v>
      </c>
      <c r="G179">
        <v>31.5</v>
      </c>
      <c r="I179">
        <f t="shared" si="4"/>
        <v>3.7616826561031574E-2</v>
      </c>
      <c r="J179">
        <f t="shared" si="5"/>
        <v>-1.9176318450826325E-2</v>
      </c>
    </row>
    <row r="180" spans="1:10">
      <c r="A180">
        <v>157.133369211217</v>
      </c>
      <c r="B180">
        <v>262.79815155512398</v>
      </c>
      <c r="C180">
        <v>5.5355621479792699E-2</v>
      </c>
      <c r="D180">
        <v>169</v>
      </c>
      <c r="E180">
        <v>169</v>
      </c>
      <c r="F180">
        <v>169</v>
      </c>
      <c r="G180">
        <v>30.5</v>
      </c>
      <c r="I180">
        <f t="shared" si="4"/>
        <v>3.6546634979052306E-2</v>
      </c>
      <c r="J180">
        <f t="shared" si="5"/>
        <v>-1.8808986500740393E-2</v>
      </c>
    </row>
    <row r="181" spans="1:10">
      <c r="A181">
        <v>157.67474078528201</v>
      </c>
      <c r="B181">
        <v>261.666565070442</v>
      </c>
      <c r="C181">
        <v>5.39554092827082E-2</v>
      </c>
      <c r="D181">
        <v>192</v>
      </c>
      <c r="E181">
        <v>192</v>
      </c>
      <c r="F181">
        <v>192</v>
      </c>
      <c r="G181">
        <v>33</v>
      </c>
      <c r="I181">
        <f t="shared" si="4"/>
        <v>3.5506117642570459E-2</v>
      </c>
      <c r="J181">
        <f t="shared" si="5"/>
        <v>-1.8449291640137741E-2</v>
      </c>
    </row>
    <row r="182" spans="1:10">
      <c r="A182">
        <v>158.214632386202</v>
      </c>
      <c r="B182">
        <v>260.530167698588</v>
      </c>
      <c r="C182">
        <v>5.2591074971710901E-2</v>
      </c>
      <c r="D182">
        <v>211</v>
      </c>
      <c r="E182">
        <v>211</v>
      </c>
      <c r="F182">
        <v>211</v>
      </c>
      <c r="G182">
        <v>45.5</v>
      </c>
      <c r="I182">
        <f t="shared" si="4"/>
        <v>3.4494053353253513E-2</v>
      </c>
      <c r="J182">
        <f t="shared" si="5"/>
        <v>-1.8097021618457387E-2</v>
      </c>
    </row>
    <row r="183" spans="1:10">
      <c r="A183">
        <v>158.75305025076099</v>
      </c>
      <c r="B183">
        <v>259.38907905813602</v>
      </c>
      <c r="C183">
        <v>5.1261239076445801E-2</v>
      </c>
      <c r="D183">
        <v>167</v>
      </c>
      <c r="E183">
        <v>167</v>
      </c>
      <c r="F183">
        <v>167</v>
      </c>
      <c r="G183">
        <v>53</v>
      </c>
      <c r="I183">
        <f t="shared" si="4"/>
        <v>3.3509275632869151E-2</v>
      </c>
      <c r="J183">
        <f t="shared" si="5"/>
        <v>-1.775196344357665E-2</v>
      </c>
    </row>
    <row r="184" spans="1:10">
      <c r="A184">
        <v>159.29000061574499</v>
      </c>
      <c r="B184">
        <v>258.243418767658</v>
      </c>
      <c r="C184">
        <v>4.99645736483285E-2</v>
      </c>
      <c r="D184">
        <v>143</v>
      </c>
      <c r="E184">
        <v>143</v>
      </c>
      <c r="F184">
        <v>143</v>
      </c>
      <c r="G184">
        <v>64</v>
      </c>
      <c r="I184">
        <f t="shared" si="4"/>
        <v>3.2550669870772292E-2</v>
      </c>
      <c r="J184">
        <f t="shared" si="5"/>
        <v>-1.7413903777556208E-2</v>
      </c>
    </row>
    <row r="185" spans="1:10">
      <c r="A185">
        <v>159.82548971793699</v>
      </c>
      <c r="B185">
        <v>257.09330644572702</v>
      </c>
      <c r="C185">
        <v>4.86997999023141E-2</v>
      </c>
      <c r="D185">
        <v>177</v>
      </c>
      <c r="E185">
        <v>177</v>
      </c>
      <c r="F185">
        <v>177</v>
      </c>
      <c r="G185">
        <v>68.5</v>
      </c>
      <c r="I185">
        <f t="shared" si="4"/>
        <v>3.1617170632344462E-2</v>
      </c>
      <c r="J185">
        <f t="shared" si="5"/>
        <v>-1.7082629269969639E-2</v>
      </c>
    </row>
    <row r="186" spans="1:10">
      <c r="A186">
        <v>160.359523794122</v>
      </c>
      <c r="B186">
        <v>255.938861710916</v>
      </c>
      <c r="C186">
        <v>4.7465685962610901E-2</v>
      </c>
      <c r="D186">
        <v>193</v>
      </c>
      <c r="E186">
        <v>193</v>
      </c>
      <c r="F186">
        <v>193</v>
      </c>
      <c r="G186">
        <v>72.5</v>
      </c>
      <c r="I186">
        <f t="shared" si="4"/>
        <v>3.070775911863614E-2</v>
      </c>
      <c r="J186">
        <f t="shared" si="5"/>
        <v>-1.6757926843974761E-2</v>
      </c>
    </row>
    <row r="187" spans="1:10">
      <c r="A187">
        <v>160.89210908108399</v>
      </c>
      <c r="B187">
        <v>254.78020418179901</v>
      </c>
      <c r="C187">
        <v>4.6261044687810997E-2</v>
      </c>
      <c r="D187">
        <v>155</v>
      </c>
      <c r="E187">
        <v>155</v>
      </c>
      <c r="F187">
        <v>155</v>
      </c>
      <c r="G187">
        <v>73.5</v>
      </c>
      <c r="I187">
        <f t="shared" si="4"/>
        <v>2.9821460768129086E-2</v>
      </c>
      <c r="J187">
        <f t="shared" si="5"/>
        <v>-1.6439583919681911E-2</v>
      </c>
    </row>
    <row r="188" spans="1:10">
      <c r="A188">
        <v>161.42325181560699</v>
      </c>
      <c r="B188">
        <v>253.61745347694799</v>
      </c>
      <c r="C188">
        <v>4.50847316132333E-2</v>
      </c>
      <c r="D188">
        <v>223</v>
      </c>
      <c r="E188">
        <v>223</v>
      </c>
      <c r="F188">
        <v>223</v>
      </c>
      <c r="G188">
        <v>73</v>
      </c>
      <c r="I188">
        <f t="shared" si="4"/>
        <v>2.8957342992046182E-2</v>
      </c>
      <c r="J188">
        <f t="shared" si="5"/>
        <v>-1.6127388621187119E-2</v>
      </c>
    </row>
    <row r="189" spans="1:10">
      <c r="A189">
        <v>161.95295823447699</v>
      </c>
      <c r="B189">
        <v>252.45072921493599</v>
      </c>
      <c r="C189">
        <v>4.3935642951614701E-2</v>
      </c>
      <c r="D189">
        <v>160</v>
      </c>
      <c r="E189">
        <v>160</v>
      </c>
      <c r="F189">
        <v>160</v>
      </c>
      <c r="G189">
        <v>72</v>
      </c>
      <c r="I189">
        <f t="shared" si="4"/>
        <v>2.8114513035197877E-2</v>
      </c>
      <c r="J189">
        <f t="shared" si="5"/>
        <v>-1.5821129916416824E-2</v>
      </c>
    </row>
    <row r="190" spans="1:10">
      <c r="A190">
        <v>162.48123457447599</v>
      </c>
      <c r="B190">
        <v>251.28015101433701</v>
      </c>
      <c r="C190">
        <v>4.2812713692374799E-2</v>
      </c>
      <c r="D190">
        <v>157</v>
      </c>
      <c r="E190">
        <v>157</v>
      </c>
      <c r="F190">
        <v>157</v>
      </c>
      <c r="G190">
        <v>66</v>
      </c>
      <c r="I190">
        <f t="shared" si="4"/>
        <v>2.7292115954860627E-2</v>
      </c>
      <c r="J190">
        <f t="shared" si="5"/>
        <v>-1.5520597737514172E-2</v>
      </c>
    </row>
    <row r="191" spans="1:10">
      <c r="A191">
        <v>163.00808707239</v>
      </c>
      <c r="B191">
        <v>250.10583849372301</v>
      </c>
      <c r="C191">
        <v>4.1714915785335399E-2</v>
      </c>
      <c r="D191">
        <v>131</v>
      </c>
      <c r="E191">
        <v>131</v>
      </c>
      <c r="F191">
        <v>131</v>
      </c>
      <c r="G191">
        <v>58.5</v>
      </c>
      <c r="I191">
        <f t="shared" si="4"/>
        <v>2.6489332710601717E-2</v>
      </c>
      <c r="J191">
        <f t="shared" si="5"/>
        <v>-1.5225583074733682E-2</v>
      </c>
    </row>
    <row r="192" spans="1:10">
      <c r="A192">
        <v>163.53352196500299</v>
      </c>
      <c r="B192">
        <v>248.927911271667</v>
      </c>
      <c r="C192">
        <v>4.0641256373449702E-2</v>
      </c>
      <c r="D192">
        <v>136</v>
      </c>
      <c r="E192">
        <v>136</v>
      </c>
      <c r="F192">
        <v>136</v>
      </c>
      <c r="G192">
        <v>52</v>
      </c>
      <c r="I192">
        <f t="shared" si="4"/>
        <v>2.5705378358484191E-2</v>
      </c>
      <c r="J192">
        <f t="shared" si="5"/>
        <v>-1.4935878014965511E-2</v>
      </c>
    </row>
    <row r="193" spans="1:10">
      <c r="A193">
        <v>164.057545489098</v>
      </c>
      <c r="B193">
        <v>247.74648896674299</v>
      </c>
      <c r="C193">
        <v>3.9590776133789703E-2</v>
      </c>
      <c r="D193">
        <v>164</v>
      </c>
      <c r="E193">
        <v>164</v>
      </c>
      <c r="F193">
        <v>164</v>
      </c>
      <c r="G193">
        <v>50</v>
      </c>
      <c r="I193">
        <f t="shared" si="4"/>
        <v>2.4939500343417575E-2</v>
      </c>
      <c r="J193">
        <f t="shared" si="5"/>
        <v>-1.4651275790372127E-2</v>
      </c>
    </row>
    <row r="194" spans="1:10">
      <c r="A194">
        <v>164.580163881462</v>
      </c>
      <c r="B194">
        <v>246.56169119752201</v>
      </c>
      <c r="C194">
        <v>3.8562547652899098E-2</v>
      </c>
      <c r="D194">
        <v>188</v>
      </c>
      <c r="E194">
        <v>188</v>
      </c>
      <c r="F194">
        <v>188</v>
      </c>
      <c r="G194">
        <v>50</v>
      </c>
      <c r="I194">
        <f t="shared" si="4"/>
        <v>2.4190976883846638E-2</v>
      </c>
      <c r="J194">
        <f t="shared" si="5"/>
        <v>-1.4371570769052461E-2</v>
      </c>
    </row>
    <row r="195" spans="1:10">
      <c r="A195">
        <v>165.10138337887699</v>
      </c>
      <c r="B195">
        <v>245.37363758257899</v>
      </c>
      <c r="C195">
        <v>3.7555673892774699E-2</v>
      </c>
      <c r="D195">
        <v>149</v>
      </c>
      <c r="E195">
        <v>149</v>
      </c>
      <c r="F195">
        <v>149</v>
      </c>
      <c r="G195">
        <v>53.5</v>
      </c>
      <c r="I195">
        <f t="shared" ref="I195:I258" si="6">ABS(($M$2*($M$3)^2*SIN($M$3*A195))/(1 + ($M$2)^2*($M$3)^2*COS($M$3*A195)^2)^(3/2))/$M$4</f>
        <v>2.3459115443348676E-2</v>
      </c>
      <c r="J195">
        <f t="shared" ref="J195:J258" si="7">I195-C195</f>
        <v>-1.4096558449426023E-2</v>
      </c>
    </row>
    <row r="196" spans="1:10">
      <c r="A196">
        <v>165.621210218128</v>
      </c>
      <c r="B196">
        <v>244.182447740486</v>
      </c>
      <c r="C196">
        <v>3.6569286696674801E-2</v>
      </c>
      <c r="D196">
        <v>182</v>
      </c>
      <c r="E196">
        <v>182</v>
      </c>
      <c r="F196">
        <v>182</v>
      </c>
      <c r="G196">
        <v>56.5</v>
      </c>
      <c r="I196">
        <f t="shared" si="6"/>
        <v>2.274325128398003E-2</v>
      </c>
      <c r="J196">
        <f t="shared" si="7"/>
        <v>-1.3826035412694771E-2</v>
      </c>
    </row>
    <row r="197" spans="1:10">
      <c r="A197">
        <v>166.139650636</v>
      </c>
      <c r="B197">
        <v>242.98824128981599</v>
      </c>
      <c r="C197">
        <v>3.5602545371684002E-2</v>
      </c>
      <c r="D197">
        <v>189</v>
      </c>
      <c r="E197">
        <v>189</v>
      </c>
      <c r="F197">
        <v>189</v>
      </c>
      <c r="G197">
        <v>67.5</v>
      </c>
      <c r="I197">
        <f t="shared" si="6"/>
        <v>2.204274609661289E-2</v>
      </c>
      <c r="J197">
        <f t="shared" si="7"/>
        <v>-1.3559799275071113E-2</v>
      </c>
    </row>
    <row r="198" spans="1:10">
      <c r="A198">
        <v>166.656710869276</v>
      </c>
      <c r="B198">
        <v>241.79113784914301</v>
      </c>
      <c r="C198">
        <v>3.4654635315165799E-2</v>
      </c>
      <c r="D198">
        <v>186</v>
      </c>
      <c r="E198">
        <v>186</v>
      </c>
      <c r="F198">
        <v>186</v>
      </c>
      <c r="G198">
        <v>70.5</v>
      </c>
      <c r="I198">
        <f t="shared" si="6"/>
        <v>2.1356986703741258E-2</v>
      </c>
      <c r="J198">
        <f t="shared" si="7"/>
        <v>-1.3297648611424542E-2</v>
      </c>
    </row>
    <row r="199" spans="1:10">
      <c r="A199">
        <v>167.17239715474199</v>
      </c>
      <c r="B199">
        <v>240.59125703703799</v>
      </c>
      <c r="C199">
        <v>3.3724766697448803E-2</v>
      </c>
      <c r="D199">
        <v>202</v>
      </c>
      <c r="E199">
        <v>202</v>
      </c>
      <c r="F199">
        <v>202</v>
      </c>
      <c r="G199">
        <v>71.5</v>
      </c>
      <c r="I199">
        <f t="shared" si="6"/>
        <v>2.0685383830524352E-2</v>
      </c>
      <c r="J199">
        <f t="shared" si="7"/>
        <v>-1.3039382866924451E-2</v>
      </c>
    </row>
    <row r="200" spans="1:10">
      <c r="A200">
        <v>167.686715729181</v>
      </c>
      <c r="B200">
        <v>239.38871847207599</v>
      </c>
      <c r="C200">
        <v>3.2812173194153998E-2</v>
      </c>
      <c r="D200">
        <v>135</v>
      </c>
      <c r="E200">
        <v>135</v>
      </c>
      <c r="F200">
        <v>135</v>
      </c>
      <c r="G200">
        <v>71.5</v>
      </c>
      <c r="I200">
        <f t="shared" si="6"/>
        <v>2.0027370940124318E-2</v>
      </c>
      <c r="J200">
        <f t="shared" si="7"/>
        <v>-1.2784802254029681E-2</v>
      </c>
    </row>
    <row r="201" spans="1:10">
      <c r="A201">
        <v>168.19967282937799</v>
      </c>
      <c r="B201">
        <v>238.18364177282899</v>
      </c>
      <c r="C201">
        <v>3.1916110761501901E-2</v>
      </c>
      <c r="D201">
        <v>199</v>
      </c>
      <c r="E201">
        <v>199</v>
      </c>
      <c r="F201">
        <v>199</v>
      </c>
      <c r="G201">
        <v>66.5</v>
      </c>
      <c r="I201">
        <f t="shared" si="6"/>
        <v>1.9382403129588551E-2</v>
      </c>
      <c r="J201">
        <f t="shared" si="7"/>
        <v>-1.253370763191335E-2</v>
      </c>
    </row>
    <row r="202" spans="1:10">
      <c r="A202">
        <v>168.711274692118</v>
      </c>
      <c r="B202">
        <v>236.97614655787001</v>
      </c>
      <c r="C202">
        <v>3.1035856465305899E-2</v>
      </c>
      <c r="D202">
        <v>153</v>
      </c>
      <c r="E202">
        <v>153</v>
      </c>
      <c r="F202">
        <v>153</v>
      </c>
      <c r="G202">
        <v>58</v>
      </c>
      <c r="I202">
        <f t="shared" si="6"/>
        <v>1.8749956082803235E-2</v>
      </c>
      <c r="J202">
        <f t="shared" si="7"/>
        <v>-1.2285900382502664E-2</v>
      </c>
    </row>
    <row r="203" spans="1:10">
      <c r="A203">
        <v>169.22152755418401</v>
      </c>
      <c r="B203">
        <v>235.76635244577199</v>
      </c>
      <c r="C203">
        <v>3.0170707335110802E-2</v>
      </c>
      <c r="D203">
        <v>214</v>
      </c>
      <c r="E203">
        <v>214</v>
      </c>
      <c r="F203">
        <v>214</v>
      </c>
      <c r="G203">
        <v>46</v>
      </c>
      <c r="I203">
        <f t="shared" si="6"/>
        <v>1.812952507722905E-2</v>
      </c>
      <c r="J203">
        <f t="shared" si="7"/>
        <v>-1.2041182257881752E-2</v>
      </c>
    </row>
    <row r="204" spans="1:10">
      <c r="A204">
        <v>169.73043765236</v>
      </c>
      <c r="B204">
        <v>234.554379055108</v>
      </c>
      <c r="C204">
        <v>2.9319979278688998E-2</v>
      </c>
      <c r="D204">
        <v>184</v>
      </c>
      <c r="E204">
        <v>184</v>
      </c>
      <c r="F204">
        <v>184</v>
      </c>
      <c r="G204">
        <v>40.5</v>
      </c>
      <c r="I204">
        <f t="shared" si="6"/>
        <v>1.752062404132906E-2</v>
      </c>
      <c r="J204">
        <f t="shared" si="7"/>
        <v>-1.1799355237359938E-2</v>
      </c>
    </row>
    <row r="205" spans="1:10">
      <c r="A205">
        <v>170.23801122343201</v>
      </c>
      <c r="B205">
        <v>233.34034600445199</v>
      </c>
      <c r="C205">
        <v>2.84830060223965E-2</v>
      </c>
      <c r="D205">
        <v>123</v>
      </c>
      <c r="E205">
        <v>123</v>
      </c>
      <c r="F205">
        <v>123</v>
      </c>
      <c r="G205">
        <v>31.5</v>
      </c>
      <c r="I205">
        <f t="shared" si="6"/>
        <v>1.6922784659802653E-2</v>
      </c>
      <c r="J205">
        <f t="shared" si="7"/>
        <v>-1.1560221362593846E-2</v>
      </c>
    </row>
    <row r="206" spans="1:10">
      <c r="A206">
        <v>170.744254504184</v>
      </c>
      <c r="B206">
        <v>232.12437291237501</v>
      </c>
      <c r="C206">
        <v>2.7659138060317601E-2</v>
      </c>
      <c r="D206">
        <v>143</v>
      </c>
      <c r="E206">
        <v>143</v>
      </c>
      <c r="F206">
        <v>143</v>
      </c>
      <c r="G206">
        <v>28.5</v>
      </c>
      <c r="I206">
        <f t="shared" si="6"/>
        <v>1.6335555523908467E-2</v>
      </c>
      <c r="J206">
        <f t="shared" si="7"/>
        <v>-1.1323582536409135E-2</v>
      </c>
    </row>
    <row r="207" spans="1:10">
      <c r="A207">
        <v>171.249173731399</v>
      </c>
      <c r="B207">
        <v>230.90657939745199</v>
      </c>
      <c r="C207">
        <v>2.68477416983922E-2</v>
      </c>
      <c r="D207">
        <v>175</v>
      </c>
      <c r="E207">
        <v>175</v>
      </c>
      <c r="F207">
        <v>175</v>
      </c>
      <c r="G207">
        <v>33</v>
      </c>
      <c r="I207">
        <f t="shared" si="6"/>
        <v>1.5758501324305521E-2</v>
      </c>
      <c r="J207">
        <f t="shared" si="7"/>
        <v>-1.1089240374086679E-2</v>
      </c>
    </row>
    <row r="208" spans="1:10">
      <c r="A208">
        <v>171.752775141863</v>
      </c>
      <c r="B208">
        <v>229.687085078254</v>
      </c>
      <c r="C208">
        <v>2.60481980594192E-2</v>
      </c>
      <c r="D208">
        <v>194</v>
      </c>
      <c r="E208">
        <v>194</v>
      </c>
      <c r="F208">
        <v>194</v>
      </c>
      <c r="G208">
        <v>38.5</v>
      </c>
      <c r="I208">
        <f t="shared" si="6"/>
        <v>1.5191202084013455E-2</v>
      </c>
      <c r="J208">
        <f t="shared" si="7"/>
        <v>-1.0856995975405745E-2</v>
      </c>
    </row>
    <row r="209" spans="1:10">
      <c r="A209">
        <v>172.25506497235901</v>
      </c>
      <c r="B209">
        <v>228.46600957335599</v>
      </c>
      <c r="C209">
        <v>2.5259902164371E-2</v>
      </c>
      <c r="D209">
        <v>173</v>
      </c>
      <c r="E209">
        <v>173</v>
      </c>
      <c r="F209">
        <v>173</v>
      </c>
      <c r="G209">
        <v>51</v>
      </c>
      <c r="I209">
        <f t="shared" si="6"/>
        <v>1.4633252429244644E-2</v>
      </c>
      <c r="J209">
        <f t="shared" si="7"/>
        <v>-1.0626649735126356E-2</v>
      </c>
    </row>
    <row r="210" spans="1:10">
      <c r="A210">
        <v>172.756049459672</v>
      </c>
      <c r="B210">
        <v>227.24347250132999</v>
      </c>
      <c r="C210">
        <v>2.4482262014659299E-2</v>
      </c>
      <c r="D210">
        <v>186</v>
      </c>
      <c r="E210">
        <v>186</v>
      </c>
      <c r="F210">
        <v>186</v>
      </c>
      <c r="G210">
        <v>57.5</v>
      </c>
      <c r="I210">
        <f t="shared" si="6"/>
        <v>1.4084260895958899E-2</v>
      </c>
      <c r="J210">
        <f t="shared" si="7"/>
        <v>-1.0398001118700401E-2</v>
      </c>
    </row>
    <row r="211" spans="1:10">
      <c r="A211">
        <v>173.255734840586</v>
      </c>
      <c r="B211">
        <v>226.01959348074899</v>
      </c>
      <c r="C211">
        <v>2.3714697703907699E-2</v>
      </c>
      <c r="D211">
        <v>146</v>
      </c>
      <c r="E211">
        <v>146</v>
      </c>
      <c r="F211">
        <v>146</v>
      </c>
      <c r="G211">
        <v>61</v>
      </c>
      <c r="I211">
        <f t="shared" si="6"/>
        <v>1.3543849270162148E-2</v>
      </c>
      <c r="J211">
        <f t="shared" si="7"/>
        <v>-1.0170848433745551E-2</v>
      </c>
    </row>
    <row r="212" spans="1:10">
      <c r="A212">
        <v>173.75412735188601</v>
      </c>
      <c r="B212">
        <v>224.794492130186</v>
      </c>
      <c r="C212">
        <v>2.2956640558466399E-2</v>
      </c>
      <c r="D212">
        <v>128</v>
      </c>
      <c r="E212">
        <v>128</v>
      </c>
      <c r="F212">
        <v>128</v>
      </c>
      <c r="G212">
        <v>57</v>
      </c>
      <c r="I212">
        <f t="shared" si="6"/>
        <v>1.3011651960052601E-2</v>
      </c>
      <c r="J212">
        <f t="shared" si="7"/>
        <v>-9.9449885984137978E-3</v>
      </c>
    </row>
    <row r="213" spans="1:10">
      <c r="A213">
        <v>174.25123323035501</v>
      </c>
      <c r="B213">
        <v>223.568288068214</v>
      </c>
      <c r="C213">
        <v>2.2207532288128998E-2</v>
      </c>
      <c r="D213">
        <v>141</v>
      </c>
      <c r="E213">
        <v>141</v>
      </c>
      <c r="F213">
        <v>141</v>
      </c>
      <c r="G213">
        <v>44.5</v>
      </c>
      <c r="I213">
        <f t="shared" si="6"/>
        <v>1.2487315398253122E-2</v>
      </c>
      <c r="J213">
        <f t="shared" si="7"/>
        <v>-9.7202168898758764E-3</v>
      </c>
    </row>
    <row r="214" spans="1:10">
      <c r="A214">
        <v>174.74705871277899</v>
      </c>
      <c r="B214">
        <v>222.341100913406</v>
      </c>
      <c r="C214">
        <v>2.1466824154845E-2</v>
      </c>
      <c r="D214">
        <v>143</v>
      </c>
      <c r="E214">
        <v>143</v>
      </c>
      <c r="F214">
        <v>143</v>
      </c>
      <c r="G214">
        <v>38.5</v>
      </c>
      <c r="I214">
        <f t="shared" si="6"/>
        <v>1.1970497472448587E-2</v>
      </c>
      <c r="J214">
        <f t="shared" si="7"/>
        <v>-9.4963266823964131E-3</v>
      </c>
    </row>
    <row r="215" spans="1:10">
      <c r="A215">
        <v>175.24161003594199</v>
      </c>
      <c r="B215">
        <v>221.11305028433401</v>
      </c>
      <c r="C215">
        <v>2.0733976166951801E-2</v>
      </c>
      <c r="D215">
        <v>172</v>
      </c>
      <c r="E215">
        <v>172</v>
      </c>
      <c r="F215">
        <v>172</v>
      </c>
      <c r="G215">
        <v>31</v>
      </c>
      <c r="I215">
        <f t="shared" si="6"/>
        <v>1.1460866982875717E-2</v>
      </c>
      <c r="J215">
        <f t="shared" si="7"/>
        <v>-9.2731091840760841E-3</v>
      </c>
    </row>
    <row r="216" spans="1:10">
      <c r="A216">
        <v>175.734893436627</v>
      </c>
      <c r="B216">
        <v>219.884255799573</v>
      </c>
      <c r="C216">
        <v>2.0008456280642999E-2</v>
      </c>
      <c r="D216">
        <v>178</v>
      </c>
      <c r="E216">
        <v>178</v>
      </c>
      <c r="F216">
        <v>178</v>
      </c>
      <c r="G216">
        <v>30</v>
      </c>
      <c r="I216">
        <f t="shared" si="6"/>
        <v>1.0958103125169075E-2</v>
      </c>
      <c r="J216">
        <f t="shared" si="7"/>
        <v>-9.0503531554739242E-3</v>
      </c>
    </row>
    <row r="217" spans="1:10">
      <c r="A217">
        <v>176.22691515162001</v>
      </c>
      <c r="B217">
        <v>218.65483707769499</v>
      </c>
      <c r="C217">
        <v>1.9289739604767601E-2</v>
      </c>
      <c r="D217">
        <v>120</v>
      </c>
      <c r="E217">
        <v>120</v>
      </c>
      <c r="F217">
        <v>120</v>
      </c>
      <c r="G217">
        <v>39.5</v>
      </c>
      <c r="I217">
        <f t="shared" si="6"/>
        <v>1.046189499717105E-2</v>
      </c>
      <c r="J217">
        <f t="shared" si="7"/>
        <v>-8.8278446075965508E-3</v>
      </c>
    </row>
    <row r="218" spans="1:10">
      <c r="A218">
        <v>176.717681417704</v>
      </c>
      <c r="B218">
        <v>217.42491373727299</v>
      </c>
      <c r="C218">
        <v>1.8577307646122299E-2</v>
      </c>
      <c r="D218">
        <v>138</v>
      </c>
      <c r="E218">
        <v>138</v>
      </c>
      <c r="F218">
        <v>138</v>
      </c>
      <c r="G218">
        <v>46.5</v>
      </c>
      <c r="I218">
        <f t="shared" si="6"/>
        <v>9.9719411284048334E-3</v>
      </c>
      <c r="J218">
        <f t="shared" si="7"/>
        <v>-8.6053665177174658E-3</v>
      </c>
    </row>
    <row r="219" spans="1:10">
      <c r="A219">
        <v>177.20719847166501</v>
      </c>
      <c r="B219">
        <v>216.19460539688001</v>
      </c>
      <c r="C219">
        <v>1.7870647513042098E-2</v>
      </c>
      <c r="D219">
        <v>234</v>
      </c>
      <c r="E219">
        <v>234</v>
      </c>
      <c r="F219">
        <v>234</v>
      </c>
      <c r="G219">
        <v>60</v>
      </c>
      <c r="I219">
        <f t="shared" si="6"/>
        <v>9.4879490309481909E-3</v>
      </c>
      <c r="J219">
        <f t="shared" si="7"/>
        <v>-8.3826984820939074E-3</v>
      </c>
    </row>
    <row r="220" spans="1:10">
      <c r="A220">
        <v>177.69547255028499</v>
      </c>
      <c r="B220">
        <v>214.96403167508899</v>
      </c>
      <c r="C220">
        <v>1.7169251189506199E-2</v>
      </c>
      <c r="D220">
        <v>185</v>
      </c>
      <c r="E220">
        <v>185</v>
      </c>
      <c r="F220">
        <v>185</v>
      </c>
      <c r="G220">
        <v>70</v>
      </c>
      <c r="I220">
        <f t="shared" si="6"/>
        <v>9.0096347705635113E-3</v>
      </c>
      <c r="J220">
        <f t="shared" si="7"/>
        <v>-8.1596164189426876E-3</v>
      </c>
    </row>
    <row r="221" spans="1:10">
      <c r="A221">
        <v>178.18250989034999</v>
      </c>
      <c r="B221">
        <v>213.73331219047299</v>
      </c>
      <c r="C221">
        <v>1.6472614752379201E-2</v>
      </c>
      <c r="D221">
        <v>190</v>
      </c>
      <c r="E221">
        <v>190</v>
      </c>
      <c r="F221">
        <v>190</v>
      </c>
      <c r="G221">
        <v>71.5</v>
      </c>
      <c r="I221">
        <f t="shared" si="6"/>
        <v>8.53672255695293E-3</v>
      </c>
      <c r="J221">
        <f t="shared" si="7"/>
        <v>-7.9358921954262706E-3</v>
      </c>
    </row>
    <row r="222" spans="1:10">
      <c r="A222">
        <v>178.66831672864399</v>
      </c>
      <c r="B222">
        <v>212.502566561604</v>
      </c>
      <c r="C222">
        <v>1.5780237638723198E-2</v>
      </c>
      <c r="D222">
        <v>213</v>
      </c>
      <c r="E222">
        <v>213</v>
      </c>
      <c r="F222">
        <v>213</v>
      </c>
      <c r="G222">
        <v>71.5</v>
      </c>
      <c r="I222">
        <f t="shared" si="6"/>
        <v>8.0689443521257103E-3</v>
      </c>
      <c r="J222">
        <f t="shared" si="7"/>
        <v>-7.7112932865974881E-3</v>
      </c>
    </row>
    <row r="223" spans="1:10">
      <c r="A223">
        <v>179.152899301952</v>
      </c>
      <c r="B223">
        <v>211.27191440705701</v>
      </c>
      <c r="C223">
        <v>1.50916218804152E-2</v>
      </c>
      <c r="D223">
        <v>192</v>
      </c>
      <c r="E223">
        <v>192</v>
      </c>
      <c r="F223">
        <v>192</v>
      </c>
      <c r="G223">
        <v>66.5</v>
      </c>
      <c r="I223">
        <f t="shared" si="6"/>
        <v>7.6060394958716911E-3</v>
      </c>
      <c r="J223">
        <f t="shared" si="7"/>
        <v>-7.4855823845435092E-3</v>
      </c>
    </row>
    <row r="224" spans="1:10">
      <c r="A224">
        <v>179.63626384705699</v>
      </c>
      <c r="B224">
        <v>210.041475345404</v>
      </c>
      <c r="C224">
        <v>1.44062713701482E-2</v>
      </c>
      <c r="D224">
        <v>184</v>
      </c>
      <c r="E224">
        <v>184</v>
      </c>
      <c r="F224">
        <v>184</v>
      </c>
      <c r="G224">
        <v>63.5</v>
      </c>
      <c r="I224">
        <f t="shared" si="6"/>
        <v>7.1477543474264176E-3</v>
      </c>
      <c r="J224">
        <f t="shared" si="7"/>
        <v>-7.2585170227217827E-3</v>
      </c>
    </row>
    <row r="225" spans="1:10">
      <c r="A225">
        <v>180.11841660074401</v>
      </c>
      <c r="B225">
        <v>208.81136899521701</v>
      </c>
      <c r="C225">
        <v>1.37236911009542E-2</v>
      </c>
      <c r="D225">
        <v>223</v>
      </c>
      <c r="E225">
        <v>223</v>
      </c>
      <c r="F225">
        <v>223</v>
      </c>
      <c r="G225">
        <v>50</v>
      </c>
      <c r="I225">
        <f t="shared" si="6"/>
        <v>6.6938419424376052E-3</v>
      </c>
      <c r="J225">
        <f t="shared" si="7"/>
        <v>-7.0298491585165943E-3</v>
      </c>
    </row>
    <row r="226" spans="1:10">
      <c r="A226">
        <v>180.599363799797</v>
      </c>
      <c r="B226">
        <v>207.58171497507001</v>
      </c>
      <c r="C226">
        <v>1.3043386404056201E-2</v>
      </c>
      <c r="D226">
        <v>201</v>
      </c>
      <c r="E226">
        <v>201</v>
      </c>
      <c r="F226">
        <v>201</v>
      </c>
      <c r="G226">
        <v>46.5</v>
      </c>
      <c r="I226">
        <f t="shared" si="6"/>
        <v>6.2440616644171103E-3</v>
      </c>
      <c r="J226">
        <f t="shared" si="7"/>
        <v>-6.7993247396390902E-3</v>
      </c>
    </row>
    <row r="227" spans="1:10">
      <c r="A227">
        <v>181.079111681001</v>
      </c>
      <c r="B227">
        <v>206.352632903537</v>
      </c>
      <c r="C227">
        <v>1.23648621903041E-2</v>
      </c>
      <c r="D227">
        <v>151</v>
      </c>
      <c r="E227">
        <v>151</v>
      </c>
      <c r="F227">
        <v>151</v>
      </c>
      <c r="G227">
        <v>46</v>
      </c>
      <c r="I227">
        <f t="shared" si="6"/>
        <v>5.798178929881442E-3</v>
      </c>
      <c r="J227">
        <f t="shared" si="7"/>
        <v>-6.5666832604226576E-3</v>
      </c>
    </row>
    <row r="228" spans="1:10">
      <c r="A228">
        <v>181.55766648113999</v>
      </c>
      <c r="B228">
        <v>205.124242399189</v>
      </c>
      <c r="C228">
        <v>1.16876221911322E-2</v>
      </c>
      <c r="D228">
        <v>216</v>
      </c>
      <c r="E228">
        <v>216</v>
      </c>
      <c r="F228">
        <v>216</v>
      </c>
      <c r="G228">
        <v>48</v>
      </c>
      <c r="I228">
        <f t="shared" si="6"/>
        <v>5.3559648864476873E-3</v>
      </c>
      <c r="J228">
        <f t="shared" si="7"/>
        <v>-6.3316573046845129E-3</v>
      </c>
    </row>
    <row r="229" spans="1:10">
      <c r="A229">
        <v>182.03503443699799</v>
      </c>
      <c r="B229">
        <v>203.89666308060001</v>
      </c>
      <c r="C229">
        <v>1.1011168152509901E-2</v>
      </c>
      <c r="D229">
        <v>183</v>
      </c>
      <c r="E229">
        <v>183</v>
      </c>
      <c r="F229">
        <v>183</v>
      </c>
      <c r="G229">
        <v>61</v>
      </c>
      <c r="I229">
        <f t="shared" si="6"/>
        <v>4.9171961231757677E-3</v>
      </c>
      <c r="J229">
        <f t="shared" si="7"/>
        <v>-6.0939720293341328E-3</v>
      </c>
    </row>
    <row r="230" spans="1:10">
      <c r="A230">
        <v>182.51122178535999</v>
      </c>
      <c r="B230">
        <v>202.67001456634199</v>
      </c>
      <c r="C230">
        <v>1.0334999072013001E-2</v>
      </c>
      <c r="D230">
        <v>165</v>
      </c>
      <c r="E230">
        <v>165</v>
      </c>
      <c r="F230">
        <v>165</v>
      </c>
      <c r="G230">
        <v>65</v>
      </c>
      <c r="I230">
        <f t="shared" si="6"/>
        <v>4.4816543924942427E-3</v>
      </c>
      <c r="J230">
        <f t="shared" si="7"/>
        <v>-5.853344679518758E-3</v>
      </c>
    </row>
    <row r="231" spans="1:10">
      <c r="A231">
        <v>182.98623476301</v>
      </c>
      <c r="B231">
        <v>201.44441647498999</v>
      </c>
      <c r="C231">
        <v>9.6586103616509104E-3</v>
      </c>
      <c r="D231">
        <v>165</v>
      </c>
      <c r="E231">
        <v>165</v>
      </c>
      <c r="F231">
        <v>165</v>
      </c>
      <c r="G231">
        <v>67</v>
      </c>
      <c r="I231">
        <f t="shared" si="6"/>
        <v>4.0491263430828348E-3</v>
      </c>
      <c r="J231">
        <f t="shared" si="7"/>
        <v>-5.6094840185680755E-3</v>
      </c>
    </row>
    <row r="232" spans="1:10">
      <c r="A232">
        <v>183.46007960673199</v>
      </c>
      <c r="B232">
        <v>200.21998842511599</v>
      </c>
      <c r="C232">
        <v>8.9814930488846603E-3</v>
      </c>
      <c r="D232">
        <v>221</v>
      </c>
      <c r="E232">
        <v>221</v>
      </c>
      <c r="F232">
        <v>221</v>
      </c>
      <c r="G232">
        <v>66.5</v>
      </c>
      <c r="I232">
        <f t="shared" si="6"/>
        <v>3.6194032631087984E-3</v>
      </c>
      <c r="J232">
        <f t="shared" si="7"/>
        <v>-5.3620897857758615E-3</v>
      </c>
    </row>
    <row r="233" spans="1:10">
      <c r="A233">
        <v>183.93276255331099</v>
      </c>
      <c r="B233">
        <v>198.996850035292</v>
      </c>
      <c r="C233">
        <v>8.3031329190223092E-3</v>
      </c>
      <c r="D233">
        <v>200</v>
      </c>
      <c r="E233">
        <v>200</v>
      </c>
      <c r="F233">
        <v>200</v>
      </c>
      <c r="G233">
        <v>66</v>
      </c>
      <c r="I233">
        <f t="shared" si="6"/>
        <v>3.1922808332538249E-3</v>
      </c>
      <c r="J233">
        <f t="shared" si="7"/>
        <v>-5.1108520857684843E-3</v>
      </c>
    </row>
    <row r="234" spans="1:10">
      <c r="A234">
        <v>184.404289839531</v>
      </c>
      <c r="B234">
        <v>197.77512092409199</v>
      </c>
      <c r="C234">
        <v>7.6230096513620997E-3</v>
      </c>
      <c r="D234">
        <v>164</v>
      </c>
      <c r="E234">
        <v>164</v>
      </c>
      <c r="F234">
        <v>164</v>
      </c>
      <c r="G234">
        <v>71.5</v>
      </c>
      <c r="I234">
        <f t="shared" si="6"/>
        <v>2.7675588889975243E-3</v>
      </c>
      <c r="J234">
        <f t="shared" si="7"/>
        <v>-4.855450762364575E-3</v>
      </c>
    </row>
    <row r="235" spans="1:10">
      <c r="A235">
        <v>184.874667702176</v>
      </c>
      <c r="B235">
        <v>196.55492071008899</v>
      </c>
      <c r="C235">
        <v>6.9405959404654303E-3</v>
      </c>
      <c r="D235">
        <v>162</v>
      </c>
      <c r="E235">
        <v>162</v>
      </c>
      <c r="F235">
        <v>162</v>
      </c>
      <c r="G235">
        <v>75</v>
      </c>
      <c r="I235">
        <f t="shared" si="6"/>
        <v>2.3450411916417719E-3</v>
      </c>
      <c r="J235">
        <f t="shared" si="7"/>
        <v>-4.5955547488236584E-3</v>
      </c>
    </row>
    <row r="236" spans="1:10">
      <c r="A236">
        <v>185.343902378031</v>
      </c>
      <c r="B236">
        <v>195.33636901185599</v>
      </c>
      <c r="C236">
        <v>6.2553565677958599E-3</v>
      </c>
      <c r="D236">
        <v>139</v>
      </c>
      <c r="E236">
        <v>139</v>
      </c>
      <c r="F236">
        <v>139</v>
      </c>
      <c r="G236">
        <v>77.5</v>
      </c>
      <c r="I236">
        <f t="shared" si="6"/>
        <v>1.9245352075953552E-3</v>
      </c>
      <c r="J236">
        <f t="shared" si="7"/>
        <v>-4.3308213602005052E-3</v>
      </c>
    </row>
    <row r="237" spans="1:10">
      <c r="A237">
        <v>185.81200010388</v>
      </c>
      <c r="B237">
        <v>194.11958544796499</v>
      </c>
      <c r="C237">
        <v>5.5667474763272003E-3</v>
      </c>
      <c r="D237">
        <v>186</v>
      </c>
      <c r="E237">
        <v>186</v>
      </c>
      <c r="F237">
        <v>186</v>
      </c>
      <c r="G237">
        <v>77</v>
      </c>
      <c r="I237">
        <f t="shared" si="6"/>
        <v>1.505851895461456E-3</v>
      </c>
      <c r="J237">
        <f t="shared" si="7"/>
        <v>-4.0608955808657445E-3</v>
      </c>
    </row>
    <row r="238" spans="1:10">
      <c r="A238">
        <v>186.278967116507</v>
      </c>
      <c r="B238">
        <v>192.90468963699001</v>
      </c>
      <c r="C238">
        <v>4.8742147690466302E-3</v>
      </c>
      <c r="D238">
        <v>199</v>
      </c>
      <c r="E238">
        <v>199</v>
      </c>
      <c r="F238">
        <v>199</v>
      </c>
      <c r="G238">
        <v>67</v>
      </c>
      <c r="I238">
        <f t="shared" si="6"/>
        <v>1.088805500485446E-3</v>
      </c>
      <c r="J238">
        <f t="shared" si="7"/>
        <v>-3.7854092685611841E-3</v>
      </c>
    </row>
    <row r="239" spans="1:10">
      <c r="A239">
        <v>186.744809652697</v>
      </c>
      <c r="B239">
        <v>191.69180119750399</v>
      </c>
      <c r="C239">
        <v>4.1771937200342796E-3</v>
      </c>
      <c r="D239">
        <v>139</v>
      </c>
      <c r="E239">
        <v>139</v>
      </c>
      <c r="F239">
        <v>139</v>
      </c>
      <c r="G239">
        <v>64.5</v>
      </c>
      <c r="I239">
        <f t="shared" si="6"/>
        <v>6.7321335595031131E-4</v>
      </c>
      <c r="J239">
        <f t="shared" si="7"/>
        <v>-3.5039803640839681E-3</v>
      </c>
    </row>
    <row r="240" spans="1:10">
      <c r="A240">
        <v>187.20953394923399</v>
      </c>
      <c r="B240">
        <v>190.48103974808001</v>
      </c>
      <c r="C240">
        <v>3.4751077103241999E-3</v>
      </c>
      <c r="D240">
        <v>154</v>
      </c>
      <c r="E240">
        <v>154</v>
      </c>
      <c r="F240">
        <v>154</v>
      </c>
      <c r="G240">
        <v>67.5</v>
      </c>
      <c r="I240">
        <f t="shared" si="6"/>
        <v>2.5889569112608836E-4</v>
      </c>
      <c r="J240">
        <f t="shared" si="7"/>
        <v>-3.2162120191981114E-3</v>
      </c>
    </row>
    <row r="241" spans="1:10">
      <c r="A241">
        <v>187.67314624290299</v>
      </c>
      <c r="B241">
        <v>189.272524907291</v>
      </c>
      <c r="C241">
        <v>2.7673671403828301E-3</v>
      </c>
      <c r="D241">
        <v>224</v>
      </c>
      <c r="E241">
        <v>224</v>
      </c>
      <c r="F241">
        <v>224</v>
      </c>
      <c r="G241">
        <v>71.5</v>
      </c>
      <c r="I241">
        <f t="shared" si="6"/>
        <v>1.5432455460941285E-4</v>
      </c>
      <c r="J241">
        <f t="shared" si="7"/>
        <v>-2.6130425857734171E-3</v>
      </c>
    </row>
    <row r="242" spans="1:10">
      <c r="A242">
        <v>188.13565277048701</v>
      </c>
      <c r="B242">
        <v>188.066376293709</v>
      </c>
      <c r="C242">
        <v>2.0533682911778699E-3</v>
      </c>
      <c r="D242">
        <v>110</v>
      </c>
      <c r="E242">
        <v>110</v>
      </c>
      <c r="F242">
        <v>110</v>
      </c>
      <c r="G242">
        <v>78.5</v>
      </c>
      <c r="I242">
        <f t="shared" si="6"/>
        <v>5.666219118298716E-4</v>
      </c>
      <c r="J242">
        <f t="shared" si="7"/>
        <v>-1.4867463793479983E-3</v>
      </c>
    </row>
    <row r="243" spans="1:10">
      <c r="A243">
        <v>188.597059768771</v>
      </c>
      <c r="B243">
        <v>186.86271352590799</v>
      </c>
      <c r="C243">
        <v>1.33249213156766E-3</v>
      </c>
      <c r="D243">
        <v>193</v>
      </c>
      <c r="E243">
        <v>193</v>
      </c>
      <c r="F243">
        <v>193</v>
      </c>
      <c r="G243">
        <v>82</v>
      </c>
      <c r="I243">
        <f t="shared" si="6"/>
        <v>9.7816855565316472E-4</v>
      </c>
      <c r="J243">
        <f t="shared" si="7"/>
        <v>-3.5432357591449527E-4</v>
      </c>
    </row>
    <row r="244" spans="1:10">
      <c r="A244">
        <v>188.597059768771</v>
      </c>
      <c r="B244">
        <v>186.86271352590799</v>
      </c>
      <c r="C244">
        <v>1.3324921315678701E-3</v>
      </c>
      <c r="D244">
        <v>193</v>
      </c>
      <c r="E244">
        <v>193</v>
      </c>
      <c r="F244">
        <v>193</v>
      </c>
      <c r="G244">
        <v>82</v>
      </c>
      <c r="I244">
        <f t="shared" si="6"/>
        <v>9.7816855565316472E-4</v>
      </c>
      <c r="J244">
        <f t="shared" si="7"/>
        <v>-3.5432357591470539E-4</v>
      </c>
    </row>
    <row r="245" spans="1:10">
      <c r="A245">
        <v>189.05737777378801</v>
      </c>
      <c r="B245">
        <v>185.661640413394</v>
      </c>
      <c r="C245" s="1">
        <v>7.5349129287078796E-4</v>
      </c>
      <c r="D245">
        <v>170</v>
      </c>
      <c r="E245">
        <v>170</v>
      </c>
      <c r="F245">
        <v>170</v>
      </c>
      <c r="G245">
        <v>77.5</v>
      </c>
      <c r="I245">
        <f t="shared" si="6"/>
        <v>1.389138315887564E-3</v>
      </c>
      <c r="J245">
        <f t="shared" si="7"/>
        <v>6.3564702301677602E-4</v>
      </c>
    </row>
    <row r="246" spans="1:10">
      <c r="A246">
        <v>189.51663451856101</v>
      </c>
      <c r="B246">
        <v>184.46319752940599</v>
      </c>
      <c r="C246" s="1">
        <v>1.6808178916000199E-4</v>
      </c>
      <c r="D246">
        <v>137</v>
      </c>
      <c r="E246">
        <v>137</v>
      </c>
      <c r="F246">
        <v>137</v>
      </c>
      <c r="G246">
        <v>74.5</v>
      </c>
      <c r="I246">
        <f t="shared" si="6"/>
        <v>1.7997184116642594E-3</v>
      </c>
      <c r="J246">
        <f t="shared" si="7"/>
        <v>1.6316366225042575E-3</v>
      </c>
    </row>
    <row r="247" spans="1:10">
      <c r="A247">
        <v>189.974862035364</v>
      </c>
      <c r="B247">
        <v>183.26740963811901</v>
      </c>
      <c r="C247" s="1">
        <v>4.2386167442856599E-4</v>
      </c>
      <c r="D247">
        <v>186</v>
      </c>
      <c r="E247">
        <v>186</v>
      </c>
      <c r="F247">
        <v>186</v>
      </c>
      <c r="G247">
        <v>70</v>
      </c>
      <c r="I247">
        <f t="shared" si="6"/>
        <v>2.2100982145228302E-3</v>
      </c>
      <c r="J247">
        <f t="shared" si="7"/>
        <v>1.7862365400942643E-3</v>
      </c>
    </row>
    <row r="248" spans="1:10">
      <c r="A248">
        <v>190.43209235646901</v>
      </c>
      <c r="B248">
        <v>182.07430150370399</v>
      </c>
      <c r="C248">
        <v>1.0224669821575301E-3</v>
      </c>
      <c r="D248">
        <v>158</v>
      </c>
      <c r="E248">
        <v>158</v>
      </c>
      <c r="F248">
        <v>158</v>
      </c>
      <c r="G248">
        <v>61</v>
      </c>
      <c r="I248">
        <f t="shared" si="6"/>
        <v>2.6204656623700657E-3</v>
      </c>
      <c r="J248">
        <f t="shared" si="7"/>
        <v>1.5979986802125356E-3</v>
      </c>
    </row>
    <row r="249" spans="1:10">
      <c r="A249">
        <v>190.88835751414899</v>
      </c>
      <c r="B249">
        <v>180.88389789033499</v>
      </c>
      <c r="C249">
        <v>1.6278646486957301E-3</v>
      </c>
      <c r="D249">
        <v>189</v>
      </c>
      <c r="E249">
        <v>189</v>
      </c>
      <c r="F249">
        <v>189</v>
      </c>
      <c r="G249">
        <v>54</v>
      </c>
      <c r="I249">
        <f t="shared" si="6"/>
        <v>3.0310075024639915E-3</v>
      </c>
      <c r="J249">
        <f t="shared" si="7"/>
        <v>1.4031428537682614E-3</v>
      </c>
    </row>
    <row r="250" spans="1:10">
      <c r="A250">
        <v>191.343689540675</v>
      </c>
      <c r="B250">
        <v>179.696223562184</v>
      </c>
      <c r="C250">
        <v>2.24018786437132E-3</v>
      </c>
      <c r="D250">
        <v>157</v>
      </c>
      <c r="E250">
        <v>157</v>
      </c>
      <c r="F250">
        <v>157</v>
      </c>
      <c r="G250">
        <v>53</v>
      </c>
      <c r="I250">
        <f t="shared" si="6"/>
        <v>3.4419095306304267E-3</v>
      </c>
      <c r="J250">
        <f t="shared" si="7"/>
        <v>1.2017216662591067E-3</v>
      </c>
    </row>
    <row r="251" spans="1:10">
      <c r="A251">
        <v>191.798120468321</v>
      </c>
      <c r="B251">
        <v>178.51130328342501</v>
      </c>
      <c r="C251">
        <v>2.8595725171676402E-3</v>
      </c>
      <c r="D251">
        <v>135</v>
      </c>
      <c r="E251">
        <v>135</v>
      </c>
      <c r="F251">
        <v>135</v>
      </c>
      <c r="G251">
        <v>54.5</v>
      </c>
      <c r="I251">
        <f t="shared" si="6"/>
        <v>3.8533568272657451E-3</v>
      </c>
      <c r="J251">
        <f t="shared" si="7"/>
        <v>9.9378431009810491E-4</v>
      </c>
    </row>
    <row r="252" spans="1:10">
      <c r="A252">
        <v>192.251682329359</v>
      </c>
      <c r="B252">
        <v>177.329161818231</v>
      </c>
      <c r="C252">
        <v>3.4861572558684902E-3</v>
      </c>
      <c r="D252">
        <v>245</v>
      </c>
      <c r="E252">
        <v>245</v>
      </c>
      <c r="F252">
        <v>245</v>
      </c>
      <c r="G252">
        <v>59.5</v>
      </c>
      <c r="I252">
        <f t="shared" si="6"/>
        <v>4.2655339906390415E-3</v>
      </c>
      <c r="J252">
        <f t="shared" si="7"/>
        <v>7.7937673477055129E-4</v>
      </c>
    </row>
    <row r="253" spans="1:10">
      <c r="A253">
        <v>192.70440715606199</v>
      </c>
      <c r="B253">
        <v>176.14982393077401</v>
      </c>
      <c r="C253">
        <v>4.12008351762117E-3</v>
      </c>
      <c r="D253">
        <v>143</v>
      </c>
      <c r="E253">
        <v>143</v>
      </c>
      <c r="F253">
        <v>143</v>
      </c>
      <c r="G253">
        <v>62</v>
      </c>
      <c r="I253">
        <f t="shared" si="6"/>
        <v>4.6786253680261569E-3</v>
      </c>
      <c r="J253">
        <f t="shared" si="7"/>
        <v>5.5854185040498695E-4</v>
      </c>
    </row>
    <row r="254" spans="1:10">
      <c r="A254">
        <v>193.15632698070101</v>
      </c>
      <c r="B254">
        <v>174.97331438522801</v>
      </c>
      <c r="C254">
        <v>4.7614955768696503E-3</v>
      </c>
      <c r="D254">
        <v>178</v>
      </c>
      <c r="E254">
        <v>178</v>
      </c>
      <c r="F254">
        <v>178</v>
      </c>
      <c r="G254">
        <v>65.5</v>
      </c>
      <c r="I254">
        <f t="shared" si="6"/>
        <v>5.0928152851702838E-3</v>
      </c>
      <c r="J254">
        <f t="shared" si="7"/>
        <v>3.3131970830063348E-4</v>
      </c>
    </row>
    <row r="255" spans="1:10">
      <c r="A255">
        <v>193.60747383555099</v>
      </c>
      <c r="B255">
        <v>173.799657945766</v>
      </c>
      <c r="C255">
        <v>5.4105405822794297E-3</v>
      </c>
      <c r="D255">
        <v>146</v>
      </c>
      <c r="E255">
        <v>146</v>
      </c>
      <c r="F255">
        <v>146</v>
      </c>
      <c r="G255">
        <v>65</v>
      </c>
      <c r="I255">
        <f t="shared" si="6"/>
        <v>5.508288274581421E-3</v>
      </c>
      <c r="J255">
        <f t="shared" si="7"/>
        <v>9.7747692301991367E-5</v>
      </c>
    </row>
    <row r="256" spans="1:10">
      <c r="A256">
        <v>194.057879752882</v>
      </c>
      <c r="B256">
        <v>172.628879376561</v>
      </c>
      <c r="C256">
        <v>6.0673685934340502E-3</v>
      </c>
      <c r="D256">
        <v>202</v>
      </c>
      <c r="E256">
        <v>202</v>
      </c>
      <c r="F256">
        <v>202</v>
      </c>
      <c r="G256">
        <v>63.5</v>
      </c>
      <c r="I256">
        <f t="shared" si="6"/>
        <v>5.9252293031461503E-3</v>
      </c>
      <c r="J256">
        <f t="shared" si="7"/>
        <v>-1.4213929028789995E-4</v>
      </c>
    </row>
    <row r="257" spans="1:10">
      <c r="A257">
        <v>194.50757676496801</v>
      </c>
      <c r="B257">
        <v>171.46100344178501</v>
      </c>
      <c r="C257">
        <v>6.7321326424446002E-3</v>
      </c>
      <c r="D257">
        <v>182</v>
      </c>
      <c r="E257">
        <v>182</v>
      </c>
      <c r="F257">
        <v>182</v>
      </c>
      <c r="G257">
        <v>63.5</v>
      </c>
      <c r="I257">
        <f t="shared" si="6"/>
        <v>6.3438239995643663E-3</v>
      </c>
      <c r="J257">
        <f t="shared" si="7"/>
        <v>-3.8830864288023383E-4</v>
      </c>
    </row>
    <row r="258" spans="1:10">
      <c r="A258">
        <v>194.95659690408101</v>
      </c>
      <c r="B258">
        <v>170.29605490561099</v>
      </c>
      <c r="C258">
        <v>7.4049887521530702E-3</v>
      </c>
      <c r="D258">
        <v>178</v>
      </c>
      <c r="E258">
        <v>178</v>
      </c>
      <c r="F258">
        <v>178</v>
      </c>
      <c r="G258">
        <v>64</v>
      </c>
      <c r="I258">
        <f t="shared" si="6"/>
        <v>6.7642588820687709E-3</v>
      </c>
      <c r="J258">
        <f t="shared" si="7"/>
        <v>-6.4072987008429935E-4</v>
      </c>
    </row>
    <row r="259" spans="1:10">
      <c r="A259">
        <v>195.40497220249401</v>
      </c>
      <c r="B259">
        <v>169.134058532214</v>
      </c>
      <c r="C259">
        <v>8.0860959899806094E-3</v>
      </c>
      <c r="D259">
        <v>190</v>
      </c>
      <c r="E259">
        <v>190</v>
      </c>
      <c r="F259">
        <v>190</v>
      </c>
      <c r="G259">
        <v>65</v>
      </c>
      <c r="I259">
        <f t="shared" ref="I259:I322" si="8">ABS(($M$2*($M$3)^2*SIN($M$3*A259))/(1 + ($M$2)^2*($M$3)^2*COS($M$3*A259)^2)^(3/2))/$M$4</f>
        <v>7.1867215869311583E-3</v>
      </c>
      <c r="J259">
        <f t="shared" ref="J259:J322" si="9">I259-C259</f>
        <v>-8.9937440304945111E-4</v>
      </c>
    </row>
    <row r="260" spans="1:10">
      <c r="A260">
        <v>195.852734692479</v>
      </c>
      <c r="B260">
        <v>167.975039085764</v>
      </c>
      <c r="C260">
        <v>8.7756165079899608E-3</v>
      </c>
      <c r="D260">
        <v>182</v>
      </c>
      <c r="E260">
        <v>182</v>
      </c>
      <c r="F260">
        <v>182</v>
      </c>
      <c r="G260">
        <v>65.5</v>
      </c>
      <c r="I260">
        <f t="shared" si="8"/>
        <v>7.6114010982258539E-3</v>
      </c>
      <c r="J260">
        <f t="shared" si="9"/>
        <v>-1.1642154097641069E-3</v>
      </c>
    </row>
    <row r="261" spans="1:10">
      <c r="A261">
        <v>196.29991640630899</v>
      </c>
      <c r="B261">
        <v>166.81902133043701</v>
      </c>
      <c r="C261">
        <v>9.473715577923E-3</v>
      </c>
      <c r="D261">
        <v>144</v>
      </c>
      <c r="E261">
        <v>144</v>
      </c>
      <c r="F261">
        <v>144</v>
      </c>
      <c r="G261">
        <v>62</v>
      </c>
      <c r="I261">
        <f t="shared" si="8"/>
        <v>8.0384879793434488E-3</v>
      </c>
      <c r="J261">
        <f t="shared" si="9"/>
        <v>-1.4352275985795512E-3</v>
      </c>
    </row>
    <row r="262" spans="1:10">
      <c r="A262">
        <v>196.74654937625601</v>
      </c>
      <c r="B262">
        <v>165.66603003040399</v>
      </c>
      <c r="C262">
        <v>1.0180561645652E-2</v>
      </c>
      <c r="D262">
        <v>142</v>
      </c>
      <c r="E262">
        <v>142</v>
      </c>
      <c r="F262">
        <v>142</v>
      </c>
      <c r="G262">
        <v>60.5</v>
      </c>
      <c r="I262">
        <f t="shared" si="8"/>
        <v>8.4681746067344407E-3</v>
      </c>
      <c r="J262">
        <f t="shared" si="9"/>
        <v>-1.7123870389175594E-3</v>
      </c>
    </row>
    <row r="263" spans="1:10">
      <c r="A263">
        <v>197.192665634593</v>
      </c>
      <c r="B263">
        <v>164.516089949839</v>
      </c>
      <c r="C263">
        <v>1.08963263495489E-2</v>
      </c>
      <c r="D263">
        <v>184</v>
      </c>
      <c r="E263">
        <v>184</v>
      </c>
      <c r="F263">
        <v>184</v>
      </c>
      <c r="G263">
        <v>58.5</v>
      </c>
      <c r="I263">
        <f t="shared" si="8"/>
        <v>8.9006554063827646E-3</v>
      </c>
      <c r="J263">
        <f t="shared" si="9"/>
        <v>-1.9956709431661352E-3</v>
      </c>
    </row>
    <row r="264" spans="1:10">
      <c r="A264">
        <v>197.63829721359201</v>
      </c>
      <c r="B264">
        <v>163.36922585291401</v>
      </c>
      <c r="C264">
        <v>1.16211845935372E-2</v>
      </c>
      <c r="D264">
        <v>187</v>
      </c>
      <c r="E264">
        <v>187</v>
      </c>
      <c r="F264">
        <v>187</v>
      </c>
      <c r="G264">
        <v>58</v>
      </c>
      <c r="I264">
        <f t="shared" si="8"/>
        <v>9.3361270935003651E-3</v>
      </c>
      <c r="J264">
        <f t="shared" si="9"/>
        <v>-2.2850575000368349E-3</v>
      </c>
    </row>
    <row r="265" spans="1:10">
      <c r="A265">
        <v>198.08347614552599</v>
      </c>
      <c r="B265">
        <v>162.22546250380299</v>
      </c>
      <c r="C265">
        <v>1.2355314541587401E-2</v>
      </c>
      <c r="D265">
        <v>169</v>
      </c>
      <c r="E265">
        <v>169</v>
      </c>
      <c r="F265">
        <v>169</v>
      </c>
      <c r="G265">
        <v>58</v>
      </c>
      <c r="I265">
        <f t="shared" si="8"/>
        <v>9.7747889159556355E-3</v>
      </c>
      <c r="J265">
        <f t="shared" si="9"/>
        <v>-2.5805256256317653E-3</v>
      </c>
    </row>
    <row r="266" spans="1:10">
      <c r="A266">
        <v>198.528234462667</v>
      </c>
      <c r="B266">
        <v>161.084824666679</v>
      </c>
      <c r="C266">
        <v>1.30988976994627E-2</v>
      </c>
      <c r="D266">
        <v>159</v>
      </c>
      <c r="E266">
        <v>159</v>
      </c>
      <c r="F266">
        <v>159</v>
      </c>
      <c r="G266">
        <v>58</v>
      </c>
      <c r="I266">
        <f t="shared" si="8"/>
        <v>1.0216842901945042E-2</v>
      </c>
      <c r="J266">
        <f t="shared" si="9"/>
        <v>-2.882054797517658E-3</v>
      </c>
    </row>
    <row r="267" spans="1:10">
      <c r="A267">
        <v>198.97260419728801</v>
      </c>
      <c r="B267">
        <v>159.94733710571401</v>
      </c>
      <c r="C267">
        <v>1.38521189256959E-2</v>
      </c>
      <c r="D267">
        <v>165</v>
      </c>
      <c r="E267">
        <v>165</v>
      </c>
      <c r="F267">
        <v>165</v>
      </c>
      <c r="G267">
        <v>58.5</v>
      </c>
      <c r="I267">
        <f t="shared" si="8"/>
        <v>1.0662494112440803E-2</v>
      </c>
      <c r="J267">
        <f t="shared" si="9"/>
        <v>-3.1896248132550972E-3</v>
      </c>
    </row>
    <row r="268" spans="1:10">
      <c r="A268">
        <v>199.41661738166201</v>
      </c>
      <c r="B268">
        <v>158.81302458508199</v>
      </c>
      <c r="C268">
        <v>1.46151664751155E-2</v>
      </c>
      <c r="D268">
        <v>146</v>
      </c>
      <c r="E268">
        <v>146</v>
      </c>
      <c r="F268">
        <v>146</v>
      </c>
      <c r="G268">
        <v>54.5</v>
      </c>
      <c r="I268">
        <f t="shared" si="8"/>
        <v>1.1111950898948487E-2</v>
      </c>
      <c r="J268">
        <f t="shared" si="9"/>
        <v>-3.5032155761670122E-3</v>
      </c>
    </row>
    <row r="269" spans="1:10">
      <c r="A269">
        <v>199.86030604806001</v>
      </c>
      <c r="B269">
        <v>157.68191186895501</v>
      </c>
      <c r="C269">
        <v>1.5388232047100501E-2</v>
      </c>
      <c r="D269">
        <v>156</v>
      </c>
      <c r="E269">
        <v>156</v>
      </c>
      <c r="F269">
        <v>156</v>
      </c>
      <c r="G269">
        <v>52.5</v>
      </c>
      <c r="I269">
        <f t="shared" si="8"/>
        <v>1.1565425167129079E-2</v>
      </c>
      <c r="J269">
        <f t="shared" si="9"/>
        <v>-3.8228068799714219E-3</v>
      </c>
    </row>
    <row r="270" spans="1:10">
      <c r="A270">
        <v>200.30370222875601</v>
      </c>
      <c r="B270">
        <v>156.55402372150701</v>
      </c>
      <c r="C270">
        <v>1.6171510785481898E-2</v>
      </c>
      <c r="D270">
        <v>165</v>
      </c>
      <c r="E270">
        <v>165</v>
      </c>
      <c r="F270">
        <v>165</v>
      </c>
      <c r="G270">
        <v>50</v>
      </c>
      <c r="I270">
        <f t="shared" si="8"/>
        <v>1.2023132646864443E-2</v>
      </c>
      <c r="J270">
        <f t="shared" si="9"/>
        <v>-4.1483781386174555E-3</v>
      </c>
    </row>
    <row r="271" spans="1:10">
      <c r="A271">
        <v>200.74683795602201</v>
      </c>
      <c r="B271">
        <v>155.42938490691</v>
      </c>
      <c r="C271">
        <v>1.69652013608282E-2</v>
      </c>
      <c r="D271">
        <v>198</v>
      </c>
      <c r="E271">
        <v>198</v>
      </c>
      <c r="F271">
        <v>198</v>
      </c>
      <c r="G271">
        <v>50.5</v>
      </c>
      <c r="I271">
        <f t="shared" si="8"/>
        <v>1.2485293169336708E-2</v>
      </c>
      <c r="J271">
        <f t="shared" si="9"/>
        <v>-4.4799081914914923E-3</v>
      </c>
    </row>
    <row r="272" spans="1:10">
      <c r="A272">
        <v>201.18974526213</v>
      </c>
      <c r="B272">
        <v>154.30802018933801</v>
      </c>
      <c r="C272">
        <v>1.7769505966024401E-2</v>
      </c>
      <c r="D272">
        <v>156</v>
      </c>
      <c r="E272">
        <v>156</v>
      </c>
      <c r="F272">
        <v>156</v>
      </c>
      <c r="G272">
        <v>55.5</v>
      </c>
      <c r="I272">
        <f t="shared" si="8"/>
        <v>1.2952130951746603E-2</v>
      </c>
      <c r="J272">
        <f t="shared" si="9"/>
        <v>-4.8173750142777982E-3</v>
      </c>
    </row>
    <row r="273" spans="1:10">
      <c r="A273">
        <v>201.63245617935399</v>
      </c>
      <c r="B273">
        <v>153.189954332963</v>
      </c>
      <c r="C273">
        <v>1.8584630353774199E-2</v>
      </c>
      <c r="D273">
        <v>141</v>
      </c>
      <c r="E273">
        <v>141</v>
      </c>
      <c r="F273">
        <v>141</v>
      </c>
      <c r="G273">
        <v>59</v>
      </c>
      <c r="I273">
        <f t="shared" si="8"/>
        <v>1.3423874890294339E-2</v>
      </c>
      <c r="J273">
        <f t="shared" si="9"/>
        <v>-5.1607554634798599E-3</v>
      </c>
    </row>
    <row r="274" spans="1:10">
      <c r="A274">
        <v>202.07500273996399</v>
      </c>
      <c r="B274">
        <v>152.07521210196001</v>
      </c>
      <c r="C274">
        <v>1.9410783860240501E-2</v>
      </c>
      <c r="D274">
        <v>181</v>
      </c>
      <c r="E274">
        <v>181</v>
      </c>
      <c r="F274">
        <v>181</v>
      </c>
      <c r="G274">
        <v>65.5</v>
      </c>
      <c r="I274">
        <f t="shared" si="8"/>
        <v>1.3900758862067953E-2</v>
      </c>
      <c r="J274">
        <f t="shared" si="9"/>
        <v>-5.5100249981725486E-3</v>
      </c>
    </row>
    <row r="275" spans="1:10">
      <c r="A275">
        <v>202.51741697623501</v>
      </c>
      <c r="B275">
        <v>150.96381826049901</v>
      </c>
      <c r="C275">
        <v>2.0248179457115399E-2</v>
      </c>
      <c r="D275">
        <v>145</v>
      </c>
      <c r="E275">
        <v>145</v>
      </c>
      <c r="F275">
        <v>145</v>
      </c>
      <c r="G275">
        <v>70.5</v>
      </c>
      <c r="I275">
        <f t="shared" si="8"/>
        <v>1.4383022036543987E-2</v>
      </c>
      <c r="J275">
        <f t="shared" si="9"/>
        <v>-5.8651574205714121E-3</v>
      </c>
    </row>
    <row r="276" spans="1:10">
      <c r="A276">
        <v>202.959730920439</v>
      </c>
      <c r="B276">
        <v>149.85579757275499</v>
      </c>
      <c r="C276">
        <v>2.1097033745339801E-2</v>
      </c>
      <c r="D276">
        <v>160</v>
      </c>
      <c r="E276">
        <v>160</v>
      </c>
      <c r="F276">
        <v>160</v>
      </c>
      <c r="G276">
        <v>71</v>
      </c>
      <c r="I276">
        <f t="shared" si="8"/>
        <v>1.4870909197375222E-2</v>
      </c>
      <c r="J276">
        <f t="shared" si="9"/>
        <v>-6.2261245479645795E-3</v>
      </c>
    </row>
    <row r="277" spans="1:10">
      <c r="A277">
        <v>203.40197660484699</v>
      </c>
      <c r="B277">
        <v>148.75117480290101</v>
      </c>
      <c r="C277">
        <v>2.1957566989714301E-2</v>
      </c>
      <c r="D277">
        <v>202</v>
      </c>
      <c r="E277">
        <v>202</v>
      </c>
      <c r="F277">
        <v>202</v>
      </c>
      <c r="G277">
        <v>67.5</v>
      </c>
      <c r="I277">
        <f t="shared" si="8"/>
        <v>1.5364671075233536E-2</v>
      </c>
      <c r="J277">
        <f t="shared" si="9"/>
        <v>-6.5928959144807651E-3</v>
      </c>
    </row>
    <row r="278" spans="1:10">
      <c r="A278">
        <v>203.84418606173301</v>
      </c>
      <c r="B278">
        <v>147.64997471510901</v>
      </c>
      <c r="C278">
        <v>2.2830003126511799E-2</v>
      </c>
      <c r="D278">
        <v>157</v>
      </c>
      <c r="E278">
        <v>157</v>
      </c>
      <c r="F278">
        <v>157</v>
      </c>
      <c r="G278">
        <v>65</v>
      </c>
      <c r="I278">
        <f t="shared" si="8"/>
        <v>1.5864564692472872E-2</v>
      </c>
      <c r="J278">
        <f t="shared" si="9"/>
        <v>-6.9654384340389272E-3</v>
      </c>
    </row>
    <row r="279" spans="1:10">
      <c r="A279">
        <v>204.286391323369</v>
      </c>
      <c r="B279">
        <v>146.552222073553</v>
      </c>
      <c r="C279">
        <v>2.37145698039967E-2</v>
      </c>
      <c r="D279">
        <v>173</v>
      </c>
      <c r="E279">
        <v>173</v>
      </c>
      <c r="F279">
        <v>173</v>
      </c>
      <c r="G279">
        <v>60</v>
      </c>
      <c r="I279">
        <f t="shared" si="8"/>
        <v>1.6370853720408508E-2</v>
      </c>
      <c r="J279">
        <f t="shared" si="9"/>
        <v>-7.3437160835881921E-3</v>
      </c>
    </row>
    <row r="280" spans="1:10">
      <c r="A280">
        <v>204.72862442202799</v>
      </c>
      <c r="B280">
        <v>145.45794164240499</v>
      </c>
      <c r="C280">
        <v>2.4611498379803701E-2</v>
      </c>
      <c r="D280">
        <v>198</v>
      </c>
      <c r="E280">
        <v>198</v>
      </c>
      <c r="F280">
        <v>198</v>
      </c>
      <c r="G280">
        <v>58.5</v>
      </c>
      <c r="I280">
        <f t="shared" si="8"/>
        <v>1.688380885008E-2</v>
      </c>
      <c r="J280">
        <f t="shared" si="9"/>
        <v>-7.7276895297237018E-3</v>
      </c>
    </row>
    <row r="281" spans="1:10">
      <c r="A281">
        <v>205.17091738998201</v>
      </c>
      <c r="B281">
        <v>144.367158185839</v>
      </c>
      <c r="C281">
        <v>2.55210239151939E-2</v>
      </c>
      <c r="D281">
        <v>163</v>
      </c>
      <c r="E281">
        <v>163</v>
      </c>
      <c r="F281">
        <v>163</v>
      </c>
      <c r="G281">
        <v>57</v>
      </c>
      <c r="I281">
        <f t="shared" si="8"/>
        <v>1.7403708177371767E-2</v>
      </c>
      <c r="J281">
        <f t="shared" si="9"/>
        <v>-8.1173157378221332E-3</v>
      </c>
    </row>
    <row r="282" spans="1:10">
      <c r="A282">
        <v>205.613302259503</v>
      </c>
      <c r="B282">
        <v>143.279896468027</v>
      </c>
      <c r="C282">
        <v>2.6443385207485199E-2</v>
      </c>
      <c r="D282">
        <v>182</v>
      </c>
      <c r="E282">
        <v>182</v>
      </c>
      <c r="F282">
        <v>182</v>
      </c>
      <c r="G282">
        <v>57</v>
      </c>
      <c r="I282">
        <f t="shared" si="8"/>
        <v>1.7930837603435758E-2</v>
      </c>
      <c r="J282">
        <f t="shared" si="9"/>
        <v>-8.5125476040494412E-3</v>
      </c>
    </row>
    <row r="283" spans="1:10">
      <c r="A283">
        <v>206.05581106286499</v>
      </c>
      <c r="B283">
        <v>142.19618125314199</v>
      </c>
      <c r="C283">
        <v>2.7378824774127699E-2</v>
      </c>
      <c r="D283">
        <v>175</v>
      </c>
      <c r="E283">
        <v>175</v>
      </c>
      <c r="F283">
        <v>175</v>
      </c>
      <c r="G283">
        <v>57</v>
      </c>
      <c r="I283">
        <f t="shared" si="8"/>
        <v>1.8465491251396366E-2</v>
      </c>
      <c r="J283">
        <f t="shared" si="9"/>
        <v>-8.9133335227313329E-3</v>
      </c>
    </row>
    <row r="284" spans="1:10">
      <c r="A284">
        <v>206.49847583234001</v>
      </c>
      <c r="B284">
        <v>141.11603730535899</v>
      </c>
      <c r="C284">
        <v>2.8327588873434499E-2</v>
      </c>
      <c r="D284">
        <v>138</v>
      </c>
      <c r="E284">
        <v>138</v>
      </c>
      <c r="F284">
        <v>138</v>
      </c>
      <c r="G284">
        <v>57</v>
      </c>
      <c r="I284">
        <f t="shared" si="8"/>
        <v>1.9007971900363525E-2</v>
      </c>
      <c r="J284">
        <f t="shared" si="9"/>
        <v>-9.3196169730709738E-3</v>
      </c>
    </row>
    <row r="285" spans="1:10">
      <c r="A285">
        <v>206.941328600199</v>
      </c>
      <c r="B285">
        <v>140.03948938884801</v>
      </c>
      <c r="C285">
        <v>2.92899274533872E-2</v>
      </c>
      <c r="D285">
        <v>194</v>
      </c>
      <c r="E285">
        <v>194</v>
      </c>
      <c r="F285">
        <v>194</v>
      </c>
      <c r="G285">
        <v>57.5</v>
      </c>
      <c r="I285">
        <f t="shared" si="8"/>
        <v>1.9558591437856727E-2</v>
      </c>
      <c r="J285">
        <f t="shared" si="9"/>
        <v>-9.7313360155304729E-3</v>
      </c>
    </row>
    <row r="286" spans="1:10">
      <c r="A286">
        <v>207.38440139871699</v>
      </c>
      <c r="B286">
        <v>138.96656226778501</v>
      </c>
      <c r="C286">
        <v>3.0266094187164801E-2</v>
      </c>
      <c r="D286">
        <v>204</v>
      </c>
      <c r="E286">
        <v>204</v>
      </c>
      <c r="F286">
        <v>204</v>
      </c>
      <c r="G286">
        <v>58.5</v>
      </c>
      <c r="I286">
        <f t="shared" si="8"/>
        <v>2.0117671331789315E-2</v>
      </c>
      <c r="J286">
        <f t="shared" si="9"/>
        <v>-1.0148422855375486E-2</v>
      </c>
    </row>
    <row r="287" spans="1:10">
      <c r="A287">
        <v>207.82772626016501</v>
      </c>
      <c r="B287">
        <v>137.89728070634001</v>
      </c>
      <c r="C287">
        <v>3.1256346424817602E-2</v>
      </c>
      <c r="D287">
        <v>189</v>
      </c>
      <c r="E287">
        <v>189</v>
      </c>
      <c r="F287">
        <v>189</v>
      </c>
      <c r="G287">
        <v>58.5</v>
      </c>
      <c r="I287">
        <f t="shared" si="8"/>
        <v>2.0685543123203847E-2</v>
      </c>
      <c r="J287">
        <f t="shared" si="9"/>
        <v>-1.0570803301613755E-2</v>
      </c>
    </row>
    <row r="288" spans="1:10">
      <c r="A288">
        <v>208.271335216815</v>
      </c>
      <c r="B288">
        <v>136.83166946868801</v>
      </c>
      <c r="C288">
        <v>3.22609451891612E-2</v>
      </c>
      <c r="D288">
        <v>124</v>
      </c>
      <c r="E288">
        <v>124</v>
      </c>
      <c r="F288">
        <v>124</v>
      </c>
      <c r="G288">
        <v>57.5</v>
      </c>
      <c r="I288">
        <f t="shared" si="8"/>
        <v>2.1262548941072677E-2</v>
      </c>
      <c r="J288">
        <f t="shared" si="9"/>
        <v>-1.0998396248088523E-2</v>
      </c>
    </row>
    <row r="289" spans="1:10">
      <c r="A289">
        <v>208.715260300941</v>
      </c>
      <c r="B289">
        <v>135.76975331900201</v>
      </c>
      <c r="C289">
        <v>3.3280155129949099E-2</v>
      </c>
      <c r="D289">
        <v>180</v>
      </c>
      <c r="E289">
        <v>180</v>
      </c>
      <c r="F289">
        <v>180</v>
      </c>
      <c r="G289">
        <v>57.5</v>
      </c>
      <c r="I289">
        <f t="shared" si="8"/>
        <v>2.1849042040497341E-2</v>
      </c>
      <c r="J289">
        <f t="shared" si="9"/>
        <v>-1.1431113089451758E-2</v>
      </c>
    </row>
    <row r="290" spans="1:10">
      <c r="A290">
        <v>209.15953354481499</v>
      </c>
      <c r="B290">
        <v>134.71155702145401</v>
      </c>
      <c r="C290">
        <v>3.4314244494802498E-2</v>
      </c>
      <c r="D290">
        <v>126</v>
      </c>
      <c r="E290">
        <v>126</v>
      </c>
      <c r="F290">
        <v>126</v>
      </c>
      <c r="G290">
        <v>61.5</v>
      </c>
      <c r="I290">
        <f t="shared" si="8"/>
        <v>2.2445387365736473E-2</v>
      </c>
      <c r="J290">
        <f t="shared" si="9"/>
        <v>-1.1868857129066025E-2</v>
      </c>
    </row>
    <row r="291" spans="1:10">
      <c r="A291">
        <v>209.60418698070899</v>
      </c>
      <c r="B291">
        <v>133.65710534021699</v>
      </c>
      <c r="C291">
        <v>3.53634850994934E-2</v>
      </c>
      <c r="D291">
        <v>191</v>
      </c>
      <c r="E291">
        <v>191</v>
      </c>
      <c r="F291">
        <v>191</v>
      </c>
      <c r="G291">
        <v>65.5</v>
      </c>
      <c r="I291">
        <f t="shared" si="8"/>
        <v>2.3051962139593457E-2</v>
      </c>
      <c r="J291">
        <f t="shared" si="9"/>
        <v>-1.2311522959899943E-2</v>
      </c>
    </row>
    <row r="292" spans="1:10">
      <c r="A292">
        <v>210.04925264089599</v>
      </c>
      <c r="B292">
        <v>132.606423039465</v>
      </c>
      <c r="C292">
        <v>3.6428152248674399E-2</v>
      </c>
      <c r="D292">
        <v>194</v>
      </c>
      <c r="E292">
        <v>194</v>
      </c>
      <c r="F292">
        <v>194</v>
      </c>
      <c r="G292">
        <v>72</v>
      </c>
      <c r="I292">
        <f t="shared" si="8"/>
        <v>2.3669156480760033E-2</v>
      </c>
      <c r="J292">
        <f t="shared" si="9"/>
        <v>-1.2758995767914366E-2</v>
      </c>
    </row>
    <row r="293" spans="1:10">
      <c r="A293">
        <v>210.49476255764901</v>
      </c>
      <c r="B293">
        <v>131.55953488337099</v>
      </c>
      <c r="C293">
        <v>3.7508524711968701E-2</v>
      </c>
      <c r="D293">
        <v>146</v>
      </c>
      <c r="E293">
        <v>146</v>
      </c>
      <c r="F293">
        <v>146</v>
      </c>
      <c r="G293">
        <v>74.5</v>
      </c>
      <c r="I293">
        <f t="shared" si="8"/>
        <v>2.4297374050815161E-2</v>
      </c>
      <c r="J293">
        <f t="shared" si="9"/>
        <v>-1.321115066115354E-2</v>
      </c>
    </row>
    <row r="294" spans="1:10">
      <c r="A294">
        <v>210.94074876323899</v>
      </c>
      <c r="B294">
        <v>130.51646563610601</v>
      </c>
      <c r="C294">
        <v>3.8604884628518299E-2</v>
      </c>
      <c r="D294">
        <v>202</v>
      </c>
      <c r="E294">
        <v>202</v>
      </c>
      <c r="F294">
        <v>202</v>
      </c>
      <c r="G294">
        <v>75</v>
      </c>
      <c r="I294">
        <f t="shared" si="8"/>
        <v>2.493703273268378E-2</v>
      </c>
      <c r="J294">
        <f t="shared" si="9"/>
        <v>-1.3667851895834519E-2</v>
      </c>
    </row>
    <row r="295" spans="1:10">
      <c r="A295">
        <v>211.38724328993999</v>
      </c>
      <c r="B295">
        <v>129.47724006184501</v>
      </c>
      <c r="C295">
        <v>3.9717517446848198E-2</v>
      </c>
      <c r="D295">
        <v>224</v>
      </c>
      <c r="E295">
        <v>224</v>
      </c>
      <c r="F295">
        <v>224</v>
      </c>
      <c r="G295">
        <v>68</v>
      </c>
      <c r="I295">
        <f t="shared" si="8"/>
        <v>2.558856534248069E-2</v>
      </c>
      <c r="J295">
        <f t="shared" si="9"/>
        <v>-1.4128952104367508E-2</v>
      </c>
    </row>
    <row r="296" spans="1:10">
      <c r="A296">
        <v>211.83427817002399</v>
      </c>
      <c r="B296">
        <v>128.44188292476099</v>
      </c>
      <c r="C296">
        <v>4.0846711836860797E-2</v>
      </c>
      <c r="D296">
        <v>163</v>
      </c>
      <c r="E296">
        <v>163</v>
      </c>
      <c r="F296">
        <v>163</v>
      </c>
      <c r="G296">
        <v>63</v>
      </c>
      <c r="I296">
        <f t="shared" si="8"/>
        <v>2.6252420376743475E-2</v>
      </c>
      <c r="J296">
        <f t="shared" si="9"/>
        <v>-1.4594291460117322E-2</v>
      </c>
    </row>
    <row r="297" spans="1:10">
      <c r="A297">
        <v>212.281885435763</v>
      </c>
      <c r="B297">
        <v>127.410418989026</v>
      </c>
      <c r="C297">
        <v>4.1992759587438998E-2</v>
      </c>
      <c r="D297">
        <v>147</v>
      </c>
      <c r="E297">
        <v>147</v>
      </c>
      <c r="F297">
        <v>147</v>
      </c>
      <c r="G297">
        <v>52.5</v>
      </c>
      <c r="I297">
        <f t="shared" si="8"/>
        <v>2.6929062797235039E-2</v>
      </c>
      <c r="J297">
        <f t="shared" si="9"/>
        <v>-1.5063696790203959E-2</v>
      </c>
    </row>
    <row r="298" spans="1:10">
      <c r="A298">
        <v>212.73009711943001</v>
      </c>
      <c r="B298">
        <v>126.382873018814</v>
      </c>
      <c r="C298">
        <v>4.3155955519722802E-2</v>
      </c>
      <c r="D298">
        <v>213</v>
      </c>
      <c r="E298">
        <v>213</v>
      </c>
      <c r="F298">
        <v>213</v>
      </c>
      <c r="G298">
        <v>48</v>
      </c>
      <c r="I298">
        <f t="shared" si="8"/>
        <v>2.7618974855593042E-2</v>
      </c>
      <c r="J298">
        <f t="shared" si="9"/>
        <v>-1.553698066412976E-2</v>
      </c>
    </row>
    <row r="299" spans="1:10">
      <c r="A299">
        <v>213.178945253298</v>
      </c>
      <c r="B299">
        <v>125.359269778296</v>
      </c>
      <c r="C299">
        <v>4.4336597335705497E-2</v>
      </c>
      <c r="D299">
        <v>185</v>
      </c>
      <c r="E299">
        <v>185</v>
      </c>
      <c r="F299">
        <v>185</v>
      </c>
      <c r="G299">
        <v>46.5</v>
      </c>
      <c r="I299">
        <f t="shared" si="8"/>
        <v>2.8322656960255974E-2</v>
      </c>
      <c r="J299">
        <f t="shared" si="9"/>
        <v>-1.6013940375449523E-2</v>
      </c>
    </row>
    <row r="300" spans="1:10">
      <c r="A300">
        <v>213.62846186963901</v>
      </c>
      <c r="B300">
        <v>124.339634031648</v>
      </c>
      <c r="C300">
        <v>4.5534985521915698E-2</v>
      </c>
      <c r="D300">
        <v>184</v>
      </c>
      <c r="E300">
        <v>184</v>
      </c>
      <c r="F300">
        <v>184</v>
      </c>
      <c r="G300">
        <v>48</v>
      </c>
      <c r="I300">
        <f t="shared" si="8"/>
        <v>2.9040628588254496E-2</v>
      </c>
      <c r="J300">
        <f t="shared" si="9"/>
        <v>-1.6494356933661202E-2</v>
      </c>
    </row>
    <row r="301" spans="1:10">
      <c r="A301">
        <v>214.078679000726</v>
      </c>
      <c r="B301">
        <v>123.32399054304</v>
      </c>
      <c r="C301">
        <v>4.67514231853257E-2</v>
      </c>
      <c r="D301">
        <v>188</v>
      </c>
      <c r="E301">
        <v>188</v>
      </c>
      <c r="F301">
        <v>188</v>
      </c>
      <c r="G301">
        <v>54</v>
      </c>
      <c r="I301">
        <f t="shared" si="8"/>
        <v>2.9773429244620821E-2</v>
      </c>
      <c r="J301">
        <f t="shared" si="9"/>
        <v>-1.6977993940704879E-2</v>
      </c>
    </row>
    <row r="302" spans="1:10">
      <c r="A302">
        <v>214.52962867882999</v>
      </c>
      <c r="B302">
        <v>122.312364076647</v>
      </c>
      <c r="C302">
        <v>4.7986215918331999E-2</v>
      </c>
      <c r="D302">
        <v>157</v>
      </c>
      <c r="E302">
        <v>157</v>
      </c>
      <c r="F302">
        <v>157</v>
      </c>
      <c r="G302">
        <v>57</v>
      </c>
      <c r="I302">
        <f t="shared" si="8"/>
        <v>3.0521619472328104E-2</v>
      </c>
      <c r="J302">
        <f t="shared" si="9"/>
        <v>-1.7464596446003896E-2</v>
      </c>
    </row>
    <row r="303" spans="1:10">
      <c r="A303">
        <v>214.98134293622499</v>
      </c>
      <c r="B303">
        <v>121.304779396642</v>
      </c>
      <c r="C303">
        <v>4.9239671590785399E-2</v>
      </c>
      <c r="D303">
        <v>193</v>
      </c>
      <c r="E303">
        <v>193</v>
      </c>
      <c r="F303">
        <v>193</v>
      </c>
      <c r="G303">
        <v>59</v>
      </c>
      <c r="I303">
        <f t="shared" si="8"/>
        <v>3.1285781915891403E-2</v>
      </c>
      <c r="J303">
        <f t="shared" si="9"/>
        <v>-1.7953889674893996E-2</v>
      </c>
    </row>
    <row r="304" spans="1:10">
      <c r="A304">
        <v>215.43385380518399</v>
      </c>
      <c r="B304">
        <v>120.30126126719701</v>
      </c>
      <c r="C304">
        <v>5.0512100204495598E-2</v>
      </c>
      <c r="D304">
        <v>170</v>
      </c>
      <c r="E304">
        <v>170</v>
      </c>
      <c r="F304">
        <v>170</v>
      </c>
      <c r="G304">
        <v>60</v>
      </c>
      <c r="I304">
        <f t="shared" si="8"/>
        <v>3.2066522441914061E-2</v>
      </c>
      <c r="J304">
        <f t="shared" si="9"/>
        <v>-1.8445577762581537E-2</v>
      </c>
    </row>
    <row r="305" spans="1:10">
      <c r="A305">
        <v>215.88719331797799</v>
      </c>
      <c r="B305">
        <v>119.301834452485</v>
      </c>
      <c r="C305">
        <v>5.1803813665944803E-2</v>
      </c>
      <c r="D305">
        <v>190</v>
      </c>
      <c r="E305">
        <v>190</v>
      </c>
      <c r="F305">
        <v>190</v>
      </c>
      <c r="G305">
        <v>60.5</v>
      </c>
      <c r="I305">
        <f t="shared" si="8"/>
        <v>3.2864471320124738E-2</v>
      </c>
      <c r="J305">
        <f t="shared" si="9"/>
        <v>-1.8939342345820065E-2</v>
      </c>
    </row>
    <row r="306" spans="1:10">
      <c r="A306">
        <v>216.34139350688</v>
      </c>
      <c r="B306">
        <v>118.306523716679</v>
      </c>
      <c r="C306">
        <v>5.3115125576280599E-2</v>
      </c>
      <c r="D306">
        <v>142</v>
      </c>
      <c r="E306">
        <v>142</v>
      </c>
      <c r="F306">
        <v>142</v>
      </c>
      <c r="G306">
        <v>62.5</v>
      </c>
      <c r="I306">
        <f t="shared" si="8"/>
        <v>3.3680284468663488E-2</v>
      </c>
      <c r="J306">
        <f t="shared" si="9"/>
        <v>-1.9434841107617111E-2</v>
      </c>
    </row>
    <row r="307" spans="1:10">
      <c r="A307">
        <v>216.79648640416301</v>
      </c>
      <c r="B307">
        <v>117.315353823953</v>
      </c>
      <c r="C307">
        <v>5.4446350990792501E-2</v>
      </c>
      <c r="D307">
        <v>173</v>
      </c>
      <c r="E307">
        <v>173</v>
      </c>
      <c r="F307">
        <v>173</v>
      </c>
      <c r="G307">
        <v>64</v>
      </c>
      <c r="I307">
        <f t="shared" si="8"/>
        <v>3.4514644767598732E-2</v>
      </c>
      <c r="J307">
        <f t="shared" si="9"/>
        <v>-1.9931706223193769E-2</v>
      </c>
    </row>
    <row r="308" spans="1:10">
      <c r="A308">
        <v>217.25250404209899</v>
      </c>
      <c r="B308">
        <v>116.32834953848</v>
      </c>
      <c r="C308">
        <v>5.5797806166958001E-2</v>
      </c>
      <c r="D308">
        <v>156</v>
      </c>
      <c r="E308">
        <v>156</v>
      </c>
      <c r="F308">
        <v>156</v>
      </c>
      <c r="G308">
        <v>64.5</v>
      </c>
      <c r="I308">
        <f t="shared" si="8"/>
        <v>3.5368263444948186E-2</v>
      </c>
      <c r="J308">
        <f t="shared" si="9"/>
        <v>-2.0429542722009815E-2</v>
      </c>
    </row>
    <row r="309" spans="1:10">
      <c r="A309">
        <v>217.70947845296101</v>
      </c>
      <c r="B309">
        <v>115.34553562443099</v>
      </c>
      <c r="C309">
        <v>5.7169808287437798E-2</v>
      </c>
      <c r="D309">
        <v>175</v>
      </c>
      <c r="E309">
        <v>175</v>
      </c>
      <c r="F309">
        <v>175</v>
      </c>
      <c r="G309">
        <v>64</v>
      </c>
      <c r="I309">
        <f t="shared" si="8"/>
        <v>3.6241881539751226E-2</v>
      </c>
      <c r="J309">
        <f t="shared" si="9"/>
        <v>-2.0927926747686572E-2</v>
      </c>
    </row>
    <row r="310" spans="1:10">
      <c r="A310">
        <v>218.167441669021</v>
      </c>
      <c r="B310">
        <v>114.366936845981</v>
      </c>
      <c r="C310">
        <v>5.8562675152726902E-2</v>
      </c>
      <c r="D310">
        <v>193</v>
      </c>
      <c r="E310">
        <v>193</v>
      </c>
      <c r="F310">
        <v>193</v>
      </c>
      <c r="G310">
        <v>63</v>
      </c>
      <c r="I310">
        <f t="shared" si="8"/>
        <v>3.7136271447021425E-2</v>
      </c>
      <c r="J310">
        <f t="shared" si="9"/>
        <v>-2.1426403705705477E-2</v>
      </c>
    </row>
    <row r="311" spans="1:10">
      <c r="A311">
        <v>218.626425722552</v>
      </c>
      <c r="B311">
        <v>113.392577967302</v>
      </c>
      <c r="C311">
        <v>5.9976724890518501E-2</v>
      </c>
      <c r="D311">
        <v>146</v>
      </c>
      <c r="E311">
        <v>146</v>
      </c>
      <c r="F311">
        <v>146</v>
      </c>
      <c r="G311">
        <v>63</v>
      </c>
      <c r="I311">
        <f t="shared" si="8"/>
        <v>3.805223854975863E-2</v>
      </c>
      <c r="J311">
        <f t="shared" si="9"/>
        <v>-2.1924486340759872E-2</v>
      </c>
    </row>
    <row r="312" spans="1:10">
      <c r="A312">
        <v>219.086462645827</v>
      </c>
      <c r="B312">
        <v>112.422483752568</v>
      </c>
      <c r="C312">
        <v>6.1412275576853997E-2</v>
      </c>
      <c r="D312">
        <v>187</v>
      </c>
      <c r="E312">
        <v>187</v>
      </c>
      <c r="F312">
        <v>187</v>
      </c>
      <c r="G312">
        <v>66.5</v>
      </c>
      <c r="I312">
        <f t="shared" si="8"/>
        <v>3.8990622943513235E-2</v>
      </c>
      <c r="J312">
        <f t="shared" si="9"/>
        <v>-2.2421652633340762E-2</v>
      </c>
    </row>
    <row r="313" spans="1:10">
      <c r="A313">
        <v>219.54758447111701</v>
      </c>
      <c r="B313">
        <v>111.456678965951</v>
      </c>
      <c r="C313">
        <v>6.2869644906346597E-2</v>
      </c>
      <c r="D313">
        <v>146</v>
      </c>
      <c r="E313">
        <v>146</v>
      </c>
      <c r="F313">
        <v>146</v>
      </c>
      <c r="G313">
        <v>69</v>
      </c>
      <c r="I313">
        <f t="shared" si="8"/>
        <v>3.9952301259379326E-2</v>
      </c>
      <c r="J313">
        <f t="shared" si="9"/>
        <v>-2.2917343646967271E-2</v>
      </c>
    </row>
    <row r="314" spans="1:10">
      <c r="A314">
        <v>220.00982323069499</v>
      </c>
      <c r="B314">
        <v>110.495188371624</v>
      </c>
      <c r="C314">
        <v>6.4349149783694895E-2</v>
      </c>
      <c r="D314">
        <v>148</v>
      </c>
      <c r="E314">
        <v>148</v>
      </c>
      <c r="F314">
        <v>148</v>
      </c>
      <c r="G314">
        <v>72</v>
      </c>
      <c r="I314">
        <f t="shared" si="8"/>
        <v>4.0938188591697212E-2</v>
      </c>
      <c r="J314">
        <f t="shared" si="9"/>
        <v>-2.3410961191997683E-2</v>
      </c>
    </row>
    <row r="315" spans="1:10">
      <c r="A315">
        <v>220.47321095683401</v>
      </c>
      <c r="B315">
        <v>109.538036733761</v>
      </c>
      <c r="C315">
        <v>6.5851105898364196E-2</v>
      </c>
      <c r="D315">
        <v>156</v>
      </c>
      <c r="E315">
        <v>156</v>
      </c>
      <c r="F315">
        <v>156</v>
      </c>
      <c r="G315">
        <v>73</v>
      </c>
      <c r="I315">
        <f t="shared" si="8"/>
        <v>4.194924053712544E-2</v>
      </c>
      <c r="J315">
        <f t="shared" si="9"/>
        <v>-2.3901865361238755E-2</v>
      </c>
    </row>
    <row r="316" spans="1:10">
      <c r="A316">
        <v>220.937779681807</v>
      </c>
      <c r="B316">
        <v>108.585248816534</v>
      </c>
      <c r="C316">
        <v>6.7375827307498498E-2</v>
      </c>
      <c r="D316">
        <v>155</v>
      </c>
      <c r="E316">
        <v>155</v>
      </c>
      <c r="F316">
        <v>155</v>
      </c>
      <c r="G316">
        <v>73</v>
      </c>
      <c r="I316">
        <f t="shared" si="8"/>
        <v>4.2986455352230994E-2</v>
      </c>
      <c r="J316">
        <f t="shared" si="9"/>
        <v>-2.4389371955267504E-2</v>
      </c>
    </row>
    <row r="317" spans="1:10">
      <c r="A317">
        <v>221.403561437886</v>
      </c>
      <c r="B317">
        <v>107.636849384116</v>
      </c>
      <c r="C317">
        <v>6.8923625935392405E-2</v>
      </c>
      <c r="D317">
        <v>119</v>
      </c>
      <c r="E317">
        <v>119</v>
      </c>
      <c r="F317">
        <v>119</v>
      </c>
      <c r="G317">
        <v>74.5</v>
      </c>
      <c r="I317">
        <f t="shared" si="8"/>
        <v>4.405087623720421E-2</v>
      </c>
      <c r="J317">
        <f t="shared" si="9"/>
        <v>-2.4872749698188194E-2</v>
      </c>
    </row>
    <row r="318" spans="1:10">
      <c r="A318">
        <v>221.870588257343</v>
      </c>
      <c r="B318">
        <v>106.69286320067999</v>
      </c>
      <c r="C318">
        <v>7.0494811079259798E-2</v>
      </c>
      <c r="D318">
        <v>157</v>
      </c>
      <c r="E318">
        <v>157</v>
      </c>
      <c r="F318">
        <v>157</v>
      </c>
      <c r="G318">
        <v>76</v>
      </c>
      <c r="I318">
        <f t="shared" si="8"/>
        <v>4.5143593753825886E-2</v>
      </c>
      <c r="J318">
        <f t="shared" si="9"/>
        <v>-2.5351217325433911E-2</v>
      </c>
    </row>
    <row r="319" spans="1:10">
      <c r="A319">
        <v>222.33889217245101</v>
      </c>
      <c r="B319">
        <v>105.7533150304</v>
      </c>
      <c r="C319">
        <v>7.2089688888004294E-2</v>
      </c>
      <c r="D319">
        <v>163</v>
      </c>
      <c r="E319">
        <v>163</v>
      </c>
      <c r="F319">
        <v>163</v>
      </c>
      <c r="G319">
        <v>80</v>
      </c>
      <c r="I319">
        <f t="shared" si="8"/>
        <v>4.6265748386353792E-2</v>
      </c>
      <c r="J319">
        <f t="shared" si="9"/>
        <v>-2.5823940501650502E-2</v>
      </c>
    </row>
    <row r="320" spans="1:10">
      <c r="A320">
        <v>222.808505215483</v>
      </c>
      <c r="B320">
        <v>104.818229637448</v>
      </c>
      <c r="C320">
        <v>7.3708561785046103E-2</v>
      </c>
      <c r="D320">
        <v>132</v>
      </c>
      <c r="E320">
        <v>132</v>
      </c>
      <c r="F320">
        <v>132</v>
      </c>
      <c r="G320">
        <v>82</v>
      </c>
      <c r="I320">
        <f t="shared" si="8"/>
        <v>4.7418533254573458E-2</v>
      </c>
      <c r="J320">
        <f t="shared" si="9"/>
        <v>-2.6290028530472645E-2</v>
      </c>
    </row>
    <row r="321" spans="1:10">
      <c r="A321">
        <v>223.27945941870999</v>
      </c>
      <c r="B321">
        <v>103.887631785998</v>
      </c>
      <c r="C321">
        <v>7.5351727858079004E-2</v>
      </c>
      <c r="D321">
        <v>160</v>
      </c>
      <c r="E321">
        <v>160</v>
      </c>
      <c r="F321">
        <v>160</v>
      </c>
      <c r="G321">
        <v>80.5</v>
      </c>
      <c r="I321">
        <f t="shared" si="8"/>
        <v>4.8603196988889714E-2</v>
      </c>
      <c r="J321">
        <f t="shared" si="9"/>
        <v>-2.674853086918929E-2</v>
      </c>
    </row>
    <row r="322" spans="1:10">
      <c r="A322">
        <v>223.75178681440599</v>
      </c>
      <c r="B322">
        <v>102.961546240221</v>
      </c>
      <c r="C322">
        <v>7.7019480222112802E-2</v>
      </c>
      <c r="D322">
        <v>168</v>
      </c>
      <c r="E322">
        <v>168</v>
      </c>
      <c r="F322">
        <v>168</v>
      </c>
      <c r="G322">
        <v>78.5</v>
      </c>
      <c r="I322">
        <f t="shared" si="8"/>
        <v>4.9821046778014598E-2</v>
      </c>
      <c r="J322">
        <f t="shared" si="9"/>
        <v>-2.7198433444098204E-2</v>
      </c>
    </row>
    <row r="323" spans="1:10">
      <c r="A323">
        <v>224.22551943484299</v>
      </c>
      <c r="B323">
        <v>102.039997764292</v>
      </c>
      <c r="C323">
        <v>7.8712106385289096E-2</v>
      </c>
      <c r="D323">
        <v>140</v>
      </c>
      <c r="E323">
        <v>140</v>
      </c>
      <c r="F323">
        <v>140</v>
      </c>
      <c r="G323">
        <v>73</v>
      </c>
      <c r="I323">
        <f t="shared" ref="I323:I386" si="10">ABS(($M$2*($M$3)^2*SIN($M$3*A323))/(1 + ($M$2)^2*($M$3)^2*COS($M$3*A323)^2)^(3/2))/$M$4</f>
        <v>5.1073451600451784E-2</v>
      </c>
      <c r="J323">
        <f t="shared" ref="J323:J386" si="11">I323-C323</f>
        <v>-2.7638654784837312E-2</v>
      </c>
    </row>
    <row r="324" spans="1:10">
      <c r="A324">
        <v>224.700689312294</v>
      </c>
      <c r="B324">
        <v>101.12301112238301</v>
      </c>
      <c r="C324">
        <v>8.0429887492060301E-2</v>
      </c>
      <c r="D324">
        <v>142</v>
      </c>
      <c r="E324">
        <v>142</v>
      </c>
      <c r="F324">
        <v>142</v>
      </c>
      <c r="G324">
        <v>68.5</v>
      </c>
      <c r="I324">
        <f t="shared" si="10"/>
        <v>5.2361845651817306E-2</v>
      </c>
      <c r="J324">
        <f t="shared" si="11"/>
        <v>-2.8068041840242995E-2</v>
      </c>
    </row>
    <row r="325" spans="1:10">
      <c r="A325">
        <v>225.17732847903099</v>
      </c>
      <c r="B325">
        <v>100.21061107866799</v>
      </c>
      <c r="C325">
        <v>8.2173097587229793E-2</v>
      </c>
      <c r="D325">
        <v>141</v>
      </c>
      <c r="E325">
        <v>141</v>
      </c>
      <c r="F325">
        <v>141</v>
      </c>
      <c r="G325">
        <v>60</v>
      </c>
      <c r="I325">
        <f t="shared" si="10"/>
        <v>5.3687731980757616E-2</v>
      </c>
      <c r="J325">
        <f t="shared" si="11"/>
        <v>-2.8485365606472177E-2</v>
      </c>
    </row>
    <row r="326" spans="1:10">
      <c r="A326">
        <v>225.65546896732599</v>
      </c>
      <c r="B326">
        <v>99.302822397319005</v>
      </c>
      <c r="C326">
        <v>8.3942002838078206E-2</v>
      </c>
      <c r="D326">
        <v>119</v>
      </c>
      <c r="E326">
        <v>119</v>
      </c>
      <c r="F326">
        <v>119</v>
      </c>
      <c r="G326">
        <v>57.5</v>
      </c>
      <c r="I326">
        <f t="shared" si="10"/>
        <v>5.5052686347129863E-2</v>
      </c>
      <c r="J326">
        <f t="shared" si="11"/>
        <v>-2.8889316490948343E-2</v>
      </c>
    </row>
    <row r="327" spans="1:10">
      <c r="A327">
        <v>226.13514280945299</v>
      </c>
      <c r="B327">
        <v>98.399669842508899</v>
      </c>
      <c r="C327">
        <v>8.5736860688669397E-2</v>
      </c>
      <c r="D327">
        <v>137</v>
      </c>
      <c r="E327">
        <v>137</v>
      </c>
      <c r="F327">
        <v>137</v>
      </c>
      <c r="G327">
        <v>57.5</v>
      </c>
      <c r="I327">
        <f t="shared" si="10"/>
        <v>5.6458361316987206E-2</v>
      </c>
      <c r="J327">
        <f t="shared" si="11"/>
        <v>-2.9278499371682191E-2</v>
      </c>
    </row>
    <row r="328" spans="1:10">
      <c r="A328">
        <v>226.616382037683</v>
      </c>
      <c r="B328">
        <v>97.501178178411095</v>
      </c>
      <c r="C328">
        <v>8.7557918990564199E-2</v>
      </c>
      <c r="D328">
        <v>161</v>
      </c>
      <c r="E328">
        <v>161</v>
      </c>
      <c r="F328">
        <v>161</v>
      </c>
      <c r="G328">
        <v>59</v>
      </c>
      <c r="I328">
        <f t="shared" si="10"/>
        <v>5.790649060985046E-2</v>
      </c>
      <c r="J328">
        <f t="shared" si="11"/>
        <v>-2.9651428380713739E-2</v>
      </c>
    </row>
    <row r="329" spans="1:10">
      <c r="A329">
        <v>227.09921868428901</v>
      </c>
      <c r="B329">
        <v>96.607372169198598</v>
      </c>
      <c r="C329">
        <v>8.9405415082948705E-2</v>
      </c>
      <c r="D329">
        <v>150</v>
      </c>
      <c r="E329">
        <v>150</v>
      </c>
      <c r="F329">
        <v>150</v>
      </c>
      <c r="G329">
        <v>61.5</v>
      </c>
      <c r="I329">
        <f t="shared" si="10"/>
        <v>5.9398893714830391E-2</v>
      </c>
      <c r="J329">
        <f t="shared" si="11"/>
        <v>-3.0006521368118315E-2</v>
      </c>
    </row>
    <row r="330" spans="1:10">
      <c r="A330">
        <v>227.58368478154401</v>
      </c>
      <c r="B330">
        <v>95.718276579044201</v>
      </c>
      <c r="C330">
        <v>9.1279574827328097E-2</v>
      </c>
      <c r="D330">
        <v>148</v>
      </c>
      <c r="E330">
        <v>148</v>
      </c>
      <c r="F330">
        <v>148</v>
      </c>
      <c r="G330">
        <v>62.5</v>
      </c>
      <c r="I330">
        <f t="shared" si="10"/>
        <v>6.0937480793142942E-2</v>
      </c>
      <c r="J330">
        <f t="shared" si="11"/>
        <v>-3.0342094034185155E-2</v>
      </c>
    </row>
    <row r="331" spans="1:10">
      <c r="A331">
        <v>228.06981236172101</v>
      </c>
      <c r="B331">
        <v>94.833916172121107</v>
      </c>
      <c r="C331">
        <v>9.3180611585237605E-2</v>
      </c>
      <c r="D331">
        <v>184</v>
      </c>
      <c r="E331">
        <v>184</v>
      </c>
      <c r="F331">
        <v>184</v>
      </c>
      <c r="G331">
        <v>59.5</v>
      </c>
      <c r="I331">
        <f t="shared" si="10"/>
        <v>6.2524257885759202E-2</v>
      </c>
      <c r="J331">
        <f t="shared" si="11"/>
        <v>-3.0656353699478403E-2</v>
      </c>
    </row>
    <row r="332" spans="1:10">
      <c r="A332">
        <v>228.55763345709099</v>
      </c>
      <c r="B332">
        <v>93.954315712602195</v>
      </c>
      <c r="C332">
        <v>9.5108725190377594E-2</v>
      </c>
      <c r="D332">
        <v>161</v>
      </c>
      <c r="E332">
        <v>161</v>
      </c>
      <c r="F332">
        <v>161</v>
      </c>
      <c r="G332">
        <v>57</v>
      </c>
      <c r="I332">
        <f t="shared" si="10"/>
        <v>6.4161332446086933E-2</v>
      </c>
      <c r="J332">
        <f t="shared" si="11"/>
        <v>-3.0947392744290661E-2</v>
      </c>
    </row>
    <row r="333" spans="1:10">
      <c r="A333">
        <v>229.047180099927</v>
      </c>
      <c r="B333">
        <v>93.079499964660499</v>
      </c>
      <c r="C333">
        <v>9.7064100792056102E-2</v>
      </c>
      <c r="D333">
        <v>157</v>
      </c>
      <c r="E333">
        <v>157</v>
      </c>
      <c r="F333">
        <v>157</v>
      </c>
      <c r="G333">
        <v>53</v>
      </c>
      <c r="I333">
        <f t="shared" si="10"/>
        <v>6.5850919218867154E-2</v>
      </c>
      <c r="J333">
        <f t="shared" si="11"/>
        <v>-3.1213181573188947E-2</v>
      </c>
    </row>
    <row r="334" spans="1:10">
      <c r="A334">
        <v>229.538484322502</v>
      </c>
      <c r="B334">
        <v>92.209493692469096</v>
      </c>
      <c r="C334">
        <v>9.9046907725484704E-2</v>
      </c>
      <c r="D334">
        <v>188</v>
      </c>
      <c r="E334">
        <v>188</v>
      </c>
      <c r="F334">
        <v>188</v>
      </c>
      <c r="G334">
        <v>49</v>
      </c>
      <c r="I334">
        <f t="shared" si="10"/>
        <v>6.7595346487710511E-2</v>
      </c>
      <c r="J334">
        <f t="shared" si="11"/>
        <v>-3.1451561237774192E-2</v>
      </c>
    </row>
    <row r="335" spans="1:10">
      <c r="A335">
        <v>230.03157815708801</v>
      </c>
      <c r="B335">
        <v>91.344321660200805</v>
      </c>
      <c r="C335">
        <v>0.101057298316264</v>
      </c>
      <c r="D335">
        <v>165</v>
      </c>
      <c r="E335">
        <v>165</v>
      </c>
      <c r="F335">
        <v>165</v>
      </c>
      <c r="G335">
        <v>43</v>
      </c>
      <c r="I335">
        <f t="shared" si="10"/>
        <v>6.939706271512848E-2</v>
      </c>
      <c r="J335">
        <f t="shared" si="11"/>
        <v>-3.1660235601135525E-2</v>
      </c>
    </row>
    <row r="336" spans="1:10">
      <c r="A336">
        <v>230.52649363595799</v>
      </c>
      <c r="B336">
        <v>90.484008632028804</v>
      </c>
      <c r="C336">
        <v>0.10309540658663099</v>
      </c>
      <c r="D336">
        <v>141</v>
      </c>
      <c r="E336">
        <v>141</v>
      </c>
      <c r="F336">
        <v>141</v>
      </c>
      <c r="G336">
        <v>41</v>
      </c>
      <c r="I336">
        <f t="shared" si="10"/>
        <v>7.1258643600312865E-2</v>
      </c>
      <c r="J336">
        <f t="shared" si="11"/>
        <v>-3.1836762986318129E-2</v>
      </c>
    </row>
    <row r="337" spans="1:10">
      <c r="A337">
        <v>231.02326279138501</v>
      </c>
      <c r="B337">
        <v>89.628579372125898</v>
      </c>
      <c r="C337">
        <v>0.105161346959582</v>
      </c>
      <c r="D337">
        <v>132</v>
      </c>
      <c r="E337">
        <v>132</v>
      </c>
      <c r="F337">
        <v>132</v>
      </c>
      <c r="G337">
        <v>40</v>
      </c>
      <c r="I337">
        <f t="shared" si="10"/>
        <v>7.3182799581360494E-2</v>
      </c>
      <c r="J337">
        <f t="shared" si="11"/>
        <v>-3.1978547378221506E-2</v>
      </c>
    </row>
    <row r="338" spans="1:10">
      <c r="A338">
        <v>231.52191765564001</v>
      </c>
      <c r="B338">
        <v>88.778058644665194</v>
      </c>
      <c r="C338">
        <v>0.107255212900131</v>
      </c>
      <c r="D338">
        <v>124</v>
      </c>
      <c r="E338">
        <v>124</v>
      </c>
      <c r="F338">
        <v>124</v>
      </c>
      <c r="G338">
        <v>40</v>
      </c>
      <c r="I338">
        <f t="shared" si="10"/>
        <v>7.517238381017402E-2</v>
      </c>
      <c r="J338">
        <f t="shared" si="11"/>
        <v>-3.208282908995698E-2</v>
      </c>
    </row>
    <row r="339" spans="1:10">
      <c r="A339">
        <v>232.273751450362</v>
      </c>
      <c r="B339">
        <v>87.512156528791095</v>
      </c>
      <c r="C339">
        <v>0.110452028700985</v>
      </c>
      <c r="D339">
        <v>117</v>
      </c>
      <c r="E339">
        <v>117</v>
      </c>
      <c r="F339">
        <v>117</v>
      </c>
      <c r="G339">
        <v>37</v>
      </c>
      <c r="I339">
        <f t="shared" si="10"/>
        <v>7.8287094948409464E-2</v>
      </c>
      <c r="J339">
        <f t="shared" si="11"/>
        <v>-3.2164933752575536E-2</v>
      </c>
    </row>
    <row r="340" spans="1:10">
      <c r="A340">
        <v>233.029516824105</v>
      </c>
      <c r="B340">
        <v>86.256195298666199</v>
      </c>
      <c r="C340">
        <v>0.11370495406251301</v>
      </c>
      <c r="D340">
        <v>157</v>
      </c>
      <c r="E340">
        <v>157</v>
      </c>
      <c r="F340">
        <v>157</v>
      </c>
      <c r="G340">
        <v>30.5</v>
      </c>
      <c r="I340">
        <f t="shared" si="10"/>
        <v>8.156456000349567E-2</v>
      </c>
      <c r="J340">
        <f t="shared" si="11"/>
        <v>-3.2140394059017335E-2</v>
      </c>
    </row>
    <row r="341" spans="1:10">
      <c r="A341">
        <v>233.53603484640101</v>
      </c>
      <c r="B341">
        <v>85.425556342704297</v>
      </c>
      <c r="C341">
        <v>0.115910986804244</v>
      </c>
      <c r="D341">
        <v>111</v>
      </c>
      <c r="E341">
        <v>111</v>
      </c>
      <c r="F341">
        <v>111</v>
      </c>
      <c r="G341">
        <v>27.5</v>
      </c>
      <c r="I341">
        <f t="shared" si="10"/>
        <v>8.3847551167709963E-2</v>
      </c>
      <c r="J341">
        <f t="shared" si="11"/>
        <v>-3.2063435636534035E-2</v>
      </c>
    </row>
    <row r="342" spans="1:10">
      <c r="A342">
        <v>234.044598738888</v>
      </c>
      <c r="B342">
        <v>84.599949740049496</v>
      </c>
      <c r="C342">
        <v>0.118145046444142</v>
      </c>
      <c r="D342">
        <v>150</v>
      </c>
      <c r="E342">
        <v>150</v>
      </c>
      <c r="F342">
        <v>150</v>
      </c>
      <c r="G342">
        <v>28</v>
      </c>
      <c r="I342">
        <f t="shared" si="10"/>
        <v>8.621269313830536E-2</v>
      </c>
      <c r="J342">
        <f t="shared" si="11"/>
        <v>-3.1932353305836644E-2</v>
      </c>
    </row>
    <row r="343" spans="1:10">
      <c r="A343">
        <v>234.55524053383999</v>
      </c>
      <c r="B343">
        <v>83.779400254874801</v>
      </c>
      <c r="C343">
        <v>0.120407069026567</v>
      </c>
      <c r="D343">
        <v>123</v>
      </c>
      <c r="E343">
        <v>123</v>
      </c>
      <c r="F343">
        <v>123</v>
      </c>
      <c r="G343">
        <v>31</v>
      </c>
      <c r="I343">
        <f t="shared" si="10"/>
        <v>8.8663893241036879E-2</v>
      </c>
      <c r="J343">
        <f t="shared" si="11"/>
        <v>-3.1743175785530126E-2</v>
      </c>
    </row>
    <row r="344" spans="1:10">
      <c r="A344">
        <v>235.32543911187599</v>
      </c>
      <c r="B344">
        <v>82.558752172505606</v>
      </c>
      <c r="C344">
        <v>0.123855772055223</v>
      </c>
      <c r="D344">
        <v>160</v>
      </c>
      <c r="E344">
        <v>160</v>
      </c>
      <c r="F344">
        <v>160</v>
      </c>
      <c r="G344">
        <v>43.5</v>
      </c>
      <c r="I344">
        <f t="shared" si="10"/>
        <v>9.2512511480035239E-2</v>
      </c>
      <c r="J344">
        <f t="shared" si="11"/>
        <v>-3.1343260575187756E-2</v>
      </c>
    </row>
    <row r="345" spans="1:10">
      <c r="A345">
        <v>236.09995365620401</v>
      </c>
      <c r="B345">
        <v>81.348342145961695</v>
      </c>
      <c r="C345">
        <v>0.12735978437034001</v>
      </c>
      <c r="D345">
        <v>171</v>
      </c>
      <c r="E345">
        <v>171</v>
      </c>
      <c r="F345">
        <v>171</v>
      </c>
      <c r="G345">
        <v>54</v>
      </c>
      <c r="I345">
        <f t="shared" si="10"/>
        <v>9.6576211182831107E-2</v>
      </c>
      <c r="J345">
        <f t="shared" si="11"/>
        <v>-3.0783573187508906E-2</v>
      </c>
    </row>
    <row r="346" spans="1:10">
      <c r="A346">
        <v>236.61922738373599</v>
      </c>
      <c r="B346">
        <v>80.548268772437495</v>
      </c>
      <c r="C346">
        <v>0.12973235248384399</v>
      </c>
      <c r="D346">
        <v>136</v>
      </c>
      <c r="E346">
        <v>136</v>
      </c>
      <c r="F346">
        <v>136</v>
      </c>
      <c r="G346">
        <v>58.5</v>
      </c>
      <c r="I346">
        <f t="shared" si="10"/>
        <v>9.9415205629945699E-2</v>
      </c>
      <c r="J346">
        <f t="shared" si="11"/>
        <v>-3.0317146853898289E-2</v>
      </c>
    </row>
    <row r="347" spans="1:10">
      <c r="A347">
        <v>237.140739175096</v>
      </c>
      <c r="B347">
        <v>79.753376337258601</v>
      </c>
      <c r="C347">
        <v>0.13213204770864101</v>
      </c>
      <c r="D347">
        <v>148</v>
      </c>
      <c r="E347">
        <v>148</v>
      </c>
      <c r="F347">
        <v>148</v>
      </c>
      <c r="G347">
        <v>62.5</v>
      </c>
      <c r="I347">
        <f t="shared" si="10"/>
        <v>0.10236328318815181</v>
      </c>
      <c r="J347">
        <f t="shared" si="11"/>
        <v>-2.9768764520489197E-2</v>
      </c>
    </row>
    <row r="348" spans="1:10">
      <c r="A348">
        <v>237.664521062554</v>
      </c>
      <c r="B348">
        <v>78.963689604597704</v>
      </c>
      <c r="C348">
        <v>0.13455858661492101</v>
      </c>
      <c r="D348">
        <v>144</v>
      </c>
      <c r="E348">
        <v>144</v>
      </c>
      <c r="F348">
        <v>144</v>
      </c>
      <c r="G348">
        <v>64</v>
      </c>
      <c r="I348">
        <f t="shared" si="10"/>
        <v>0.10542584886542294</v>
      </c>
      <c r="J348">
        <f t="shared" si="11"/>
        <v>-2.9132737749498067E-2</v>
      </c>
    </row>
    <row r="349" spans="1:10">
      <c r="A349">
        <v>238.19060507838401</v>
      </c>
      <c r="B349">
        <v>78.179233338627995</v>
      </c>
      <c r="C349">
        <v>0.13701164246342301</v>
      </c>
      <c r="D349">
        <v>131</v>
      </c>
      <c r="E349">
        <v>131</v>
      </c>
      <c r="F349">
        <v>131</v>
      </c>
      <c r="G349">
        <v>64</v>
      </c>
      <c r="I349">
        <f t="shared" si="10"/>
        <v>0.10860861262646797</v>
      </c>
      <c r="J349">
        <f t="shared" si="11"/>
        <v>-2.8403029836955043E-2</v>
      </c>
    </row>
    <row r="350" spans="1:10">
      <c r="A350">
        <v>238.719023254858</v>
      </c>
      <c r="B350">
        <v>77.400032303522295</v>
      </c>
      <c r="C350">
        <v>0.139490843195923</v>
      </c>
      <c r="D350">
        <v>142</v>
      </c>
      <c r="E350">
        <v>142</v>
      </c>
      <c r="F350">
        <v>142</v>
      </c>
      <c r="G350">
        <v>64</v>
      </c>
      <c r="I350">
        <f t="shared" si="10"/>
        <v>0.11191760773582127</v>
      </c>
      <c r="J350">
        <f t="shared" si="11"/>
        <v>-2.7573235460101736E-2</v>
      </c>
    </row>
    <row r="351" spans="1:10">
      <c r="A351">
        <v>239.249807624249</v>
      </c>
      <c r="B351">
        <v>76.626111263453794</v>
      </c>
      <c r="C351">
        <v>0.14199576941873199</v>
      </c>
      <c r="D351">
        <v>119</v>
      </c>
      <c r="E351">
        <v>119</v>
      </c>
      <c r="F351">
        <v>119</v>
      </c>
      <c r="G351">
        <v>58.5</v>
      </c>
      <c r="I351">
        <f t="shared" si="10"/>
        <v>0.11535921013729725</v>
      </c>
      <c r="J351">
        <f t="shared" si="11"/>
        <v>-2.6636559281434741E-2</v>
      </c>
    </row>
    <row r="352" spans="1:10">
      <c r="A352">
        <v>239.78299021882901</v>
      </c>
      <c r="B352">
        <v>75.857494982595398</v>
      </c>
      <c r="C352">
        <v>0.144525952328864</v>
      </c>
      <c r="D352">
        <v>176</v>
      </c>
      <c r="E352">
        <v>176</v>
      </c>
      <c r="F352">
        <v>176</v>
      </c>
      <c r="G352">
        <v>54</v>
      </c>
      <c r="I352">
        <f t="shared" si="10"/>
        <v>0.1189401589029709</v>
      </c>
      <c r="J352">
        <f t="shared" si="11"/>
        <v>-2.5585793425893108E-2</v>
      </c>
    </row>
    <row r="353" spans="1:10">
      <c r="A353">
        <v>240.31860307087101</v>
      </c>
      <c r="B353">
        <v>75.094208225119999</v>
      </c>
      <c r="C353">
        <v>0.147080871606727</v>
      </c>
      <c r="D353">
        <v>136</v>
      </c>
      <c r="E353">
        <v>136</v>
      </c>
      <c r="F353">
        <v>136</v>
      </c>
      <c r="G353">
        <v>46.5</v>
      </c>
      <c r="I353">
        <f t="shared" si="10"/>
        <v>0.12266757777994648</v>
      </c>
      <c r="J353">
        <f t="shared" si="11"/>
        <v>-2.4413293826780522E-2</v>
      </c>
    </row>
    <row r="354" spans="1:10">
      <c r="A354">
        <v>240.85667821264701</v>
      </c>
      <c r="B354">
        <v>74.336275755200802</v>
      </c>
      <c r="C354">
        <v>0.14965995335872301</v>
      </c>
      <c r="D354">
        <v>125</v>
      </c>
      <c r="E354">
        <v>125</v>
      </c>
      <c r="F354">
        <v>125</v>
      </c>
      <c r="G354">
        <v>39</v>
      </c>
      <c r="I354">
        <f t="shared" si="10"/>
        <v>0.12654899785632504</v>
      </c>
      <c r="J354">
        <f t="shared" si="11"/>
        <v>-2.3110955502397973E-2</v>
      </c>
    </row>
    <row r="355" spans="1:10">
      <c r="A355">
        <v>241.39724767643</v>
      </c>
      <c r="B355">
        <v>73.583722337010599</v>
      </c>
      <c r="C355">
        <v>0.15226256803886901</v>
      </c>
      <c r="D355">
        <v>112</v>
      </c>
      <c r="E355">
        <v>112</v>
      </c>
      <c r="F355">
        <v>112</v>
      </c>
      <c r="G355">
        <v>24</v>
      </c>
      <c r="I355">
        <f t="shared" si="10"/>
        <v>0.13059238135903894</v>
      </c>
      <c r="J355">
        <f t="shared" si="11"/>
        <v>-2.1670186679830061E-2</v>
      </c>
    </row>
    <row r="356" spans="1:10">
      <c r="A356">
        <v>241.940343494492</v>
      </c>
      <c r="B356">
        <v>72.836572734722495</v>
      </c>
      <c r="C356">
        <v>0.15488802833804899</v>
      </c>
      <c r="D356">
        <v>150</v>
      </c>
      <c r="E356">
        <v>150</v>
      </c>
      <c r="F356">
        <v>150</v>
      </c>
      <c r="G356">
        <v>17.5</v>
      </c>
      <c r="I356">
        <f t="shared" si="10"/>
        <v>0.13480614658480045</v>
      </c>
      <c r="J356">
        <f t="shared" si="11"/>
        <v>-2.0081881753248543E-2</v>
      </c>
    </row>
    <row r="357" spans="1:10">
      <c r="A357">
        <v>242.48599769910601</v>
      </c>
      <c r="B357">
        <v>72.094851712509495</v>
      </c>
      <c r="C357">
        <v>0.15753558711826901</v>
      </c>
      <c r="D357">
        <v>206</v>
      </c>
      <c r="E357">
        <v>206</v>
      </c>
      <c r="F357">
        <v>206</v>
      </c>
      <c r="G357">
        <v>13.5</v>
      </c>
      <c r="I357">
        <f t="shared" si="10"/>
        <v>0.13919919395116714</v>
      </c>
      <c r="J357">
        <f t="shared" si="11"/>
        <v>-1.8336393167101867E-2</v>
      </c>
    </row>
    <row r="358" spans="1:10">
      <c r="A358">
        <v>243.034242322544</v>
      </c>
      <c r="B358">
        <v>71.358584034544506</v>
      </c>
      <c r="C358">
        <v>0.16020443536467599</v>
      </c>
      <c r="D358">
        <v>164</v>
      </c>
      <c r="E358">
        <v>164</v>
      </c>
      <c r="F358">
        <v>164</v>
      </c>
      <c r="G358">
        <v>8.5</v>
      </c>
      <c r="I358">
        <f t="shared" si="10"/>
        <v>0.14378093313665499</v>
      </c>
      <c r="J358">
        <f t="shared" si="11"/>
        <v>-1.6423502228020997E-2</v>
      </c>
    </row>
    <row r="359" spans="1:10">
      <c r="A359">
        <v>243.58510939707901</v>
      </c>
      <c r="B359">
        <v>70.627794465000605</v>
      </c>
      <c r="C359">
        <v>0.16289370018810201</v>
      </c>
      <c r="D359">
        <v>173</v>
      </c>
      <c r="E359">
        <v>173</v>
      </c>
      <c r="F359">
        <v>173</v>
      </c>
      <c r="G359">
        <v>7.5</v>
      </c>
      <c r="I359">
        <f t="shared" si="10"/>
        <v>0.14856131125671432</v>
      </c>
      <c r="J359">
        <f t="shared" si="11"/>
        <v>-1.4332388931387691E-2</v>
      </c>
    </row>
    <row r="360" spans="1:10">
      <c r="A360">
        <v>244.41673499175701</v>
      </c>
      <c r="B360">
        <v>69.542628237959406</v>
      </c>
      <c r="C360">
        <v>0.166966049743136</v>
      </c>
      <c r="D360">
        <v>146</v>
      </c>
      <c r="E360">
        <v>146</v>
      </c>
      <c r="F360">
        <v>146</v>
      </c>
      <c r="G360">
        <v>7</v>
      </c>
      <c r="I360">
        <f t="shared" si="10"/>
        <v>0.15613065135245935</v>
      </c>
      <c r="J360">
        <f t="shared" si="11"/>
        <v>-1.0835398390676654E-2</v>
      </c>
    </row>
    <row r="361" spans="1:10">
      <c r="A361">
        <v>245.25376564999101</v>
      </c>
      <c r="B361">
        <v>68.468542048625295</v>
      </c>
      <c r="C361">
        <v>0.171074265602328</v>
      </c>
      <c r="D361">
        <v>154</v>
      </c>
      <c r="E361">
        <v>154</v>
      </c>
      <c r="F361">
        <v>154</v>
      </c>
      <c r="G361">
        <v>7</v>
      </c>
      <c r="I361">
        <f t="shared" si="10"/>
        <v>0.16420242941996918</v>
      </c>
      <c r="J361">
        <f t="shared" si="11"/>
        <v>-6.8718361823588148E-3</v>
      </c>
    </row>
    <row r="362" spans="1:10">
      <c r="A362">
        <v>245.81544285163901</v>
      </c>
      <c r="B362">
        <v>67.7599125544955</v>
      </c>
      <c r="C362">
        <v>0.17383512196060999</v>
      </c>
      <c r="D362">
        <v>203</v>
      </c>
      <c r="E362">
        <v>203</v>
      </c>
      <c r="F362">
        <v>203</v>
      </c>
      <c r="G362">
        <v>7.5</v>
      </c>
      <c r="I362">
        <f t="shared" si="10"/>
        <v>0.16988861929282628</v>
      </c>
      <c r="J362">
        <f t="shared" si="11"/>
        <v>-3.9465026677837078E-3</v>
      </c>
    </row>
    <row r="363" spans="1:10">
      <c r="A363">
        <v>246.37990266574599</v>
      </c>
      <c r="B363">
        <v>67.056884989651806</v>
      </c>
      <c r="C363">
        <v>0.176611005016861</v>
      </c>
      <c r="D363">
        <v>175</v>
      </c>
      <c r="E363">
        <v>175</v>
      </c>
      <c r="F363">
        <v>175</v>
      </c>
      <c r="G363">
        <v>8</v>
      </c>
      <c r="I363">
        <f t="shared" si="10"/>
        <v>0.17583229065761419</v>
      </c>
      <c r="J363">
        <f t="shared" si="11"/>
        <v>-7.7871435924681265E-4</v>
      </c>
    </row>
    <row r="364" spans="1:10">
      <c r="A364">
        <v>246.94717712458501</v>
      </c>
      <c r="B364">
        <v>66.359484118267204</v>
      </c>
      <c r="C364">
        <v>0.179400619357342</v>
      </c>
      <c r="D364">
        <v>217</v>
      </c>
      <c r="E364">
        <v>217</v>
      </c>
      <c r="F364">
        <v>217</v>
      </c>
      <c r="G364">
        <v>9.5</v>
      </c>
      <c r="I364">
        <f t="shared" si="10"/>
        <v>0.18204724992610366</v>
      </c>
      <c r="J364">
        <f t="shared" si="11"/>
        <v>2.6466305687616598E-3</v>
      </c>
    </row>
    <row r="365" spans="1:10">
      <c r="A365">
        <v>247.51729826042899</v>
      </c>
      <c r="B365">
        <v>65.667734704514601</v>
      </c>
      <c r="C365">
        <v>0.18220259341047401</v>
      </c>
      <c r="D365">
        <v>185</v>
      </c>
      <c r="E365">
        <v>185</v>
      </c>
      <c r="F365">
        <v>185</v>
      </c>
      <c r="G365">
        <v>14.5</v>
      </c>
      <c r="I365">
        <f t="shared" si="10"/>
        <v>0.18854805517233675</v>
      </c>
      <c r="J365">
        <f t="shared" si="11"/>
        <v>6.3454617618627362E-3</v>
      </c>
    </row>
    <row r="366" spans="1:10">
      <c r="A366">
        <v>248.378253398884</v>
      </c>
      <c r="B366">
        <v>64.6414754095821</v>
      </c>
      <c r="C366">
        <v>0.186426611942624</v>
      </c>
      <c r="D366">
        <v>176</v>
      </c>
      <c r="E366">
        <v>176</v>
      </c>
      <c r="F366">
        <v>176</v>
      </c>
      <c r="G366">
        <v>25</v>
      </c>
      <c r="I366">
        <f t="shared" si="10"/>
        <v>0.19887352190310648</v>
      </c>
      <c r="J366">
        <f t="shared" si="11"/>
        <v>1.2446909960482477E-2</v>
      </c>
    </row>
    <row r="367" spans="1:10">
      <c r="A367">
        <v>249.245062052712</v>
      </c>
      <c r="B367">
        <v>63.626642850778701</v>
      </c>
      <c r="C367">
        <v>0.19066778898190501</v>
      </c>
      <c r="D367">
        <v>132</v>
      </c>
      <c r="E367">
        <v>132</v>
      </c>
      <c r="F367">
        <v>132</v>
      </c>
      <c r="G367">
        <v>42.5</v>
      </c>
      <c r="I367">
        <f t="shared" si="10"/>
        <v>0.20992301280534625</v>
      </c>
      <c r="J367">
        <f t="shared" si="11"/>
        <v>1.9255223823441248E-2</v>
      </c>
    </row>
    <row r="368" spans="1:10">
      <c r="A368">
        <v>249.826890219299</v>
      </c>
      <c r="B368">
        <v>62.957746909284097</v>
      </c>
      <c r="C368">
        <v>0.19350391988016499</v>
      </c>
      <c r="D368">
        <v>198</v>
      </c>
      <c r="E368">
        <v>198</v>
      </c>
      <c r="F368">
        <v>198</v>
      </c>
      <c r="G368">
        <v>53.5</v>
      </c>
      <c r="I368">
        <f t="shared" si="10"/>
        <v>0.21772881314494688</v>
      </c>
      <c r="J368">
        <f t="shared" si="11"/>
        <v>2.4224893264781888E-2</v>
      </c>
    </row>
    <row r="369" spans="1:10">
      <c r="A369">
        <v>249.826890219299</v>
      </c>
      <c r="B369">
        <v>62.957746909284097</v>
      </c>
      <c r="C369">
        <v>0.19350391988016499</v>
      </c>
      <c r="D369">
        <v>198</v>
      </c>
      <c r="E369">
        <v>198</v>
      </c>
      <c r="F369">
        <v>198</v>
      </c>
      <c r="G369">
        <v>53.5</v>
      </c>
      <c r="I369">
        <f t="shared" si="10"/>
        <v>0.21772881314494688</v>
      </c>
      <c r="J369">
        <f t="shared" si="11"/>
        <v>2.4224893264781888E-2</v>
      </c>
    </row>
    <row r="370" spans="1:10">
      <c r="A370">
        <v>250.41172686431901</v>
      </c>
      <c r="B370">
        <v>62.294697890230701</v>
      </c>
      <c r="C370">
        <v>0.205820044199059</v>
      </c>
      <c r="D370">
        <v>124</v>
      </c>
      <c r="E370">
        <v>124</v>
      </c>
      <c r="F370">
        <v>124</v>
      </c>
      <c r="G370">
        <v>63</v>
      </c>
      <c r="I370">
        <f t="shared" si="10"/>
        <v>0.22590550985318267</v>
      </c>
      <c r="J370">
        <f t="shared" si="11"/>
        <v>2.0085465654123669E-2</v>
      </c>
    </row>
    <row r="371" spans="1:10">
      <c r="A371">
        <v>250.999612220378</v>
      </c>
      <c r="B371">
        <v>61.637878777512398</v>
      </c>
      <c r="C371">
        <v>0.21857595380457701</v>
      </c>
      <c r="D371">
        <v>163</v>
      </c>
      <c r="E371">
        <v>163</v>
      </c>
      <c r="F371">
        <v>163</v>
      </c>
      <c r="G371">
        <v>73</v>
      </c>
      <c r="I371">
        <f t="shared" si="10"/>
        <v>0.2344728289973807</v>
      </c>
      <c r="J371">
        <f t="shared" si="11"/>
        <v>1.5896875192803694E-2</v>
      </c>
    </row>
    <row r="372" spans="1:10">
      <c r="A372">
        <v>251.590588160148</v>
      </c>
      <c r="B372">
        <v>60.987744198967299</v>
      </c>
      <c r="C372">
        <v>0.23180708507629599</v>
      </c>
      <c r="D372">
        <v>174</v>
      </c>
      <c r="E372">
        <v>174</v>
      </c>
      <c r="F372">
        <v>174</v>
      </c>
      <c r="G372">
        <v>83</v>
      </c>
      <c r="I372">
        <f t="shared" si="10"/>
        <v>0.24345143347321566</v>
      </c>
      <c r="J372">
        <f t="shared" si="11"/>
        <v>1.1644348396919663E-2</v>
      </c>
    </row>
    <row r="373" spans="1:10">
      <c r="A373">
        <v>252.1846965563</v>
      </c>
      <c r="B373">
        <v>60.344748782433697</v>
      </c>
      <c r="C373">
        <v>0.24554965704170401</v>
      </c>
      <c r="D373">
        <v>194</v>
      </c>
      <c r="E373">
        <v>194</v>
      </c>
      <c r="F373">
        <v>194</v>
      </c>
      <c r="G373">
        <v>82</v>
      </c>
      <c r="I373">
        <f t="shared" si="10"/>
        <v>0.25286289905578474</v>
      </c>
      <c r="J373">
        <f t="shared" si="11"/>
        <v>7.3132420140807342E-3</v>
      </c>
    </row>
    <row r="374" spans="1:10">
      <c r="A374">
        <v>252.78197928150499</v>
      </c>
      <c r="B374">
        <v>59.709347155749597</v>
      </c>
      <c r="C374">
        <v>0.259840622073998</v>
      </c>
      <c r="D374">
        <v>214</v>
      </c>
      <c r="E374">
        <v>214</v>
      </c>
      <c r="F374">
        <v>214</v>
      </c>
      <c r="G374">
        <v>81</v>
      </c>
      <c r="I374">
        <f t="shared" si="10"/>
        <v>0.26272970049103295</v>
      </c>
      <c r="J374">
        <f t="shared" si="11"/>
        <v>2.8890784170349515E-3</v>
      </c>
    </row>
    <row r="375" spans="1:10">
      <c r="A375">
        <v>253.382478208435</v>
      </c>
      <c r="B375">
        <v>59.081993946753101</v>
      </c>
      <c r="C375">
        <v>0.27471757836983102</v>
      </c>
      <c r="D375">
        <v>116</v>
      </c>
      <c r="E375">
        <v>116</v>
      </c>
      <c r="F375">
        <v>116</v>
      </c>
      <c r="G375">
        <v>76</v>
      </c>
      <c r="I375">
        <f t="shared" si="10"/>
        <v>0.27307518339436448</v>
      </c>
      <c r="J375">
        <f t="shared" si="11"/>
        <v>-1.6423949754665323E-3</v>
      </c>
    </row>
    <row r="376" spans="1:10">
      <c r="A376">
        <v>253.98623520976301</v>
      </c>
      <c r="B376">
        <v>58.463143783282398</v>
      </c>
      <c r="C376">
        <v>0.29021863695314198</v>
      </c>
      <c r="D376">
        <v>223</v>
      </c>
      <c r="E376">
        <v>223</v>
      </c>
      <c r="F376">
        <v>223</v>
      </c>
      <c r="G376">
        <v>71</v>
      </c>
      <c r="I376">
        <f t="shared" si="10"/>
        <v>0.28392351881911831</v>
      </c>
      <c r="J376">
        <f t="shared" si="11"/>
        <v>-6.2951181340236695E-3</v>
      </c>
    </row>
    <row r="377" spans="1:10">
      <c r="A377">
        <v>254.59329215815899</v>
      </c>
      <c r="B377">
        <v>57.853251293175703</v>
      </c>
      <c r="C377">
        <v>0.30638223506773898</v>
      </c>
      <c r="D377">
        <v>196</v>
      </c>
      <c r="E377">
        <v>196</v>
      </c>
      <c r="F377">
        <v>196</v>
      </c>
      <c r="G377">
        <v>61</v>
      </c>
      <c r="I377">
        <f t="shared" si="10"/>
        <v>0.29529963684178406</v>
      </c>
      <c r="J377">
        <f t="shared" si="11"/>
        <v>-1.1082598225954921E-2</v>
      </c>
    </row>
    <row r="378" spans="1:10">
      <c r="A378">
        <v>255.203690926295</v>
      </c>
      <c r="B378">
        <v>57.252771104270998</v>
      </c>
      <c r="C378">
        <v>0.323246886390126</v>
      </c>
      <c r="D378">
        <v>211</v>
      </c>
      <c r="E378">
        <v>211</v>
      </c>
      <c r="F378">
        <v>211</v>
      </c>
      <c r="G378">
        <v>59</v>
      </c>
      <c r="I378">
        <f t="shared" si="10"/>
        <v>0.30722913493549625</v>
      </c>
      <c r="J378">
        <f t="shared" si="11"/>
        <v>-1.6017751454629747E-2</v>
      </c>
    </row>
    <row r="379" spans="1:10">
      <c r="A379">
        <v>255.81747338684301</v>
      </c>
      <c r="B379">
        <v>56.662157844406501</v>
      </c>
      <c r="C379">
        <v>0.34085085730526199</v>
      </c>
      <c r="D379">
        <v>199</v>
      </c>
      <c r="E379">
        <v>199</v>
      </c>
      <c r="F379">
        <v>199</v>
      </c>
      <c r="G379">
        <v>57.5</v>
      </c>
      <c r="I379">
        <f t="shared" si="10"/>
        <v>0.3197381562672823</v>
      </c>
      <c r="J379">
        <f t="shared" si="11"/>
        <v>-2.1112701037979686E-2</v>
      </c>
    </row>
    <row r="380" spans="1:10">
      <c r="A380">
        <v>256.43468141247399</v>
      </c>
      <c r="B380">
        <v>56.081866141420299</v>
      </c>
      <c r="C380">
        <v>0.35923175720344103</v>
      </c>
      <c r="D380">
        <v>186</v>
      </c>
      <c r="E380">
        <v>186</v>
      </c>
      <c r="F380">
        <v>186</v>
      </c>
      <c r="G380">
        <v>59</v>
      </c>
      <c r="I380">
        <f t="shared" si="10"/>
        <v>0.33285323236310999</v>
      </c>
      <c r="J380">
        <f t="shared" si="11"/>
        <v>-2.6378524840331041E-2</v>
      </c>
    </row>
    <row r="381" spans="1:10">
      <c r="A381">
        <v>257.05535687586098</v>
      </c>
      <c r="B381">
        <v>55.512350623150603</v>
      </c>
      <c r="C381">
        <v>0.37842602937865</v>
      </c>
      <c r="D381">
        <v>228</v>
      </c>
      <c r="E381">
        <v>228</v>
      </c>
      <c r="F381">
        <v>228</v>
      </c>
      <c r="G381">
        <v>63.5</v>
      </c>
      <c r="I381">
        <f t="shared" si="10"/>
        <v>0.34660108384380561</v>
      </c>
      <c r="J381">
        <f t="shared" si="11"/>
        <v>-3.1824945534844384E-2</v>
      </c>
    </row>
    <row r="382" spans="1:10">
      <c r="A382">
        <v>257.67954164967398</v>
      </c>
      <c r="B382">
        <v>54.9540659174354</v>
      </c>
      <c r="C382">
        <v>0.39846832824920803</v>
      </c>
      <c r="D382">
        <v>156</v>
      </c>
      <c r="E382">
        <v>156</v>
      </c>
      <c r="F382">
        <v>156</v>
      </c>
      <c r="G382">
        <v>66.5</v>
      </c>
      <c r="I382">
        <f t="shared" si="10"/>
        <v>0.36100837215862869</v>
      </c>
      <c r="J382">
        <f t="shared" si="11"/>
        <v>-3.7459956090579338E-2</v>
      </c>
    </row>
    <row r="383" spans="1:10">
      <c r="A383">
        <v>258.30727760658499</v>
      </c>
      <c r="B383">
        <v>54.407466652113001</v>
      </c>
      <c r="C383">
        <v>0.41939076722106</v>
      </c>
      <c r="D383">
        <v>184</v>
      </c>
      <c r="E383">
        <v>184</v>
      </c>
      <c r="F383">
        <v>184</v>
      </c>
      <c r="G383">
        <v>68</v>
      </c>
      <c r="I383">
        <f t="shared" si="10"/>
        <v>0.37610139445414004</v>
      </c>
      <c r="J383">
        <f t="shared" si="11"/>
        <v>-4.3289372766919965E-2</v>
      </c>
    </row>
    <row r="384" spans="1:10">
      <c r="A384">
        <v>258.93860661926698</v>
      </c>
      <c r="B384">
        <v>53.873007455021401</v>
      </c>
      <c r="C384">
        <v>0.44122202173767</v>
      </c>
      <c r="D384">
        <v>181</v>
      </c>
      <c r="E384">
        <v>181</v>
      </c>
      <c r="F384">
        <v>181</v>
      </c>
      <c r="G384">
        <v>70.5</v>
      </c>
      <c r="I384">
        <f t="shared" si="10"/>
        <v>0.39190571294388449</v>
      </c>
      <c r="J384">
        <f t="shared" si="11"/>
        <v>-4.9316308793785513E-2</v>
      </c>
    </row>
    <row r="385" spans="1:10">
      <c r="A385">
        <v>259.57357056039001</v>
      </c>
      <c r="B385">
        <v>53.351142953998902</v>
      </c>
      <c r="C385">
        <v>0.4639862713929</v>
      </c>
      <c r="D385">
        <v>152</v>
      </c>
      <c r="E385">
        <v>152</v>
      </c>
      <c r="F385">
        <v>152</v>
      </c>
      <c r="G385">
        <v>71</v>
      </c>
      <c r="I385">
        <f t="shared" si="10"/>
        <v>0.40844570943671837</v>
      </c>
      <c r="J385">
        <f t="shared" si="11"/>
        <v>-5.5540561956181622E-2</v>
      </c>
    </row>
    <row r="386" spans="1:10">
      <c r="A386">
        <v>260.53339101063699</v>
      </c>
      <c r="B386">
        <v>52.5946721641983</v>
      </c>
      <c r="C386">
        <v>0.50004118704342504</v>
      </c>
      <c r="D386">
        <v>174</v>
      </c>
      <c r="E386">
        <v>174</v>
      </c>
      <c r="F386">
        <v>174</v>
      </c>
      <c r="G386">
        <v>72</v>
      </c>
      <c r="I386">
        <f t="shared" si="10"/>
        <v>0.43469722861088478</v>
      </c>
      <c r="J386">
        <f t="shared" si="11"/>
        <v>-6.5343958432540261E-2</v>
      </c>
    </row>
    <row r="387" spans="1:10">
      <c r="A387">
        <v>261.50069068112498</v>
      </c>
      <c r="B387">
        <v>51.8656639057264</v>
      </c>
      <c r="C387">
        <v>0.53802412418546697</v>
      </c>
      <c r="D387">
        <v>224</v>
      </c>
      <c r="E387">
        <v>224</v>
      </c>
      <c r="F387">
        <v>224</v>
      </c>
      <c r="G387">
        <v>69</v>
      </c>
      <c r="I387">
        <f t="shared" ref="I387:I450" si="12">ABS(($M$2*($M$3)^2*SIN($M$3*A387))/(1 + ($M$2)^2*($M$3)^2*COS($M$3*A387)^2)^(3/2))/$M$4</f>
        <v>0.46269406812519753</v>
      </c>
      <c r="J387">
        <f t="shared" ref="J387:J450" si="13">I387-C387</f>
        <v>-7.5330056060269435E-2</v>
      </c>
    </row>
    <row r="388" spans="1:10">
      <c r="A388">
        <v>262.150613062731</v>
      </c>
      <c r="B388">
        <v>51.398724467361099</v>
      </c>
      <c r="C388">
        <v>0.56462505915060401</v>
      </c>
      <c r="D388">
        <v>210</v>
      </c>
      <c r="E388">
        <v>210</v>
      </c>
      <c r="F388">
        <v>210</v>
      </c>
      <c r="G388">
        <v>64.5</v>
      </c>
      <c r="I388">
        <f t="shared" si="12"/>
        <v>0.48237635972807447</v>
      </c>
      <c r="J388">
        <f t="shared" si="13"/>
        <v>-8.2248699422529548E-2</v>
      </c>
    </row>
    <row r="389" spans="1:10">
      <c r="A389">
        <v>262.80437973613698</v>
      </c>
      <c r="B389">
        <v>50.946652864255498</v>
      </c>
      <c r="C389">
        <v>0.59216255132467999</v>
      </c>
      <c r="D389">
        <v>209</v>
      </c>
      <c r="E389">
        <v>209</v>
      </c>
      <c r="F389">
        <v>209</v>
      </c>
      <c r="G389">
        <v>60</v>
      </c>
      <c r="I389">
        <f t="shared" si="12"/>
        <v>0.50287643228051759</v>
      </c>
      <c r="J389">
        <f t="shared" si="13"/>
        <v>-8.9286119044162393E-2</v>
      </c>
    </row>
    <row r="390" spans="1:10">
      <c r="A390">
        <v>263.46203257401299</v>
      </c>
      <c r="B390">
        <v>50.5099037242476</v>
      </c>
      <c r="C390">
        <v>0.62060114156534696</v>
      </c>
      <c r="D390">
        <v>227</v>
      </c>
      <c r="E390">
        <v>227</v>
      </c>
      <c r="F390">
        <v>227</v>
      </c>
      <c r="G390">
        <v>53.5</v>
      </c>
      <c r="I390">
        <f t="shared" si="12"/>
        <v>0.52419677257872044</v>
      </c>
      <c r="J390">
        <f t="shared" si="13"/>
        <v>-9.6404368986626521E-2</v>
      </c>
    </row>
    <row r="391" spans="1:10">
      <c r="A391">
        <v>264.123613449034</v>
      </c>
      <c r="B391">
        <v>50.088931675175701</v>
      </c>
      <c r="C391">
        <v>0.64988822735572205</v>
      </c>
      <c r="D391">
        <v>225</v>
      </c>
      <c r="E391">
        <v>225</v>
      </c>
      <c r="F391">
        <v>225</v>
      </c>
      <c r="G391">
        <v>47</v>
      </c>
      <c r="I391">
        <f t="shared" si="12"/>
        <v>0.54633264379041147</v>
      </c>
      <c r="J391">
        <f t="shared" si="13"/>
        <v>-0.10355558356531058</v>
      </c>
    </row>
    <row r="392" spans="1:10">
      <c r="A392">
        <v>264.78916423386801</v>
      </c>
      <c r="B392">
        <v>49.684191344877803</v>
      </c>
      <c r="C392">
        <v>0.67995161502815504</v>
      </c>
      <c r="D392">
        <v>255</v>
      </c>
      <c r="E392">
        <v>255</v>
      </c>
      <c r="F392">
        <v>255</v>
      </c>
      <c r="G392">
        <v>41</v>
      </c>
      <c r="I392">
        <f t="shared" si="12"/>
        <v>0.56927071113480021</v>
      </c>
      <c r="J392">
        <f t="shared" si="13"/>
        <v>-0.11068090389335483</v>
      </c>
    </row>
    <row r="393" spans="1:10">
      <c r="A393">
        <v>265.45872680118902</v>
      </c>
      <c r="B393">
        <v>49.296137361192102</v>
      </c>
      <c r="C393">
        <v>0.71069703849675903</v>
      </c>
      <c r="D393">
        <v>142</v>
      </c>
      <c r="E393">
        <v>142</v>
      </c>
      <c r="F393">
        <v>142</v>
      </c>
      <c r="G393">
        <v>36.5</v>
      </c>
      <c r="I393">
        <f t="shared" si="12"/>
        <v>0.59298753674448557</v>
      </c>
      <c r="J393">
        <f t="shared" si="13"/>
        <v>-0.11770950175227346</v>
      </c>
    </row>
    <row r="394" spans="1:10">
      <c r="A394">
        <v>266.47119889882202</v>
      </c>
      <c r="B394">
        <v>48.7485656484833</v>
      </c>
      <c r="C394">
        <v>0.75786898079849396</v>
      </c>
      <c r="D394">
        <v>225</v>
      </c>
      <c r="E394">
        <v>225</v>
      </c>
      <c r="F394">
        <v>225</v>
      </c>
      <c r="G394">
        <v>31.5</v>
      </c>
      <c r="I394">
        <f t="shared" si="12"/>
        <v>0.62996149930798861</v>
      </c>
      <c r="J394">
        <f t="shared" si="13"/>
        <v>-0.12790748149050535</v>
      </c>
    </row>
    <row r="395" spans="1:10">
      <c r="A395">
        <v>267.49190392478602</v>
      </c>
      <c r="B395">
        <v>48.236639768189498</v>
      </c>
      <c r="C395">
        <v>0.80570236261034101</v>
      </c>
      <c r="D395">
        <v>166</v>
      </c>
      <c r="E395">
        <v>166</v>
      </c>
      <c r="F395">
        <v>166</v>
      </c>
      <c r="G395">
        <v>31.5</v>
      </c>
      <c r="I395">
        <f t="shared" si="12"/>
        <v>0.66838991798881364</v>
      </c>
      <c r="J395">
        <f t="shared" si="13"/>
        <v>-0.13731244462152736</v>
      </c>
    </row>
    <row r="396" spans="1:10">
      <c r="A396">
        <v>268.52305713368202</v>
      </c>
      <c r="B396">
        <v>47.770976032807503</v>
      </c>
      <c r="C396">
        <v>0.85361910679957798</v>
      </c>
      <c r="D396">
        <v>190</v>
      </c>
      <c r="E396">
        <v>190</v>
      </c>
      <c r="F396">
        <v>190</v>
      </c>
      <c r="G396">
        <v>32.5</v>
      </c>
      <c r="I396">
        <f t="shared" si="12"/>
        <v>0.70809179241839448</v>
      </c>
      <c r="J396">
        <f t="shared" si="13"/>
        <v>-0.14552731438118349</v>
      </c>
    </row>
    <row r="397" spans="1:10">
      <c r="A397">
        <v>269.56269450693901</v>
      </c>
      <c r="B397">
        <v>47.343685896869303</v>
      </c>
      <c r="C397">
        <v>0.90087969690241998</v>
      </c>
      <c r="D397">
        <v>192</v>
      </c>
      <c r="E397">
        <v>192</v>
      </c>
      <c r="F397">
        <v>192</v>
      </c>
      <c r="G397">
        <v>32.5</v>
      </c>
      <c r="I397">
        <f t="shared" si="12"/>
        <v>0.74863253836222654</v>
      </c>
      <c r="J397">
        <f t="shared" si="13"/>
        <v>-0.15224715854019344</v>
      </c>
    </row>
    <row r="398" spans="1:10">
      <c r="A398">
        <v>270.26151198647</v>
      </c>
      <c r="B398">
        <v>47.085165918936603</v>
      </c>
      <c r="C398">
        <v>0.931477972310088</v>
      </c>
      <c r="D398">
        <v>208</v>
      </c>
      <c r="E398">
        <v>208</v>
      </c>
      <c r="F398">
        <v>208</v>
      </c>
      <c r="G398">
        <v>32</v>
      </c>
      <c r="I398">
        <f t="shared" si="12"/>
        <v>0.77593971398376271</v>
      </c>
      <c r="J398">
        <f t="shared" si="13"/>
        <v>-0.15553825832632528</v>
      </c>
    </row>
    <row r="399" spans="1:10">
      <c r="A399">
        <v>270.96467622986</v>
      </c>
      <c r="B399">
        <v>46.846969310321199</v>
      </c>
      <c r="C399">
        <v>0.961000276863333</v>
      </c>
      <c r="D399">
        <v>144</v>
      </c>
      <c r="E399">
        <v>144</v>
      </c>
      <c r="F399">
        <v>144</v>
      </c>
      <c r="G399">
        <v>32</v>
      </c>
      <c r="I399">
        <f t="shared" si="12"/>
        <v>0.8032713034927117</v>
      </c>
      <c r="J399">
        <f t="shared" si="13"/>
        <v>-0.15772897337062131</v>
      </c>
    </row>
    <row r="400" spans="1:10">
      <c r="A400">
        <v>271.67222910978097</v>
      </c>
      <c r="B400">
        <v>46.629550698861102</v>
      </c>
      <c r="C400">
        <v>0.98910378203290295</v>
      </c>
      <c r="D400">
        <v>181</v>
      </c>
      <c r="E400">
        <v>181</v>
      </c>
      <c r="F400">
        <v>181</v>
      </c>
      <c r="G400">
        <v>31</v>
      </c>
      <c r="I400">
        <f t="shared" si="12"/>
        <v>0.83043943693549649</v>
      </c>
      <c r="J400">
        <f t="shared" si="13"/>
        <v>-0.15866434509740646</v>
      </c>
    </row>
    <row r="401" spans="1:10">
      <c r="A401">
        <v>272.38421249890501</v>
      </c>
      <c r="B401">
        <v>46.433364712394599</v>
      </c>
      <c r="C401">
        <v>1.01542950603481</v>
      </c>
      <c r="D401">
        <v>160</v>
      </c>
      <c r="E401">
        <v>160</v>
      </c>
      <c r="F401">
        <v>160</v>
      </c>
      <c r="G401">
        <v>30</v>
      </c>
      <c r="I401">
        <f t="shared" si="12"/>
        <v>0.85723298287931715</v>
      </c>
      <c r="J401">
        <f t="shared" si="13"/>
        <v>-0.15819652315549282</v>
      </c>
    </row>
    <row r="402" spans="1:10">
      <c r="A402">
        <v>273.46115328267501</v>
      </c>
      <c r="B402">
        <v>46.182687552277201</v>
      </c>
      <c r="C402">
        <v>1.0504438006466501</v>
      </c>
      <c r="D402">
        <v>220</v>
      </c>
      <c r="E402">
        <v>220</v>
      </c>
      <c r="F402">
        <v>220</v>
      </c>
      <c r="G402">
        <v>29</v>
      </c>
      <c r="I402">
        <f t="shared" si="12"/>
        <v>0.89622427982645503</v>
      </c>
      <c r="J402">
        <f t="shared" si="13"/>
        <v>-0.15421952082019508</v>
      </c>
    </row>
    <row r="403" spans="1:10">
      <c r="A403">
        <v>274.54716444820798</v>
      </c>
      <c r="B403">
        <v>45.976748781337399</v>
      </c>
      <c r="C403">
        <v>1.08007691564097</v>
      </c>
      <c r="D403">
        <v>224</v>
      </c>
      <c r="E403">
        <v>224</v>
      </c>
      <c r="F403">
        <v>224</v>
      </c>
      <c r="G403">
        <v>28.5</v>
      </c>
      <c r="I403">
        <f t="shared" si="12"/>
        <v>0.93293023359266836</v>
      </c>
      <c r="J403">
        <f t="shared" si="13"/>
        <v>-0.14714668204830161</v>
      </c>
    </row>
    <row r="404" spans="1:10">
      <c r="A404">
        <v>275.27728860085898</v>
      </c>
      <c r="B404">
        <v>45.8700395732263</v>
      </c>
      <c r="C404">
        <v>1.0956733488853101</v>
      </c>
      <c r="D404">
        <v>172</v>
      </c>
      <c r="E404">
        <v>172</v>
      </c>
      <c r="F404">
        <v>172</v>
      </c>
      <c r="G404">
        <v>30</v>
      </c>
      <c r="I404">
        <f t="shared" si="12"/>
        <v>0.95569867471865466</v>
      </c>
      <c r="J404">
        <f t="shared" si="13"/>
        <v>-0.13997467416665543</v>
      </c>
    </row>
    <row r="405" spans="1:10">
      <c r="A405">
        <v>276.38177551129201</v>
      </c>
      <c r="B405">
        <v>45.757214603347002</v>
      </c>
      <c r="C405">
        <v>1.1119349122995801</v>
      </c>
      <c r="D405">
        <v>213</v>
      </c>
      <c r="E405">
        <v>213</v>
      </c>
      <c r="F405">
        <v>213</v>
      </c>
      <c r="G405">
        <v>33</v>
      </c>
      <c r="I405">
        <f t="shared" si="12"/>
        <v>0.98655771407390003</v>
      </c>
      <c r="J405">
        <f t="shared" si="13"/>
        <v>-0.12537719822568005</v>
      </c>
    </row>
    <row r="406" spans="1:10">
      <c r="A406">
        <v>277.49566778486201</v>
      </c>
      <c r="B406">
        <v>45.692765045350498</v>
      </c>
      <c r="C406">
        <v>1.12048258285643</v>
      </c>
      <c r="D406">
        <v>185</v>
      </c>
      <c r="E406">
        <v>185</v>
      </c>
      <c r="F406">
        <v>185</v>
      </c>
      <c r="G406">
        <v>36.5</v>
      </c>
      <c r="I406">
        <f t="shared" si="12"/>
        <v>1.0125287750168739</v>
      </c>
      <c r="J406">
        <f t="shared" si="13"/>
        <v>-0.1079538078395561</v>
      </c>
    </row>
    <row r="407" spans="1:10">
      <c r="A407">
        <v>278.621473784871</v>
      </c>
      <c r="B407">
        <v>45.690489606600501</v>
      </c>
      <c r="C407">
        <v>1.1188406709154499</v>
      </c>
      <c r="D407">
        <v>219</v>
      </c>
      <c r="E407">
        <v>219</v>
      </c>
      <c r="F407">
        <v>219</v>
      </c>
      <c r="G407">
        <v>40</v>
      </c>
      <c r="I407">
        <f t="shared" si="12"/>
        <v>1.0327123595606114</v>
      </c>
      <c r="J407">
        <f t="shared" si="13"/>
        <v>-8.612831135483856E-2</v>
      </c>
    </row>
    <row r="408" spans="1:10">
      <c r="A408">
        <v>279.75693638404698</v>
      </c>
      <c r="B408">
        <v>45.739317346761901</v>
      </c>
      <c r="C408">
        <v>1.1089070056013099</v>
      </c>
      <c r="D408">
        <v>183</v>
      </c>
      <c r="E408">
        <v>183</v>
      </c>
      <c r="F408">
        <v>183</v>
      </c>
      <c r="G408">
        <v>43.5</v>
      </c>
      <c r="I408">
        <f t="shared" si="12"/>
        <v>1.0462199108383763</v>
      </c>
      <c r="J408">
        <f t="shared" si="13"/>
        <v>-6.2687094762933659E-2</v>
      </c>
    </row>
    <row r="409" spans="1:10">
      <c r="A409">
        <v>280.52041897072701</v>
      </c>
      <c r="B409">
        <v>45.806695672540897</v>
      </c>
      <c r="C409">
        <v>1.09685459709786</v>
      </c>
      <c r="D409">
        <v>191</v>
      </c>
      <c r="E409">
        <v>191</v>
      </c>
      <c r="F409">
        <v>191</v>
      </c>
      <c r="G409">
        <v>45.5</v>
      </c>
      <c r="I409">
        <f t="shared" si="12"/>
        <v>1.0511905475258088</v>
      </c>
      <c r="J409">
        <f t="shared" si="13"/>
        <v>-4.566404957205128E-2</v>
      </c>
    </row>
    <row r="410" spans="1:10">
      <c r="A410">
        <v>281.28883453867002</v>
      </c>
      <c r="B410">
        <v>45.900762157370899</v>
      </c>
      <c r="C410">
        <v>1.08091461731663</v>
      </c>
      <c r="D410">
        <v>203</v>
      </c>
      <c r="E410">
        <v>203</v>
      </c>
      <c r="F410">
        <v>203</v>
      </c>
      <c r="G410">
        <v>46.5</v>
      </c>
      <c r="I410">
        <f t="shared" si="12"/>
        <v>1.0527533568231535</v>
      </c>
      <c r="J410">
        <f t="shared" si="13"/>
        <v>-2.8161260493476448E-2</v>
      </c>
    </row>
    <row r="411" spans="1:10">
      <c r="A411">
        <v>282.451428534787</v>
      </c>
      <c r="B411">
        <v>46.096374772313503</v>
      </c>
      <c r="C411">
        <v>1.0498352217040201</v>
      </c>
      <c r="D411">
        <v>195</v>
      </c>
      <c r="E411">
        <v>195</v>
      </c>
      <c r="F411">
        <v>195</v>
      </c>
      <c r="G411">
        <v>45.5</v>
      </c>
      <c r="I411">
        <f t="shared" si="12"/>
        <v>1.0485167972117426</v>
      </c>
      <c r="J411">
        <f t="shared" si="13"/>
        <v>-1.3184244922774813E-3</v>
      </c>
    </row>
    <row r="412" spans="1:10">
      <c r="A412">
        <v>283.62409785678801</v>
      </c>
      <c r="B412">
        <v>46.347636844549001</v>
      </c>
      <c r="C412">
        <v>1.0123597041394301</v>
      </c>
      <c r="D412">
        <v>202</v>
      </c>
      <c r="E412">
        <v>202</v>
      </c>
      <c r="F412">
        <v>202</v>
      </c>
      <c r="G412">
        <v>46</v>
      </c>
      <c r="I412">
        <f t="shared" si="12"/>
        <v>1.0363572118582429</v>
      </c>
      <c r="J412">
        <f t="shared" si="13"/>
        <v>2.3997507718812816E-2</v>
      </c>
    </row>
    <row r="413" spans="1:10">
      <c r="A413">
        <v>284.41266407649601</v>
      </c>
      <c r="B413">
        <v>46.553002243964798</v>
      </c>
      <c r="C413">
        <v>0.983713105951594</v>
      </c>
      <c r="D413">
        <v>198</v>
      </c>
      <c r="E413">
        <v>198</v>
      </c>
      <c r="F413">
        <v>198</v>
      </c>
      <c r="G413">
        <v>47</v>
      </c>
      <c r="I413">
        <f t="shared" si="12"/>
        <v>1.0239426366376261</v>
      </c>
      <c r="J413">
        <f t="shared" si="13"/>
        <v>4.0229530686032078E-2</v>
      </c>
    </row>
    <row r="414" spans="1:10">
      <c r="A414">
        <v>285.20637264082399</v>
      </c>
      <c r="B414">
        <v>46.787328941622398</v>
      </c>
      <c r="C414">
        <v>0.95281269618119602</v>
      </c>
      <c r="D414">
        <v>236</v>
      </c>
      <c r="E414">
        <v>236</v>
      </c>
      <c r="F414">
        <v>236</v>
      </c>
      <c r="G414">
        <v>47.5</v>
      </c>
      <c r="I414">
        <f t="shared" si="12"/>
        <v>1.0082394717443279</v>
      </c>
      <c r="J414">
        <f t="shared" si="13"/>
        <v>5.5426775563131914E-2</v>
      </c>
    </row>
    <row r="415" spans="1:10">
      <c r="A415">
        <v>286.407324858236</v>
      </c>
      <c r="B415">
        <v>47.197878154187698</v>
      </c>
      <c r="C415">
        <v>0.90298170015038803</v>
      </c>
      <c r="D415">
        <v>153</v>
      </c>
      <c r="E415">
        <v>153</v>
      </c>
      <c r="F415">
        <v>153</v>
      </c>
      <c r="G415">
        <v>46.5</v>
      </c>
      <c r="I415">
        <f t="shared" si="12"/>
        <v>0.97893731925768335</v>
      </c>
      <c r="J415">
        <f t="shared" si="13"/>
        <v>7.5955619107295314E-2</v>
      </c>
    </row>
    <row r="416" spans="1:10">
      <c r="A416">
        <v>287.618771128248</v>
      </c>
      <c r="B416">
        <v>47.668623102427098</v>
      </c>
      <c r="C416">
        <v>0.85068556674343099</v>
      </c>
      <c r="D416">
        <v>186</v>
      </c>
      <c r="E416">
        <v>186</v>
      </c>
      <c r="F416">
        <v>186</v>
      </c>
      <c r="G416">
        <v>46.5</v>
      </c>
      <c r="I416">
        <f t="shared" si="12"/>
        <v>0.94355964212449706</v>
      </c>
      <c r="J416">
        <f t="shared" si="13"/>
        <v>9.2874075381066068E-2</v>
      </c>
    </row>
    <row r="417" spans="1:10">
      <c r="A417">
        <v>288.43346779777397</v>
      </c>
      <c r="B417">
        <v>48.023341271433203</v>
      </c>
      <c r="C417">
        <v>0.81482368908188696</v>
      </c>
      <c r="D417">
        <v>207</v>
      </c>
      <c r="E417">
        <v>207</v>
      </c>
      <c r="F417">
        <v>207</v>
      </c>
      <c r="G417">
        <v>45.5</v>
      </c>
      <c r="I417">
        <f t="shared" si="12"/>
        <v>0.91706420959782731</v>
      </c>
      <c r="J417">
        <f t="shared" si="13"/>
        <v>0.10224052051594035</v>
      </c>
    </row>
    <row r="418" spans="1:10">
      <c r="A418">
        <v>289.253516175279</v>
      </c>
      <c r="B418">
        <v>48.409293877871598</v>
      </c>
      <c r="C418">
        <v>0.77866042258105805</v>
      </c>
      <c r="D418">
        <v>176</v>
      </c>
      <c r="E418">
        <v>176</v>
      </c>
      <c r="F418">
        <v>176</v>
      </c>
      <c r="G418">
        <v>45</v>
      </c>
      <c r="I418">
        <f t="shared" si="12"/>
        <v>0.88863110688449043</v>
      </c>
      <c r="J418">
        <f t="shared" si="13"/>
        <v>0.10997068430343238</v>
      </c>
    </row>
    <row r="419" spans="1:10">
      <c r="A419">
        <v>290.07895813343401</v>
      </c>
      <c r="B419">
        <v>48.826935549580703</v>
      </c>
      <c r="C419">
        <v>0.74251545935312302</v>
      </c>
      <c r="D419">
        <v>169</v>
      </c>
      <c r="E419">
        <v>169</v>
      </c>
      <c r="F419">
        <v>169</v>
      </c>
      <c r="G419">
        <v>44</v>
      </c>
      <c r="I419">
        <f t="shared" si="12"/>
        <v>0.85860001720805923</v>
      </c>
      <c r="J419">
        <f t="shared" si="13"/>
        <v>0.11608455785493621</v>
      </c>
    </row>
    <row r="420" spans="1:10">
      <c r="A420">
        <v>290.909835544911</v>
      </c>
      <c r="B420">
        <v>49.276720914398403</v>
      </c>
      <c r="C420">
        <v>0.70667273617821802</v>
      </c>
      <c r="D420">
        <v>196</v>
      </c>
      <c r="E420">
        <v>196</v>
      </c>
      <c r="F420">
        <v>196</v>
      </c>
      <c r="G420">
        <v>44</v>
      </c>
      <c r="I420">
        <f t="shared" si="12"/>
        <v>0.82731198049759458</v>
      </c>
      <c r="J420">
        <f t="shared" si="13"/>
        <v>0.12063924431937656</v>
      </c>
    </row>
    <row r="421" spans="1:10">
      <c r="A421">
        <v>291.74619028238101</v>
      </c>
      <c r="B421">
        <v>49.759104600162999</v>
      </c>
      <c r="C421">
        <v>0.67137880614284595</v>
      </c>
      <c r="D421">
        <v>189</v>
      </c>
      <c r="E421">
        <v>189</v>
      </c>
      <c r="F421">
        <v>189</v>
      </c>
      <c r="G421">
        <v>43.5</v>
      </c>
      <c r="I421">
        <f t="shared" si="12"/>
        <v>0.79510100922360882</v>
      </c>
      <c r="J421">
        <f t="shared" si="13"/>
        <v>0.12372220308076287</v>
      </c>
    </row>
    <row r="422" spans="1:10">
      <c r="A422">
        <v>292.58806421851602</v>
      </c>
      <c r="B422">
        <v>50.274541234712601</v>
      </c>
      <c r="C422">
        <v>0.63684268080171103</v>
      </c>
      <c r="D422">
        <v>205</v>
      </c>
      <c r="E422">
        <v>205</v>
      </c>
      <c r="F422">
        <v>205</v>
      </c>
      <c r="G422">
        <v>42.5</v>
      </c>
      <c r="I422">
        <f t="shared" si="12"/>
        <v>0.76228683734759839</v>
      </c>
      <c r="J422">
        <f t="shared" si="13"/>
        <v>0.12544415654588736</v>
      </c>
    </row>
    <row r="423" spans="1:10">
      <c r="A423">
        <v>293.43549922598902</v>
      </c>
      <c r="B423">
        <v>50.823485445885197</v>
      </c>
      <c r="C423">
        <v>0.603236875095439</v>
      </c>
      <c r="D423">
        <v>211</v>
      </c>
      <c r="E423">
        <v>211</v>
      </c>
      <c r="F423">
        <v>211</v>
      </c>
      <c r="G423">
        <v>42</v>
      </c>
      <c r="I423">
        <f t="shared" si="12"/>
        <v>0.72916899492035536</v>
      </c>
      <c r="J423">
        <f t="shared" si="13"/>
        <v>0.12593211982491637</v>
      </c>
    </row>
    <row r="424" spans="1:10">
      <c r="A424">
        <v>294.28853717746898</v>
      </c>
      <c r="B424">
        <v>51.406391861519097</v>
      </c>
      <c r="C424">
        <v>0.57069937853730301</v>
      </c>
      <c r="D424">
        <v>246</v>
      </c>
      <c r="E424">
        <v>246</v>
      </c>
      <c r="F424">
        <v>246</v>
      </c>
      <c r="G424">
        <v>42</v>
      </c>
      <c r="I424">
        <f t="shared" si="12"/>
        <v>0.69602229382585312</v>
      </c>
      <c r="J424">
        <f t="shared" si="13"/>
        <v>0.12532291528855011</v>
      </c>
    </row>
    <row r="425" spans="1:10">
      <c r="A425">
        <v>295.14721994562899</v>
      </c>
      <c r="B425">
        <v>52.023715109452397</v>
      </c>
      <c r="C425">
        <v>0.53933628787868904</v>
      </c>
      <c r="D425">
        <v>144</v>
      </c>
      <c r="E425">
        <v>144</v>
      </c>
      <c r="F425">
        <v>144</v>
      </c>
      <c r="G425">
        <v>41.5</v>
      </c>
      <c r="I425">
        <f t="shared" si="12"/>
        <v>0.66309371496541336</v>
      </c>
      <c r="J425">
        <f t="shared" si="13"/>
        <v>0.12375742708672433</v>
      </c>
    </row>
    <row r="426" spans="1:10">
      <c r="A426">
        <v>296.01158940314201</v>
      </c>
      <c r="B426">
        <v>52.675909817523198</v>
      </c>
      <c r="C426">
        <v>0.50922486240582499</v>
      </c>
      <c r="D426">
        <v>163</v>
      </c>
      <c r="E426">
        <v>163</v>
      </c>
      <c r="F426">
        <v>163</v>
      </c>
      <c r="G426">
        <v>42</v>
      </c>
      <c r="I426">
        <f t="shared" si="12"/>
        <v>0.63060060996622658</v>
      </c>
      <c r="J426">
        <f t="shared" si="13"/>
        <v>0.12137574756040159</v>
      </c>
    </row>
    <row r="427" spans="1:10">
      <c r="A427">
        <v>296.88168742267698</v>
      </c>
      <c r="B427">
        <v>53.363430613569598</v>
      </c>
      <c r="C427">
        <v>0.48041679765880801</v>
      </c>
      <c r="D427">
        <v>201</v>
      </c>
      <c r="E427">
        <v>201</v>
      </c>
      <c r="F427">
        <v>201</v>
      </c>
      <c r="G427">
        <v>41.5</v>
      </c>
      <c r="I427">
        <f t="shared" si="12"/>
        <v>0.59873007423735403</v>
      </c>
      <c r="J427">
        <f t="shared" si="13"/>
        <v>0.11831327657854601</v>
      </c>
    </row>
    <row r="428" spans="1:10">
      <c r="A428">
        <v>297.75755587690702</v>
      </c>
      <c r="B428">
        <v>54.086732125429798</v>
      </c>
      <c r="C428">
        <v>0.45294155123258201</v>
      </c>
      <c r="D428">
        <v>188</v>
      </c>
      <c r="E428">
        <v>188</v>
      </c>
      <c r="F428">
        <v>188</v>
      </c>
      <c r="G428">
        <v>41.5</v>
      </c>
      <c r="I428">
        <f t="shared" si="12"/>
        <v>0.5676393130605949</v>
      </c>
      <c r="J428">
        <f t="shared" si="13"/>
        <v>0.11469776182801289</v>
      </c>
    </row>
    <row r="429" spans="1:10">
      <c r="A429">
        <v>298.63923663850397</v>
      </c>
      <c r="B429">
        <v>54.8462689809419</v>
      </c>
      <c r="C429">
        <v>0.42680959216032299</v>
      </c>
      <c r="D429">
        <v>158</v>
      </c>
      <c r="E429">
        <v>158</v>
      </c>
      <c r="F429">
        <v>158</v>
      </c>
      <c r="G429">
        <v>42</v>
      </c>
      <c r="I429">
        <f t="shared" si="12"/>
        <v>0.53745680644738614</v>
      </c>
      <c r="J429">
        <f t="shared" si="13"/>
        <v>0.11064721428706314</v>
      </c>
    </row>
    <row r="430" spans="1:10">
      <c r="A430">
        <v>299.52677158013898</v>
      </c>
      <c r="B430">
        <v>55.642495807944101</v>
      </c>
      <c r="C430">
        <v>0.40201548024575401</v>
      </c>
      <c r="D430">
        <v>234</v>
      </c>
      <c r="E430">
        <v>234</v>
      </c>
      <c r="F430">
        <v>234</v>
      </c>
      <c r="G430">
        <v>42</v>
      </c>
      <c r="I430">
        <f t="shared" si="12"/>
        <v>0.50828407842493717</v>
      </c>
      <c r="J430">
        <f t="shared" si="13"/>
        <v>0.10626859817918316</v>
      </c>
    </row>
    <row r="431" spans="1:10">
      <c r="A431">
        <v>300.42020257448303</v>
      </c>
      <c r="B431">
        <v>56.475867234274403</v>
      </c>
      <c r="C431">
        <v>0.37854071247103599</v>
      </c>
      <c r="D431">
        <v>202</v>
      </c>
      <c r="E431">
        <v>202</v>
      </c>
      <c r="F431">
        <v>202</v>
      </c>
      <c r="G431">
        <v>42</v>
      </c>
      <c r="I431">
        <f t="shared" si="12"/>
        <v>0.48019788834075045</v>
      </c>
      <c r="J431">
        <f t="shared" si="13"/>
        <v>0.10165717586971446</v>
      </c>
    </row>
    <row r="432" spans="1:10">
      <c r="A432">
        <v>301.31957149420998</v>
      </c>
      <c r="B432">
        <v>57.346837887771002</v>
      </c>
      <c r="C432">
        <v>0.356356298853656</v>
      </c>
      <c r="D432">
        <v>188</v>
      </c>
      <c r="E432">
        <v>188</v>
      </c>
      <c r="F432">
        <v>188</v>
      </c>
      <c r="G432">
        <v>42</v>
      </c>
      <c r="I432">
        <f t="shared" si="12"/>
        <v>0.45325268176716899</v>
      </c>
      <c r="J432">
        <f t="shared" si="13"/>
        <v>9.6896382913512991E-2</v>
      </c>
    </row>
    <row r="433" spans="1:10">
      <c r="A433">
        <v>302.224920211989</v>
      </c>
      <c r="B433">
        <v>58.2558623962721</v>
      </c>
      <c r="C433">
        <v>0.335425050823844</v>
      </c>
      <c r="D433">
        <v>162</v>
      </c>
      <c r="E433">
        <v>162</v>
      </c>
      <c r="F433">
        <v>162</v>
      </c>
      <c r="G433">
        <v>42.5</v>
      </c>
      <c r="I433">
        <f t="shared" si="12"/>
        <v>0.42748316311336942</v>
      </c>
      <c r="J433">
        <f t="shared" si="13"/>
        <v>9.2058112289525429E-2</v>
      </c>
    </row>
    <row r="434" spans="1:10">
      <c r="A434">
        <v>303.13629060049198</v>
      </c>
      <c r="B434">
        <v>59.2033953876157</v>
      </c>
      <c r="C434">
        <v>0.315703580402521</v>
      </c>
      <c r="D434">
        <v>209</v>
      </c>
      <c r="E434">
        <v>209</v>
      </c>
      <c r="F434">
        <v>209</v>
      </c>
      <c r="G434">
        <v>42.5</v>
      </c>
      <c r="I434">
        <f t="shared" si="12"/>
        <v>0.40290687819955995</v>
      </c>
      <c r="J434">
        <f t="shared" si="13"/>
        <v>8.7203297797038948E-2</v>
      </c>
    </row>
    <row r="435" spans="1:10">
      <c r="A435">
        <v>304.05372453239301</v>
      </c>
      <c r="B435">
        <v>60.189891489639997</v>
      </c>
      <c r="C435">
        <v>0.29714401996753398</v>
      </c>
      <c r="D435">
        <v>198</v>
      </c>
      <c r="E435">
        <v>198</v>
      </c>
      <c r="F435">
        <v>198</v>
      </c>
      <c r="G435">
        <v>42</v>
      </c>
      <c r="I435">
        <f t="shared" si="12"/>
        <v>0.37952672062582871</v>
      </c>
      <c r="J435">
        <f t="shared" si="13"/>
        <v>8.2382700658294727E-2</v>
      </c>
    </row>
    <row r="436" spans="1:10">
      <c r="A436">
        <v>304.97726388036102</v>
      </c>
      <c r="B436">
        <v>61.215805330183201</v>
      </c>
      <c r="C436">
        <v>0.27969547980712001</v>
      </c>
      <c r="D436">
        <v>122</v>
      </c>
      <c r="E436">
        <v>122</v>
      </c>
      <c r="F436">
        <v>122</v>
      </c>
      <c r="G436">
        <v>42</v>
      </c>
      <c r="I436">
        <f t="shared" si="12"/>
        <v>0.35733329927183449</v>
      </c>
      <c r="J436">
        <f t="shared" si="13"/>
        <v>7.7637819464714486E-2</v>
      </c>
    </row>
    <row r="437" spans="1:10">
      <c r="A437">
        <v>305.90695051706803</v>
      </c>
      <c r="B437">
        <v>62.281591537083301</v>
      </c>
      <c r="C437">
        <v>0.26330526550860101</v>
      </c>
      <c r="D437">
        <v>188</v>
      </c>
      <c r="E437">
        <v>188</v>
      </c>
      <c r="F437">
        <v>188</v>
      </c>
      <c r="G437">
        <v>41.5</v>
      </c>
      <c r="I437">
        <f t="shared" si="12"/>
        <v>0.33630712480581104</v>
      </c>
      <c r="J437">
        <f t="shared" si="13"/>
        <v>7.3001859297210037E-2</v>
      </c>
    </row>
    <row r="438" spans="1:10">
      <c r="A438">
        <v>306.84282631518698</v>
      </c>
      <c r="B438">
        <v>63.387704738178499</v>
      </c>
      <c r="C438">
        <v>0.24791987958248199</v>
      </c>
      <c r="D438">
        <v>194</v>
      </c>
      <c r="E438">
        <v>194</v>
      </c>
      <c r="F438">
        <v>194</v>
      </c>
      <c r="G438">
        <v>41</v>
      </c>
      <c r="I438">
        <f t="shared" si="12"/>
        <v>0.31642059026264635</v>
      </c>
      <c r="J438">
        <f t="shared" si="13"/>
        <v>6.8500710680164362E-2</v>
      </c>
    </row>
    <row r="439" spans="1:10">
      <c r="A439">
        <v>307.78493314738898</v>
      </c>
      <c r="B439">
        <v>64.534599561307004</v>
      </c>
      <c r="C439">
        <v>0.23348583248524399</v>
      </c>
      <c r="D439">
        <v>202</v>
      </c>
      <c r="E439">
        <v>202</v>
      </c>
      <c r="F439">
        <v>202</v>
      </c>
      <c r="G439">
        <v>41.5</v>
      </c>
      <c r="I439">
        <f t="shared" si="12"/>
        <v>0.29763973452962433</v>
      </c>
      <c r="J439">
        <f t="shared" si="13"/>
        <v>6.4153902044380345E-2</v>
      </c>
    </row>
    <row r="440" spans="1:10">
      <c r="A440">
        <v>308.733312886345</v>
      </c>
      <c r="B440">
        <v>65.722730634306799</v>
      </c>
      <c r="C440">
        <v>0.21995028765982</v>
      </c>
      <c r="D440">
        <v>192</v>
      </c>
      <c r="E440">
        <v>192</v>
      </c>
      <c r="F440">
        <v>192</v>
      </c>
      <c r="G440">
        <v>42</v>
      </c>
      <c r="I440">
        <f t="shared" si="12"/>
        <v>0.27992578816555286</v>
      </c>
      <c r="J440">
        <f t="shared" si="13"/>
        <v>5.9975500505732859E-2</v>
      </c>
    </row>
    <row r="441" spans="1:10">
      <c r="A441">
        <v>309.68800740472801</v>
      </c>
      <c r="B441">
        <v>66.952552585016207</v>
      </c>
      <c r="C441">
        <v>0.20726156405354401</v>
      </c>
      <c r="D441">
        <v>124</v>
      </c>
      <c r="E441">
        <v>124</v>
      </c>
      <c r="F441">
        <v>124</v>
      </c>
      <c r="G441">
        <v>43.5</v>
      </c>
      <c r="I441">
        <f t="shared" si="12"/>
        <v>0.26323650872817633</v>
      </c>
      <c r="J441">
        <f t="shared" si="13"/>
        <v>5.5974944674632321E-2</v>
      </c>
    </row>
    <row r="442" spans="1:10">
      <c r="A442">
        <v>310.64905857520802</v>
      </c>
      <c r="B442">
        <v>68.224520041273195</v>
      </c>
      <c r="C442">
        <v>0.195369517580289</v>
      </c>
      <c r="D442">
        <v>178</v>
      </c>
      <c r="E442">
        <v>178</v>
      </c>
      <c r="F442">
        <v>178</v>
      </c>
      <c r="G442">
        <v>45.5</v>
      </c>
      <c r="I442">
        <f t="shared" si="12"/>
        <v>0.24752731812032686</v>
      </c>
      <c r="J442">
        <f t="shared" si="13"/>
        <v>5.2157800540037852E-2</v>
      </c>
    </row>
    <row r="443" spans="1:10">
      <c r="A443">
        <v>311.61650827045702</v>
      </c>
      <c r="B443">
        <v>69.539087630915901</v>
      </c>
      <c r="C443">
        <v>0.184225821073463</v>
      </c>
      <c r="D443">
        <v>149</v>
      </c>
      <c r="E443">
        <v>149</v>
      </c>
      <c r="F443">
        <v>149</v>
      </c>
      <c r="G443">
        <v>46.5</v>
      </c>
      <c r="I443">
        <f t="shared" si="12"/>
        <v>0.23275225782707856</v>
      </c>
      <c r="J443">
        <f t="shared" si="13"/>
        <v>4.8526436753615565E-2</v>
      </c>
    </row>
    <row r="444" spans="1:10">
      <c r="A444">
        <v>312.59039836314798</v>
      </c>
      <c r="B444">
        <v>70.896709981782493</v>
      </c>
      <c r="C444">
        <v>0.17378416001550701</v>
      </c>
      <c r="D444">
        <v>115</v>
      </c>
      <c r="E444">
        <v>115</v>
      </c>
      <c r="F444">
        <v>115</v>
      </c>
      <c r="G444">
        <v>47.5</v>
      </c>
      <c r="I444">
        <f t="shared" si="12"/>
        <v>0.21886477972369867</v>
      </c>
      <c r="J444">
        <f t="shared" si="13"/>
        <v>4.508061970819166E-2</v>
      </c>
    </row>
    <row r="445" spans="1:10">
      <c r="A445">
        <v>313.57077072595098</v>
      </c>
      <c r="B445">
        <v>72.297841721711194</v>
      </c>
      <c r="C445">
        <v>0.16400035922933601</v>
      </c>
      <c r="D445">
        <v>129</v>
      </c>
      <c r="E445">
        <v>129</v>
      </c>
      <c r="F445">
        <v>129</v>
      </c>
      <c r="G445">
        <v>49</v>
      </c>
      <c r="I445">
        <f t="shared" si="12"/>
        <v>0.20581839076069769</v>
      </c>
      <c r="J445">
        <f t="shared" si="13"/>
        <v>4.1818031531361682E-2</v>
      </c>
    </row>
    <row r="446" spans="1:10">
      <c r="A446">
        <v>314.55766723153903</v>
      </c>
      <c r="B446">
        <v>73.7429374785401</v>
      </c>
      <c r="C446">
        <v>0.15483245364609899</v>
      </c>
      <c r="D446">
        <v>164</v>
      </c>
      <c r="E446">
        <v>164</v>
      </c>
      <c r="F446">
        <v>164</v>
      </c>
      <c r="G446">
        <v>49.5</v>
      </c>
      <c r="I446">
        <f t="shared" si="12"/>
        <v>0.19356716960032774</v>
      </c>
      <c r="J446">
        <f t="shared" si="13"/>
        <v>3.8734715954228754E-2</v>
      </c>
    </row>
    <row r="447" spans="1:10">
      <c r="A447">
        <v>315.55112975258203</v>
      </c>
      <c r="B447">
        <v>75.232451880107206</v>
      </c>
      <c r="C447">
        <v>0.14624071432989899</v>
      </c>
      <c r="D447">
        <v>113</v>
      </c>
      <c r="E447">
        <v>113</v>
      </c>
      <c r="F447">
        <v>113</v>
      </c>
      <c r="G447">
        <v>50.5</v>
      </c>
      <c r="I447">
        <f t="shared" si="12"/>
        <v>0.18206617245422557</v>
      </c>
      <c r="J447">
        <f t="shared" si="13"/>
        <v>3.5825458124326581E-2</v>
      </c>
    </row>
    <row r="448" spans="1:10">
      <c r="A448">
        <v>316.551200161753</v>
      </c>
      <c r="B448">
        <v>76.766839554250794</v>
      </c>
      <c r="C448">
        <v>0.138187639314754</v>
      </c>
      <c r="D448">
        <v>126</v>
      </c>
      <c r="E448">
        <v>126</v>
      </c>
      <c r="F448">
        <v>126</v>
      </c>
      <c r="G448">
        <v>51</v>
      </c>
      <c r="I448">
        <f t="shared" si="12"/>
        <v>0.1712717441646531</v>
      </c>
      <c r="J448">
        <f t="shared" si="13"/>
        <v>3.3084104849899099E-2</v>
      </c>
    </row>
    <row r="449" spans="1:10">
      <c r="A449">
        <v>317.55792033172298</v>
      </c>
      <c r="B449">
        <v>78.346555128808902</v>
      </c>
      <c r="C449">
        <v>0.130637917194699</v>
      </c>
      <c r="D449">
        <v>118</v>
      </c>
      <c r="E449">
        <v>118</v>
      </c>
      <c r="F449">
        <v>118</v>
      </c>
      <c r="G449">
        <v>54</v>
      </c>
      <c r="I449">
        <f t="shared" si="12"/>
        <v>0.16114174914796095</v>
      </c>
      <c r="J449">
        <f t="shared" si="13"/>
        <v>3.0503831953261951E-2</v>
      </c>
    </row>
    <row r="450" spans="1:10">
      <c r="A450">
        <v>318.57133213516403</v>
      </c>
      <c r="B450">
        <v>79.972053231619697</v>
      </c>
      <c r="C450">
        <v>0.123558370069837</v>
      </c>
      <c r="D450">
        <v>167</v>
      </c>
      <c r="E450">
        <v>167</v>
      </c>
      <c r="F450">
        <v>167</v>
      </c>
      <c r="G450">
        <v>55</v>
      </c>
      <c r="I450">
        <f t="shared" si="12"/>
        <v>0.15163573529841226</v>
      </c>
      <c r="J450">
        <f t="shared" si="13"/>
        <v>2.8077365228575263E-2</v>
      </c>
    </row>
    <row r="451" spans="1:10">
      <c r="A451">
        <v>319.591477444747</v>
      </c>
      <c r="B451">
        <v>81.643788490521402</v>
      </c>
      <c r="C451">
        <v>0.116917881364708</v>
      </c>
      <c r="D451">
        <v>173</v>
      </c>
      <c r="E451">
        <v>173</v>
      </c>
      <c r="F451">
        <v>173</v>
      </c>
      <c r="G451">
        <v>57.5</v>
      </c>
      <c r="I451">
        <f t="shared" ref="I451:I489" si="14">ABS(($M$2*($M$3)^2*SIN($M$3*A451))/(1 + ($M$2)^2*($M$3)^2*COS($M$3*A451)^2)^(3/2))/$M$4</f>
        <v>0.14271504242346816</v>
      </c>
      <c r="J451">
        <f t="shared" ref="J451:J489" si="15">I451-C451</f>
        <v>2.5797161058760162E-2</v>
      </c>
    </row>
    <row r="452" spans="1:10">
      <c r="A452">
        <v>320.61839813314498</v>
      </c>
      <c r="B452">
        <v>83.362215533352</v>
      </c>
      <c r="C452">
        <v>0.110687312923878</v>
      </c>
      <c r="D452">
        <v>149</v>
      </c>
      <c r="E452">
        <v>149</v>
      </c>
      <c r="F452">
        <v>149</v>
      </c>
      <c r="G452">
        <v>59</v>
      </c>
      <c r="I452">
        <f t="shared" si="14"/>
        <v>0.13434286530703177</v>
      </c>
      <c r="J452">
        <f t="shared" si="15"/>
        <v>2.3655552383153769E-2</v>
      </c>
    </row>
    <row r="453" spans="1:10">
      <c r="A453">
        <v>321.65213607302798</v>
      </c>
      <c r="B453">
        <v>85.127788987949799</v>
      </c>
      <c r="C453">
        <v>0.104839415013358</v>
      </c>
      <c r="D453">
        <v>188</v>
      </c>
      <c r="E453">
        <v>188</v>
      </c>
      <c r="F453">
        <v>188</v>
      </c>
      <c r="G453">
        <v>60.5</v>
      </c>
      <c r="I453">
        <f t="shared" si="14"/>
        <v>0.12648428011519686</v>
      </c>
      <c r="J453">
        <f t="shared" si="15"/>
        <v>2.1644865101838856E-2</v>
      </c>
    </row>
    <row r="454" spans="1:10">
      <c r="A454">
        <v>322.69273313706799</v>
      </c>
      <c r="B454">
        <v>86.940963482152696</v>
      </c>
      <c r="C454">
        <v>9.9348732103051104E-2</v>
      </c>
      <c r="D454">
        <v>169</v>
      </c>
      <c r="E454">
        <v>169</v>
      </c>
      <c r="F454">
        <v>169</v>
      </c>
      <c r="G454">
        <v>59.5</v>
      </c>
      <c r="I454">
        <f t="shared" si="14"/>
        <v>0.11910624159158251</v>
      </c>
      <c r="J454">
        <f t="shared" si="15"/>
        <v>1.9757509488531402E-2</v>
      </c>
    </row>
    <row r="455" spans="1:10">
      <c r="A455">
        <v>323.74023119793799</v>
      </c>
      <c r="B455">
        <v>88.802193643799001</v>
      </c>
      <c r="C455">
        <v>9.4191506742430695E-2</v>
      </c>
      <c r="D455">
        <v>154</v>
      </c>
      <c r="E455">
        <v>154</v>
      </c>
      <c r="F455">
        <v>154</v>
      </c>
      <c r="G455">
        <v>59</v>
      </c>
      <c r="I455">
        <f t="shared" si="14"/>
        <v>0.11217755734827528</v>
      </c>
      <c r="J455">
        <f t="shared" si="15"/>
        <v>1.7986050605844586E-2</v>
      </c>
    </row>
    <row r="456" spans="1:10">
      <c r="A456">
        <v>324.79467212830798</v>
      </c>
      <c r="B456">
        <v>90.711934100726893</v>
      </c>
      <c r="C456">
        <v>8.9345583272530907E-2</v>
      </c>
      <c r="D456">
        <v>151</v>
      </c>
      <c r="E456">
        <v>151</v>
      </c>
      <c r="F456">
        <v>151</v>
      </c>
      <c r="G456">
        <v>58.5</v>
      </c>
      <c r="I456">
        <f t="shared" si="14"/>
        <v>0.1056688445450949</v>
      </c>
      <c r="J456">
        <f t="shared" si="15"/>
        <v>1.6323261272563991E-2</v>
      </c>
    </row>
    <row r="457" spans="1:10">
      <c r="A457">
        <v>325.85609780085002</v>
      </c>
      <c r="B457">
        <v>92.670639480774298</v>
      </c>
      <c r="C457">
        <v>8.4790312784916694E-2</v>
      </c>
      <c r="D457">
        <v>158</v>
      </c>
      <c r="E457">
        <v>158</v>
      </c>
      <c r="F457">
        <v>158</v>
      </c>
      <c r="G457">
        <v>59.5</v>
      </c>
      <c r="I457">
        <f t="shared" si="14"/>
        <v>9.9552473361440311E-2</v>
      </c>
      <c r="J457">
        <f t="shared" si="15"/>
        <v>1.4762160576523617E-2</v>
      </c>
    </row>
    <row r="458" spans="1:10">
      <c r="A458">
        <v>326.92455008823703</v>
      </c>
      <c r="B458">
        <v>94.678764411779596</v>
      </c>
      <c r="C458">
        <v>8.05064603330439E-2</v>
      </c>
      <c r="D458">
        <v>190</v>
      </c>
      <c r="E458">
        <v>190</v>
      </c>
      <c r="F458">
        <v>190</v>
      </c>
      <c r="G458">
        <v>62</v>
      </c>
      <c r="I458">
        <f t="shared" si="14"/>
        <v>9.3802500894289986E-2</v>
      </c>
      <c r="J458">
        <f t="shared" si="15"/>
        <v>1.3296040561246086E-2</v>
      </c>
    </row>
    <row r="459" spans="1:10">
      <c r="A459">
        <v>328.00007086313798</v>
      </c>
      <c r="B459">
        <v>96.736763521580698</v>
      </c>
      <c r="C459">
        <v>7.6476115174382506E-2</v>
      </c>
      <c r="D459">
        <v>124</v>
      </c>
      <c r="E459">
        <v>124</v>
      </c>
      <c r="F459">
        <v>124</v>
      </c>
      <c r="G459">
        <v>59.5</v>
      </c>
      <c r="I459">
        <f t="shared" si="14"/>
        <v>8.8394598453084686E-2</v>
      </c>
      <c r="J459">
        <f t="shared" si="15"/>
        <v>1.191848327870218E-2</v>
      </c>
    </row>
    <row r="460" spans="1:10">
      <c r="A460">
        <v>329.08270199822698</v>
      </c>
      <c r="B460">
        <v>98.8450914380158</v>
      </c>
      <c r="C460">
        <v>7.2682604558470795E-2</v>
      </c>
      <c r="D460">
        <v>155</v>
      </c>
      <c r="E460">
        <v>155</v>
      </c>
      <c r="F460">
        <v>155</v>
      </c>
      <c r="G460">
        <v>57.5</v>
      </c>
      <c r="I460">
        <f t="shared" si="14"/>
        <v>8.3305974657149437E-2</v>
      </c>
      <c r="J460">
        <f t="shared" si="15"/>
        <v>1.0623370098678642E-2</v>
      </c>
    </row>
    <row r="461" spans="1:10">
      <c r="A461">
        <v>330.17248536617501</v>
      </c>
      <c r="B461">
        <v>101.004202788923</v>
      </c>
      <c r="C461">
        <v>6.9110411442609904E-2</v>
      </c>
      <c r="D461">
        <v>177</v>
      </c>
      <c r="E461">
        <v>177</v>
      </c>
      <c r="F461">
        <v>177</v>
      </c>
      <c r="G461">
        <v>53.5</v>
      </c>
      <c r="I461">
        <f t="shared" si="14"/>
        <v>7.8515296263480902E-2</v>
      </c>
      <c r="J461">
        <f t="shared" si="15"/>
        <v>9.4048848208709984E-3</v>
      </c>
    </row>
    <row r="462" spans="1:10">
      <c r="A462">
        <v>331.26946283965299</v>
      </c>
      <c r="B462">
        <v>103.21455220214</v>
      </c>
      <c r="C462">
        <v>6.5745096326437102E-2</v>
      </c>
      <c r="D462">
        <v>101</v>
      </c>
      <c r="E462">
        <v>101</v>
      </c>
      <c r="F462">
        <v>101</v>
      </c>
      <c r="G462">
        <v>50.5</v>
      </c>
      <c r="I462">
        <f t="shared" si="14"/>
        <v>7.4002608250759827E-2</v>
      </c>
      <c r="J462">
        <f t="shared" si="15"/>
        <v>8.2575119243227246E-3</v>
      </c>
    </row>
    <row r="463" spans="1:10">
      <c r="A463">
        <v>332.37367629133303</v>
      </c>
      <c r="B463">
        <v>105.476594305506</v>
      </c>
      <c r="C463">
        <v>6.2573223324681099E-2</v>
      </c>
      <c r="D463">
        <v>208</v>
      </c>
      <c r="E463">
        <v>208</v>
      </c>
      <c r="F463">
        <v>208</v>
      </c>
      <c r="G463">
        <v>47</v>
      </c>
      <c r="I463">
        <f t="shared" si="14"/>
        <v>6.9749254350506149E-2</v>
      </c>
      <c r="J463">
        <f t="shared" si="15"/>
        <v>7.1760310258250498E-3</v>
      </c>
    </row>
    <row r="464" spans="1:10">
      <c r="A464">
        <v>333.48516759388701</v>
      </c>
      <c r="B464">
        <v>107.790783726859</v>
      </c>
      <c r="C464">
        <v>5.9582290499272397E-2</v>
      </c>
      <c r="D464">
        <v>112</v>
      </c>
      <c r="E464">
        <v>112</v>
      </c>
      <c r="F464">
        <v>112</v>
      </c>
      <c r="G464">
        <v>43.5</v>
      </c>
      <c r="I464">
        <f t="shared" si="14"/>
        <v>6.5737798938368147E-2</v>
      </c>
      <c r="J464">
        <f t="shared" si="15"/>
        <v>6.1555084390957499E-3</v>
      </c>
    </row>
    <row r="465" spans="1:10">
      <c r="A465">
        <v>334.60397861998598</v>
      </c>
      <c r="B465">
        <v>110.15757509403601</v>
      </c>
      <c r="C465">
        <v>5.6760664383447901E-2</v>
      </c>
      <c r="D465">
        <v>137</v>
      </c>
      <c r="E465">
        <v>137</v>
      </c>
      <c r="F465">
        <v>137</v>
      </c>
      <c r="G465">
        <v>39.5</v>
      </c>
      <c r="I465">
        <f t="shared" si="14"/>
        <v>6.1951950969729455E-2</v>
      </c>
      <c r="J465">
        <f t="shared" si="15"/>
        <v>5.1912865862815544E-3</v>
      </c>
    </row>
    <row r="466" spans="1:10">
      <c r="A466">
        <v>335.73015124230199</v>
      </c>
      <c r="B466">
        <v>112.57742303487601</v>
      </c>
      <c r="C466">
        <v>5.4097518631267202E-2</v>
      </c>
      <c r="D466">
        <v>168</v>
      </c>
      <c r="E466">
        <v>168</v>
      </c>
      <c r="F466">
        <v>168</v>
      </c>
      <c r="G466">
        <v>38.5</v>
      </c>
      <c r="I466">
        <f t="shared" si="14"/>
        <v>5.83764904566575E-2</v>
      </c>
      <c r="J466">
        <f t="shared" si="15"/>
        <v>4.2789718253902972E-3</v>
      </c>
    </row>
    <row r="467" spans="1:10">
      <c r="A467">
        <v>336.86372733350697</v>
      </c>
      <c r="B467">
        <v>115.050782177217</v>
      </c>
      <c r="C467">
        <v>5.1582776626288698E-2</v>
      </c>
      <c r="D467">
        <v>200</v>
      </c>
      <c r="E467">
        <v>200</v>
      </c>
      <c r="F467">
        <v>200</v>
      </c>
      <c r="G467">
        <v>41</v>
      </c>
      <c r="I467">
        <f t="shared" si="14"/>
        <v>5.4997197831243169E-2</v>
      </c>
      <c r="J467">
        <f t="shared" si="15"/>
        <v>3.4144212049544709E-3</v>
      </c>
    </row>
    <row r="468" spans="1:10">
      <c r="A468">
        <v>338.00474876627197</v>
      </c>
      <c r="B468">
        <v>117.578107148897</v>
      </c>
      <c r="C468">
        <v>4.9207057924736702E-2</v>
      </c>
      <c r="D468">
        <v>214</v>
      </c>
      <c r="E468">
        <v>214</v>
      </c>
      <c r="F468">
        <v>214</v>
      </c>
      <c r="G468">
        <v>41.5</v>
      </c>
      <c r="I468">
        <f t="shared" si="14"/>
        <v>5.1800786417809538E-2</v>
      </c>
      <c r="J468">
        <f t="shared" si="15"/>
        <v>2.593728493072836E-3</v>
      </c>
    </row>
    <row r="469" spans="1:10">
      <c r="A469">
        <v>339.15325741326802</v>
      </c>
      <c r="B469">
        <v>120.159852577755</v>
      </c>
      <c r="C469">
        <v>4.6961628322614003E-2</v>
      </c>
      <c r="D469">
        <v>179</v>
      </c>
      <c r="E469">
        <v>179</v>
      </c>
      <c r="F469">
        <v>179</v>
      </c>
      <c r="G469">
        <v>46.5</v>
      </c>
      <c r="I469">
        <f t="shared" si="14"/>
        <v>4.8774838138524394E-2</v>
      </c>
      <c r="J469">
        <f t="shared" si="15"/>
        <v>1.813209815910391E-3</v>
      </c>
    </row>
    <row r="470" spans="1:10">
      <c r="A470">
        <v>340.309295147169</v>
      </c>
      <c r="B470">
        <v>122.796473091628</v>
      </c>
      <c r="C470">
        <v>4.4838353399858998E-2</v>
      </c>
      <c r="D470">
        <v>151</v>
      </c>
      <c r="E470">
        <v>151</v>
      </c>
      <c r="F470">
        <v>151</v>
      </c>
      <c r="G470">
        <v>49</v>
      </c>
      <c r="I470">
        <f t="shared" si="14"/>
        <v>4.5907742499379067E-2</v>
      </c>
      <c r="J470">
        <f t="shared" si="15"/>
        <v>1.0693890995200697E-3</v>
      </c>
    </row>
    <row r="471" spans="1:10">
      <c r="A471">
        <v>341.47290384064399</v>
      </c>
      <c r="B471">
        <v>125.48842331835399</v>
      </c>
      <c r="C471">
        <v>4.2829655308764203E-2</v>
      </c>
      <c r="D471">
        <v>159</v>
      </c>
      <c r="E471">
        <v>159</v>
      </c>
      <c r="F471">
        <v>159</v>
      </c>
      <c r="G471">
        <v>56</v>
      </c>
      <c r="I471">
        <f t="shared" si="14"/>
        <v>4.3188638842727806E-2</v>
      </c>
      <c r="J471">
        <f t="shared" si="15"/>
        <v>3.5898353396360272E-4</v>
      </c>
    </row>
    <row r="472" spans="1:10">
      <c r="A472">
        <v>342.64412536636598</v>
      </c>
      <c r="B472">
        <v>128.236157885772</v>
      </c>
      <c r="C472">
        <v>4.0928472663533597E-2</v>
      </c>
      <c r="D472">
        <v>182</v>
      </c>
      <c r="E472">
        <v>182</v>
      </c>
      <c r="F472">
        <v>182</v>
      </c>
      <c r="G472">
        <v>61.5</v>
      </c>
      <c r="I472">
        <f t="shared" si="14"/>
        <v>4.0607361805440695E-2</v>
      </c>
      <c r="J472">
        <f t="shared" si="15"/>
        <v>-3.2111085809290174E-4</v>
      </c>
    </row>
    <row r="473" spans="1:10">
      <c r="A473">
        <v>343.823001597006</v>
      </c>
      <c r="B473">
        <v>131.040131421719</v>
      </c>
      <c r="C473">
        <v>3.9128223286889301E-2</v>
      </c>
      <c r="D473">
        <v>154</v>
      </c>
      <c r="E473">
        <v>154</v>
      </c>
      <c r="F473">
        <v>154</v>
      </c>
      <c r="G473">
        <v>65.5</v>
      </c>
      <c r="I473">
        <f t="shared" si="14"/>
        <v>3.8154389886004378E-2</v>
      </c>
      <c r="J473">
        <f t="shared" si="15"/>
        <v>-9.7383340088492282E-4</v>
      </c>
    </row>
    <row r="474" spans="1:10">
      <c r="A474">
        <v>345.009574405237</v>
      </c>
      <c r="B474">
        <v>133.90079855403499</v>
      </c>
      <c r="C474">
        <v>3.7422769687935703E-2</v>
      </c>
      <c r="D474">
        <v>188</v>
      </c>
      <c r="E474">
        <v>188</v>
      </c>
      <c r="F474">
        <v>188</v>
      </c>
      <c r="G474">
        <v>63.5</v>
      </c>
      <c r="I474">
        <f t="shared" si="14"/>
        <v>3.5820796996922213E-2</v>
      </c>
      <c r="J474">
        <f t="shared" si="15"/>
        <v>-1.6019726910134896E-3</v>
      </c>
    </row>
    <row r="475" spans="1:10">
      <c r="A475">
        <v>346.20388566372901</v>
      </c>
      <c r="B475">
        <v>136.818613910556</v>
      </c>
      <c r="C475">
        <v>3.5806387037287703E-2</v>
      </c>
      <c r="D475">
        <v>172</v>
      </c>
      <c r="E475">
        <v>172</v>
      </c>
      <c r="F475">
        <v>172</v>
      </c>
      <c r="G475">
        <v>66.5</v>
      </c>
      <c r="I475">
        <f t="shared" si="14"/>
        <v>3.3598206859240885E-2</v>
      </c>
      <c r="J475">
        <f t="shared" si="15"/>
        <v>-2.2081801780468174E-3</v>
      </c>
    </row>
    <row r="476" spans="1:10">
      <c r="A476">
        <v>347.40597724515402</v>
      </c>
      <c r="B476">
        <v>139.79403211912199</v>
      </c>
      <c r="C476">
        <v>3.4273733512851602E-2</v>
      </c>
      <c r="D476">
        <v>198</v>
      </c>
      <c r="E476">
        <v>198</v>
      </c>
      <c r="F476">
        <v>198</v>
      </c>
      <c r="G476">
        <v>67.5</v>
      </c>
      <c r="I476">
        <f t="shared" si="14"/>
        <v>3.1478750082022396E-2</v>
      </c>
      <c r="J476">
        <f t="shared" si="15"/>
        <v>-2.7949834308292065E-3</v>
      </c>
    </row>
    <row r="477" spans="1:10">
      <c r="A477">
        <v>348.61589102218397</v>
      </c>
      <c r="B477">
        <v>142.82750780756999</v>
      </c>
      <c r="C477">
        <v>3.2819822820174503E-2</v>
      </c>
      <c r="D477">
        <v>149</v>
      </c>
      <c r="E477">
        <v>149</v>
      </c>
      <c r="F477">
        <v>149</v>
      </c>
      <c r="G477">
        <v>67</v>
      </c>
      <c r="I477">
        <f t="shared" si="14"/>
        <v>2.9455023760179607E-2</v>
      </c>
      <c r="J477">
        <f t="shared" si="15"/>
        <v>-3.3647990599948961E-3</v>
      </c>
    </row>
    <row r="478" spans="1:10">
      <c r="A478">
        <v>349.83366886749099</v>
      </c>
      <c r="B478">
        <v>145.919495603738</v>
      </c>
      <c r="C478">
        <v>3.1439998758169198E-2</v>
      </c>
      <c r="D478">
        <v>196</v>
      </c>
      <c r="E478">
        <v>196</v>
      </c>
      <c r="F478">
        <v>196</v>
      </c>
      <c r="G478">
        <v>65</v>
      </c>
      <c r="I478">
        <f t="shared" si="14"/>
        <v>2.7520053417954361E-2</v>
      </c>
      <c r="J478">
        <f t="shared" si="15"/>
        <v>-3.9199453402148365E-3</v>
      </c>
    </row>
    <row r="479" spans="1:10">
      <c r="A479">
        <v>351.05935265374598</v>
      </c>
      <c r="B479">
        <v>149.07045013546499</v>
      </c>
      <c r="C479">
        <v>3.0129911663196899E-2</v>
      </c>
      <c r="D479">
        <v>199</v>
      </c>
      <c r="E479">
        <v>199</v>
      </c>
      <c r="F479">
        <v>199</v>
      </c>
      <c r="G479">
        <v>64</v>
      </c>
      <c r="I479">
        <f t="shared" si="14"/>
        <v>2.5667257121788554E-2</v>
      </c>
      <c r="J479">
        <f t="shared" si="15"/>
        <v>-4.4626545414083452E-3</v>
      </c>
    </row>
    <row r="480" spans="1:10">
      <c r="A480">
        <v>352.292984253621</v>
      </c>
      <c r="B480">
        <v>152.280826030589</v>
      </c>
      <c r="C480">
        <v>2.8885496607085701E-2</v>
      </c>
      <c r="D480">
        <v>167</v>
      </c>
      <c r="E480">
        <v>167</v>
      </c>
      <c r="F480">
        <v>167</v>
      </c>
      <c r="G480">
        <v>61.5</v>
      </c>
      <c r="I480">
        <f t="shared" si="14"/>
        <v>2.3890411584565587E-2</v>
      </c>
      <c r="J480">
        <f t="shared" si="15"/>
        <v>-4.995085022520114E-3</v>
      </c>
    </row>
    <row r="481" spans="1:10">
      <c r="A481">
        <v>353.53460553978698</v>
      </c>
      <c r="B481">
        <v>155.55107791694701</v>
      </c>
      <c r="C481">
        <v>2.7702953215449602E-2</v>
      </c>
      <c r="D481">
        <v>163</v>
      </c>
      <c r="E481">
        <v>163</v>
      </c>
      <c r="F481">
        <v>163</v>
      </c>
      <c r="G481">
        <v>60</v>
      </c>
      <c r="I481">
        <f t="shared" si="14"/>
        <v>2.2183620082643074E-2</v>
      </c>
      <c r="J481">
        <f t="shared" si="15"/>
        <v>-5.5193331328065275E-3</v>
      </c>
    </row>
    <row r="482" spans="1:10">
      <c r="A482">
        <v>354.78425838491597</v>
      </c>
      <c r="B482">
        <v>158.88166042237901</v>
      </c>
      <c r="C482">
        <v>2.6578726990743502E-2</v>
      </c>
      <c r="D482">
        <v>147</v>
      </c>
      <c r="E482">
        <v>147</v>
      </c>
      <c r="F482">
        <v>147</v>
      </c>
      <c r="G482">
        <v>60</v>
      </c>
      <c r="I482">
        <f t="shared" si="14"/>
        <v>2.0541282007173655E-2</v>
      </c>
      <c r="J482">
        <f t="shared" si="15"/>
        <v>-6.0374449835698465E-3</v>
      </c>
    </row>
    <row r="483" spans="1:10">
      <c r="A483">
        <v>356.04198466167998</v>
      </c>
      <c r="B483">
        <v>162.27302817472099</v>
      </c>
      <c r="C483">
        <v>2.55094920190619E-2</v>
      </c>
      <c r="D483">
        <v>168</v>
      </c>
      <c r="E483">
        <v>168</v>
      </c>
      <c r="F483">
        <v>168</v>
      </c>
      <c r="G483">
        <v>61</v>
      </c>
      <c r="I483">
        <f t="shared" si="14"/>
        <v>1.8958063871568148E-2</v>
      </c>
      <c r="J483">
        <f t="shared" si="15"/>
        <v>-6.5514281474937514E-3</v>
      </c>
    </row>
    <row r="484" spans="1:10">
      <c r="A484">
        <v>357.30782624275099</v>
      </c>
      <c r="B484">
        <v>165.72563580181301</v>
      </c>
      <c r="C484">
        <v>2.4492134960229499E-2</v>
      </c>
      <c r="D484">
        <v>200</v>
      </c>
      <c r="E484">
        <v>200</v>
      </c>
      <c r="F484">
        <v>200</v>
      </c>
      <c r="G484">
        <v>60.5</v>
      </c>
      <c r="I484">
        <f t="shared" si="14"/>
        <v>1.7428871597119901E-2</v>
      </c>
      <c r="J484">
        <f t="shared" si="15"/>
        <v>-7.0632633631095981E-3</v>
      </c>
    </row>
    <row r="485" spans="1:10">
      <c r="A485">
        <v>358.58182500079897</v>
      </c>
      <c r="B485">
        <v>169.23993793149199</v>
      </c>
      <c r="C485">
        <v>2.35237402319886E-2</v>
      </c>
      <c r="D485">
        <v>155</v>
      </c>
      <c r="E485">
        <v>155</v>
      </c>
      <c r="F485">
        <v>155</v>
      </c>
      <c r="G485">
        <v>57.5</v>
      </c>
      <c r="I485">
        <f t="shared" si="14"/>
        <v>1.5948823898522441E-2</v>
      </c>
      <c r="J485">
        <f t="shared" si="15"/>
        <v>-7.5749163334661584E-3</v>
      </c>
    </row>
    <row r="486" spans="1:10">
      <c r="A486">
        <v>359.864022808497</v>
      </c>
      <c r="B486">
        <v>172.81638919159701</v>
      </c>
      <c r="C486">
        <v>2.26015762848337E-2</v>
      </c>
      <c r="D486">
        <v>138</v>
      </c>
      <c r="E486">
        <v>138</v>
      </c>
      <c r="F486">
        <v>138</v>
      </c>
      <c r="G486">
        <v>53</v>
      </c>
      <c r="I486">
        <f t="shared" si="14"/>
        <v>1.451322658990265E-2</v>
      </c>
      <c r="J486">
        <f t="shared" si="15"/>
        <v>-8.0883496949310501E-3</v>
      </c>
    </row>
    <row r="487" spans="1:10">
      <c r="A487">
        <v>361.15446153851599</v>
      </c>
      <c r="B487">
        <v>176.45544420996501</v>
      </c>
      <c r="C487">
        <v>2.1723082896360799E-2</v>
      </c>
      <c r="D487">
        <v>139</v>
      </c>
      <c r="E487">
        <v>139</v>
      </c>
      <c r="F487">
        <v>139</v>
      </c>
      <c r="G487">
        <v>46</v>
      </c>
      <c r="I487">
        <f t="shared" si="14"/>
        <v>1.3117547629843547E-2</v>
      </c>
      <c r="J487">
        <f t="shared" si="15"/>
        <v>-8.6055352665172519E-3</v>
      </c>
    </row>
    <row r="488" spans="1:10">
      <c r="A488">
        <v>362.453183063528</v>
      </c>
      <c r="B488">
        <v>180.15755761443501</v>
      </c>
      <c r="C488">
        <v>2.0885859390091601E-2</v>
      </c>
      <c r="D488">
        <v>139</v>
      </c>
      <c r="E488">
        <v>139</v>
      </c>
      <c r="F488">
        <v>139</v>
      </c>
      <c r="G488">
        <v>44</v>
      </c>
      <c r="I488">
        <f t="shared" si="14"/>
        <v>1.1757392720278315E-2</v>
      </c>
      <c r="J488">
        <f t="shared" si="15"/>
        <v>-9.1284666698132864E-3</v>
      </c>
    </row>
    <row r="489" spans="1:10">
      <c r="A489">
        <v>363.76022925620498</v>
      </c>
      <c r="B489">
        <v>183.923184032845</v>
      </c>
      <c r="C489">
        <v>2.0087653737220899E-2</v>
      </c>
      <c r="D489">
        <v>174</v>
      </c>
      <c r="E489">
        <v>174</v>
      </c>
      <c r="F489">
        <v>174</v>
      </c>
      <c r="G489">
        <v>47.5</v>
      </c>
      <c r="I489">
        <f t="shared" si="14"/>
        <v>1.0428481268959148E-2</v>
      </c>
      <c r="J489">
        <f t="shared" si="15"/>
        <v>-9.6591724682617511E-3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measured-40nm-synthetic.csv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Kevan Lu</dc:creator>
  <cp:lastModifiedBy>Kevan Lu</cp:lastModifiedBy>
  <dcterms:created xsi:type="dcterms:W3CDTF">2013-03-27T13:46:25Z</dcterms:created>
  <dcterms:modified xsi:type="dcterms:W3CDTF">2013-03-27T14:42:46Z</dcterms:modified>
</cp:coreProperties>
</file>