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feigenson/Documents/cisco/classfiles/aci-bu-rotation/alex/switch_provision/"/>
    </mc:Choice>
  </mc:AlternateContent>
  <bookViews>
    <workbookView xWindow="40" yWindow="460" windowWidth="33060" windowHeight="20540" activeTab="5"/>
  </bookViews>
  <sheets>
    <sheet name="ITCOSW-P01" sheetId="14" r:id="rId1"/>
    <sheet name="ITCOSW-P02" sheetId="15" r:id="rId2"/>
    <sheet name="ITACSW-P01" sheetId="16" r:id="rId3"/>
    <sheet name="ITACSW-P02" sheetId="17" r:id="rId4"/>
    <sheet name="ITOOB-P01" sheetId="18" r:id="rId5"/>
    <sheet name="ITOOB-P02" sheetId="19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7" l="1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22" i="17"/>
  <c r="E9" i="17"/>
  <c r="E10" i="17"/>
  <c r="E11" i="17"/>
  <c r="E12" i="17"/>
  <c r="E13" i="17"/>
  <c r="E14" i="17"/>
  <c r="E15" i="17"/>
  <c r="E16" i="17"/>
  <c r="E8" i="17"/>
  <c r="E8" i="16"/>
  <c r="E9" i="16"/>
  <c r="E10" i="16"/>
  <c r="E11" i="16"/>
  <c r="E12" i="16"/>
  <c r="E13" i="16"/>
  <c r="E14" i="16"/>
  <c r="E15" i="16"/>
  <c r="E16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</calcChain>
</file>

<file path=xl/sharedStrings.xml><?xml version="1.0" encoding="utf-8"?>
<sst xmlns="http://schemas.openxmlformats.org/spreadsheetml/2006/main" count="1082" uniqueCount="224">
  <si>
    <t>Local Port</t>
  </si>
  <si>
    <t>Device</t>
  </si>
  <si>
    <t>Dest Port</t>
  </si>
  <si>
    <t>Purpose</t>
  </si>
  <si>
    <t>VLAN</t>
  </si>
  <si>
    <t>Eth1/1</t>
  </si>
  <si>
    <t>Eth1/2</t>
  </si>
  <si>
    <t>Eth1/3</t>
  </si>
  <si>
    <t>Eth1/4</t>
  </si>
  <si>
    <t>Eth1/5</t>
  </si>
  <si>
    <t>Eth1/6</t>
  </si>
  <si>
    <t>Eth1/7</t>
  </si>
  <si>
    <t>Eth1/8</t>
  </si>
  <si>
    <t>Eth1/9</t>
  </si>
  <si>
    <t>Eth1/10</t>
  </si>
  <si>
    <t>Eth1/11</t>
  </si>
  <si>
    <t>Eth1/12</t>
  </si>
  <si>
    <t>Eth1/13</t>
  </si>
  <si>
    <t>Eth1/14</t>
  </si>
  <si>
    <t>Eth1/15</t>
  </si>
  <si>
    <t>Eth1/16</t>
  </si>
  <si>
    <t>Eth1/17</t>
  </si>
  <si>
    <t>Eth1/18</t>
  </si>
  <si>
    <t>Eth1/19</t>
  </si>
  <si>
    <t>Eth1/20</t>
  </si>
  <si>
    <t>Eth1/21</t>
  </si>
  <si>
    <t>Eth1/22</t>
  </si>
  <si>
    <t>Eth1/23</t>
  </si>
  <si>
    <t>Eth1/24</t>
  </si>
  <si>
    <t>Eth1/25</t>
  </si>
  <si>
    <t>Eth1/26</t>
  </si>
  <si>
    <t>Eth1/27</t>
  </si>
  <si>
    <t>Eth1/28</t>
  </si>
  <si>
    <t>Eth1/29</t>
  </si>
  <si>
    <t>Eth1/30</t>
  </si>
  <si>
    <t>Eth1/31</t>
  </si>
  <si>
    <t>Eth1/32</t>
  </si>
  <si>
    <t>Eth1/33</t>
  </si>
  <si>
    <t>Eth1/34</t>
  </si>
  <si>
    <t>Eth1/35</t>
  </si>
  <si>
    <t>Eth1/36</t>
  </si>
  <si>
    <t>Eth1/37</t>
  </si>
  <si>
    <t>Eth1/38</t>
  </si>
  <si>
    <t>Eth1/39</t>
  </si>
  <si>
    <t>Eth1/40</t>
  </si>
  <si>
    <t>Eth1/41</t>
  </si>
  <si>
    <t>Eth1/42</t>
  </si>
  <si>
    <t>Eth1/43</t>
  </si>
  <si>
    <t>Eth1/44</t>
  </si>
  <si>
    <t>Eth1/45</t>
  </si>
  <si>
    <t>Eth1/46</t>
  </si>
  <si>
    <t>Eth1/47</t>
  </si>
  <si>
    <t>Eth1/48</t>
  </si>
  <si>
    <t>Eth1/49</t>
  </si>
  <si>
    <t>Eth1/50</t>
  </si>
  <si>
    <t>Eth1/51</t>
  </si>
  <si>
    <t>Eth1/52</t>
  </si>
  <si>
    <t>Eth1/53</t>
  </si>
  <si>
    <t>Eth1/54</t>
  </si>
  <si>
    <t>Firewall Uplink (Po10/vPC10)</t>
  </si>
  <si>
    <t>Firewall Uplink (Po20/vPC20)</t>
  </si>
  <si>
    <t>Gi1/47</t>
  </si>
  <si>
    <t>Gi1/48</t>
  </si>
  <si>
    <t>OOB Traffic (Po30)</t>
  </si>
  <si>
    <t>OOB Traffic (Po31/vPC31)</t>
  </si>
  <si>
    <t>Gi1/0/1</t>
  </si>
  <si>
    <t>Gi1/0/2</t>
  </si>
  <si>
    <t>Gi1/0/3</t>
  </si>
  <si>
    <t>Gi1/0/4</t>
  </si>
  <si>
    <t>Gi1/0/5</t>
  </si>
  <si>
    <t>Gi1/0/6</t>
  </si>
  <si>
    <t>Gi1/0/7</t>
  </si>
  <si>
    <t>Gi1/0/8</t>
  </si>
  <si>
    <t>Gi1/0/9</t>
  </si>
  <si>
    <t>Gi1/0/10</t>
  </si>
  <si>
    <t>Gi1/0/11</t>
  </si>
  <si>
    <t>Gi1/0/12</t>
  </si>
  <si>
    <t>Gi1/0/13</t>
  </si>
  <si>
    <t>Gi1/0/14</t>
  </si>
  <si>
    <t>Gi1/0/15</t>
  </si>
  <si>
    <t>Gi1/0/16</t>
  </si>
  <si>
    <t>Gi1/0/17</t>
  </si>
  <si>
    <t>Gi1/0/18</t>
  </si>
  <si>
    <t>Gi1/0/19</t>
  </si>
  <si>
    <t>Gi1/0/20</t>
  </si>
  <si>
    <t>Gi1/0/21</t>
  </si>
  <si>
    <t>Gi1/0/22</t>
  </si>
  <si>
    <t>Gi1/0/23</t>
  </si>
  <si>
    <t>Gi1/0/24</t>
  </si>
  <si>
    <t>Gi1/0/25</t>
  </si>
  <si>
    <t>Gi1/0/26</t>
  </si>
  <si>
    <t>Gi1/0/27</t>
  </si>
  <si>
    <t>Gi1/0/28</t>
  </si>
  <si>
    <t>Gi1/0/29</t>
  </si>
  <si>
    <t>Gi1/0/30</t>
  </si>
  <si>
    <t>Gi1/0/31</t>
  </si>
  <si>
    <t>Gi1/0/32</t>
  </si>
  <si>
    <t>Gi1/0/33</t>
  </si>
  <si>
    <t>Gi1/0/34</t>
  </si>
  <si>
    <t>Gi1/0/35</t>
  </si>
  <si>
    <t>Gi1/0/36</t>
  </si>
  <si>
    <t>Gi1/0/37</t>
  </si>
  <si>
    <t>Gi1/0/38</t>
  </si>
  <si>
    <t>Gi1/0/39</t>
  </si>
  <si>
    <t>Gi1/0/40</t>
  </si>
  <si>
    <t>Gi1/0/41</t>
  </si>
  <si>
    <t>Gi1/0/42</t>
  </si>
  <si>
    <t>Gi1/0/43</t>
  </si>
  <si>
    <t>Gi1/0/44</t>
  </si>
  <si>
    <t>Gi1/0/45</t>
  </si>
  <si>
    <t>Gi1/0/46</t>
  </si>
  <si>
    <t>Gi1/0/47</t>
  </si>
  <si>
    <t>Gi1/0/48</t>
  </si>
  <si>
    <t>OOB Traffic (Po31)</t>
  </si>
  <si>
    <t>Mgmt0</t>
  </si>
  <si>
    <t>OOB Management</t>
  </si>
  <si>
    <t>CIMC</t>
  </si>
  <si>
    <t>OOB Traffic (Po30/vPC30)</t>
  </si>
  <si>
    <t>Ext-1</t>
  </si>
  <si>
    <t>Isilon Management</t>
  </si>
  <si>
    <t>Ext-2</t>
  </si>
  <si>
    <t>Eth0</t>
  </si>
  <si>
    <t>Eth1</t>
  </si>
  <si>
    <t>Server Uplink</t>
  </si>
  <si>
    <t>vPC Peer Link (Po1)</t>
  </si>
  <si>
    <t>Back-to-Back vPC (Po5/vPC5)</t>
  </si>
  <si>
    <t>ethernet1/3</t>
  </si>
  <si>
    <t>ethernet1/4</t>
  </si>
  <si>
    <t>10gige-1</t>
  </si>
  <si>
    <t>10gige-2</t>
  </si>
  <si>
    <t>250-252</t>
  </si>
  <si>
    <t>CAHT-ITOOB-P01</t>
  </si>
  <si>
    <t>CAHT-ITOOB-P02</t>
  </si>
  <si>
    <t>CAHT-ITCOSW-P01</t>
  </si>
  <si>
    <t>CAHT-ITCOSW-P02</t>
  </si>
  <si>
    <t>CAHT-ITACSW-P01</t>
  </si>
  <si>
    <t>CAHT-ITACSW-P02</t>
  </si>
  <si>
    <t>CAHT-ITPAN-P01</t>
  </si>
  <si>
    <t>CAHT-ITPAN-P02</t>
  </si>
  <si>
    <t>CAHT-ITHOST-P01</t>
  </si>
  <si>
    <t>CAHT-ITHOST-P02</t>
  </si>
  <si>
    <t>CAHT-ITHOST-P03</t>
  </si>
  <si>
    <t>CAHT-ITISLN-P01</t>
  </si>
  <si>
    <t>CAHT-ITISLN-P02</t>
  </si>
  <si>
    <t>CAHT-ITISLN-P03</t>
  </si>
  <si>
    <t>CAHT-ITISLN-P04</t>
  </si>
  <si>
    <t>CAHT-ITISLN-P05</t>
  </si>
  <si>
    <t>CAHT-ITISLN-P06</t>
  </si>
  <si>
    <t>CAHT-ITISLN-P07</t>
  </si>
  <si>
    <t>CAHT-ITISLN-P08</t>
  </si>
  <si>
    <t>CAHT-ITISLN-P09</t>
  </si>
  <si>
    <t>CAHT-EDNGS-P01</t>
  </si>
  <si>
    <t>CAHT-EDNGS-P02</t>
  </si>
  <si>
    <t>CAHT-EDNGS-P03</t>
  </si>
  <si>
    <t>CAHT-EDNGS-P04</t>
  </si>
  <si>
    <t>CAHT-EDNGS-P05</t>
  </si>
  <si>
    <t>CAHT-EDNGS-P06</t>
  </si>
  <si>
    <t>CAHT-EDNGS-P07</t>
  </si>
  <si>
    <t>CAHT-EDNGS-P08</t>
  </si>
  <si>
    <t>CAHT-EDNGS-P09</t>
  </si>
  <si>
    <t>CAHT-EDNGS-P10</t>
  </si>
  <si>
    <t>CAHT-EDNGS-P11</t>
  </si>
  <si>
    <t>CAHT-EDNGS-P12</t>
  </si>
  <si>
    <t>CAHT-EDNGS-P13</t>
  </si>
  <si>
    <t>CAHT-EDNGS-P14</t>
  </si>
  <si>
    <t>CAHT-EDNGS-P15</t>
  </si>
  <si>
    <t>CAHT-EDNGS-P16</t>
  </si>
  <si>
    <t>CAHT-EDNGS-P17</t>
  </si>
  <si>
    <t>CAHT-EDNGS-P18</t>
  </si>
  <si>
    <t>CAHT-EDNGS-P19</t>
  </si>
  <si>
    <t>CAHT-EDNGS-P20</t>
  </si>
  <si>
    <t>vPC Keep Alive (Routed)</t>
  </si>
  <si>
    <t>Port-Channel 1</t>
  </si>
  <si>
    <t>Port-Channel 5</t>
  </si>
  <si>
    <t>Port-Channel 10</t>
  </si>
  <si>
    <t>Port-Channel 20</t>
  </si>
  <si>
    <t>Port-Channel 30</t>
  </si>
  <si>
    <t>Port-Channel 31</t>
  </si>
  <si>
    <t>CAHT-ITACSW-P1/2</t>
  </si>
  <si>
    <t>Eth1/51-54</t>
  </si>
  <si>
    <t>Eth1/49-50</t>
  </si>
  <si>
    <t>Back-to-Back vPC</t>
  </si>
  <si>
    <t>vPC Peer Link</t>
  </si>
  <si>
    <t>Firewall Uplink</t>
  </si>
  <si>
    <t>OOB Traffic</t>
  </si>
  <si>
    <t>CAHT-ITCOSW-P1/2</t>
  </si>
  <si>
    <t>Port-Channel 101</t>
  </si>
  <si>
    <t>Port-Channel 102</t>
  </si>
  <si>
    <t>Port-Channel 103</t>
  </si>
  <si>
    <t>Port-Channel 104</t>
  </si>
  <si>
    <t>Port-Channel 105</t>
  </si>
  <si>
    <t>Port-Channel 106</t>
  </si>
  <si>
    <t>Port-Channel 107</t>
  </si>
  <si>
    <t>Port-Channel 108</t>
  </si>
  <si>
    <t>Port-Channel 109</t>
  </si>
  <si>
    <t>Port-Channel 201</t>
  </si>
  <si>
    <t>Port-Channel 202</t>
  </si>
  <si>
    <t>Port-Channel 203</t>
  </si>
  <si>
    <t>Port-Channel 204</t>
  </si>
  <si>
    <t>Port-Channel 205</t>
  </si>
  <si>
    <t>Port-Channel 206</t>
  </si>
  <si>
    <t>Port-Channel 207</t>
  </si>
  <si>
    <t>Port-Channel 208</t>
  </si>
  <si>
    <t>Port-Channel 209</t>
  </si>
  <si>
    <t>Port-Channel 210</t>
  </si>
  <si>
    <t>Port-Channel 211</t>
  </si>
  <si>
    <t>Port-Channel 212</t>
  </si>
  <si>
    <t>Port-Channel 213</t>
  </si>
  <si>
    <t>Port-Channel 214</t>
  </si>
  <si>
    <t>Port-Channel 215</t>
  </si>
  <si>
    <t>Port-Channel 216</t>
  </si>
  <si>
    <t>Port-Channel 217</t>
  </si>
  <si>
    <t>Port-Channel 218</t>
  </si>
  <si>
    <t>Port-Channel 219</t>
  </si>
  <si>
    <t>Port-Channel 220</t>
  </si>
  <si>
    <t>10gige-1-2</t>
  </si>
  <si>
    <t>Eth0-1</t>
  </si>
  <si>
    <t>Storage Uplink</t>
  </si>
  <si>
    <t>116-117,119-120,202</t>
  </si>
  <si>
    <t>115-120,202</t>
  </si>
  <si>
    <t>116-117,119-120,202,250-252</t>
  </si>
  <si>
    <t>115,117-120,202</t>
  </si>
  <si>
    <t>Eth1/5-6</t>
  </si>
  <si>
    <t>116, 119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</si>
</sst>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96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1"/>
    <xf numFmtId="0" fontId="4" fillId="0" borderId="1" xfId="1" applyBorder="1"/>
    <xf numFmtId="0" fontId="0" fillId="0" borderId="1" xfId="0" applyFill="1" applyBorder="1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2" fillId="0" borderId="1" xfId="0" applyFont="1" applyBorder="1"/>
    <xf numFmtId="3" fontId="0" fillId="0" borderId="1" xfId="0" applyNumberFormat="1" applyBorder="1"/>
    <xf numFmtId="0" fontId="3" fillId="0" borderId="1" xfId="1" applyFont="1" applyBorder="1"/>
    <xf numFmtId="0" fontId="3" fillId="0" borderId="1" xfId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1" fillId="0" borderId="0" xfId="1" applyFont="1"/>
    <xf numFmtId="0" fontId="1" fillId="0" borderId="1" xfId="1" applyFont="1" applyBorder="1"/>
    <xf numFmtId="0" fontId="7" fillId="0" borderId="2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1" xfId="1" applyFont="1" applyBorder="1"/>
    <xf numFmtId="0" fontId="0" fillId="0" borderId="1" xfId="0" applyFont="1" applyFill="1" applyBorder="1"/>
    <xf numFmtId="3" fontId="0" fillId="0" borderId="1" xfId="0" applyNumberFormat="1" applyFont="1" applyBorder="1" applyAlignment="1">
      <alignment horizontal="right"/>
    </xf>
    <xf numFmtId="0" fontId="0" fillId="0" borderId="0" xfId="1" applyFont="1"/>
    <xf numFmtId="0" fontId="3" fillId="0" borderId="0" xfId="1" applyFont="1"/>
    <xf numFmtId="0" fontId="3" fillId="0" borderId="1" xfId="0" applyFont="1" applyFill="1" applyBorder="1"/>
    <xf numFmtId="0" fontId="3" fillId="0" borderId="1" xfId="0" applyFont="1" applyBorder="1"/>
    <xf numFmtId="3" fontId="3" fillId="0" borderId="1" xfId="0" applyNumberFormat="1" applyFont="1" applyBorder="1" applyAlignment="1">
      <alignment horizontal="right"/>
    </xf>
    <xf numFmtId="0" fontId="3" fillId="0" borderId="2" xfId="0" applyFont="1" applyBorder="1"/>
  </cellXfs>
  <cellStyles count="7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="150" zoomScaleNormal="150" zoomScalePageLayoutView="150" workbookViewId="0">
      <selection sqref="A1:XFD4"/>
    </sheetView>
  </sheetViews>
  <sheetFormatPr baseColWidth="10" defaultColWidth="12.5" defaultRowHeight="16" x14ac:dyDescent="0.2"/>
  <cols>
    <col min="1" max="1" width="3.6640625" style="1" customWidth="1"/>
    <col min="2" max="2" width="16.1640625" style="1" customWidth="1"/>
    <col min="3" max="5" width="27.6640625" style="1" customWidth="1"/>
    <col min="6" max="6" width="26.1640625" style="1" bestFit="1" customWidth="1"/>
    <col min="7" max="7" width="3.6640625" style="1" customWidth="1"/>
    <col min="8" max="16384" width="12.5" style="1"/>
  </cols>
  <sheetData>
    <row r="1" spans="2:6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2:6" x14ac:dyDescent="0.2">
      <c r="B2" s="5" t="s">
        <v>5</v>
      </c>
      <c r="C2" s="6" t="s">
        <v>137</v>
      </c>
      <c r="D2" s="6" t="s">
        <v>126</v>
      </c>
      <c r="E2" s="6" t="s">
        <v>59</v>
      </c>
      <c r="F2" s="10" t="s">
        <v>130</v>
      </c>
    </row>
    <row r="3" spans="2:6" x14ac:dyDescent="0.2">
      <c r="B3" s="3" t="s">
        <v>6</v>
      </c>
      <c r="C3" s="4" t="s">
        <v>138</v>
      </c>
      <c r="D3" s="4" t="s">
        <v>127</v>
      </c>
      <c r="E3" s="4" t="s">
        <v>60</v>
      </c>
      <c r="F3" s="10" t="s">
        <v>130</v>
      </c>
    </row>
    <row r="4" spans="2:6" x14ac:dyDescent="0.2">
      <c r="B4" s="3" t="s">
        <v>7</v>
      </c>
      <c r="C4" s="4"/>
      <c r="D4" s="4"/>
      <c r="E4" s="4"/>
      <c r="F4" s="2"/>
    </row>
    <row r="5" spans="2:6" x14ac:dyDescent="0.2">
      <c r="B5" s="3" t="s">
        <v>8</v>
      </c>
      <c r="C5" s="4"/>
      <c r="D5" s="4"/>
      <c r="E5" s="4"/>
      <c r="F5" s="2"/>
    </row>
    <row r="6" spans="2:6" x14ac:dyDescent="0.2">
      <c r="B6" s="3" t="s">
        <v>9</v>
      </c>
      <c r="C6" s="4" t="s">
        <v>131</v>
      </c>
      <c r="D6" s="4" t="s">
        <v>61</v>
      </c>
      <c r="E6" s="4" t="s">
        <v>117</v>
      </c>
      <c r="F6" s="9">
        <v>117</v>
      </c>
    </row>
    <row r="7" spans="2:6" x14ac:dyDescent="0.2">
      <c r="B7" s="3" t="s">
        <v>10</v>
      </c>
      <c r="C7" s="4" t="s">
        <v>132</v>
      </c>
      <c r="D7" s="4" t="s">
        <v>61</v>
      </c>
      <c r="E7" s="4" t="s">
        <v>64</v>
      </c>
      <c r="F7" s="9">
        <v>117</v>
      </c>
    </row>
    <row r="8" spans="2:6" x14ac:dyDescent="0.2">
      <c r="B8" s="3" t="s">
        <v>11</v>
      </c>
      <c r="C8" s="4"/>
      <c r="D8" s="4"/>
      <c r="E8" s="4"/>
      <c r="F8" s="2"/>
    </row>
    <row r="9" spans="2:6" x14ac:dyDescent="0.2">
      <c r="B9" s="3" t="s">
        <v>12</v>
      </c>
      <c r="C9" s="4"/>
      <c r="D9" s="4"/>
      <c r="E9" s="4"/>
      <c r="F9" s="2"/>
    </row>
    <row r="10" spans="2:6" x14ac:dyDescent="0.2">
      <c r="B10" s="3" t="s">
        <v>13</v>
      </c>
      <c r="C10" s="4"/>
      <c r="D10" s="4"/>
      <c r="E10" s="4"/>
      <c r="F10" s="2"/>
    </row>
    <row r="11" spans="2:6" x14ac:dyDescent="0.2">
      <c r="B11" s="3" t="s">
        <v>14</v>
      </c>
      <c r="C11" s="4"/>
      <c r="D11" s="4"/>
      <c r="E11" s="4"/>
      <c r="F11" s="2"/>
    </row>
    <row r="12" spans="2:6" x14ac:dyDescent="0.2">
      <c r="B12" s="3" t="s">
        <v>15</v>
      </c>
      <c r="C12" s="4"/>
      <c r="D12" s="4"/>
      <c r="E12" s="4"/>
      <c r="F12" s="2"/>
    </row>
    <row r="13" spans="2:6" x14ac:dyDescent="0.2">
      <c r="B13" s="3" t="s">
        <v>16</v>
      </c>
      <c r="C13" s="4"/>
      <c r="D13" s="4"/>
      <c r="E13" s="4"/>
      <c r="F13" s="2"/>
    </row>
    <row r="14" spans="2:6" x14ac:dyDescent="0.2">
      <c r="B14" s="3" t="s">
        <v>17</v>
      </c>
      <c r="C14" s="4"/>
      <c r="D14" s="4"/>
      <c r="E14" s="4"/>
      <c r="F14" s="2"/>
    </row>
    <row r="15" spans="2:6" x14ac:dyDescent="0.2">
      <c r="B15" s="3" t="s">
        <v>18</v>
      </c>
      <c r="C15" s="4"/>
      <c r="D15" s="4"/>
      <c r="E15" s="4"/>
      <c r="F15" s="2"/>
    </row>
    <row r="16" spans="2:6" x14ac:dyDescent="0.2">
      <c r="B16" s="3" t="s">
        <v>19</v>
      </c>
      <c r="C16" s="4"/>
      <c r="D16" s="4"/>
      <c r="E16" s="4"/>
      <c r="F16" s="2"/>
    </row>
    <row r="17" spans="2:6" x14ac:dyDescent="0.2">
      <c r="B17" s="3" t="s">
        <v>20</v>
      </c>
      <c r="C17" s="4"/>
      <c r="D17" s="4"/>
      <c r="E17" s="4"/>
      <c r="F17" s="2"/>
    </row>
    <row r="18" spans="2:6" x14ac:dyDescent="0.2">
      <c r="B18" s="3" t="s">
        <v>21</v>
      </c>
      <c r="C18" s="4"/>
      <c r="D18" s="4"/>
      <c r="E18" s="4"/>
      <c r="F18" s="2"/>
    </row>
    <row r="19" spans="2:6" x14ac:dyDescent="0.2">
      <c r="B19" s="3" t="s">
        <v>22</v>
      </c>
      <c r="C19" s="4"/>
      <c r="D19" s="4"/>
      <c r="E19" s="4"/>
      <c r="F19" s="2"/>
    </row>
    <row r="20" spans="2:6" x14ac:dyDescent="0.2">
      <c r="B20" s="3" t="s">
        <v>23</v>
      </c>
      <c r="C20" s="4"/>
      <c r="D20" s="4"/>
      <c r="E20" s="4"/>
      <c r="F20" s="2"/>
    </row>
    <row r="21" spans="2:6" x14ac:dyDescent="0.2">
      <c r="B21" s="3" t="s">
        <v>24</v>
      </c>
      <c r="C21" s="4"/>
      <c r="D21" s="4"/>
      <c r="E21" s="4"/>
      <c r="F21" s="2"/>
    </row>
    <row r="22" spans="2:6" x14ac:dyDescent="0.2">
      <c r="B22" s="3" t="s">
        <v>25</v>
      </c>
      <c r="C22" s="4"/>
      <c r="D22" s="4"/>
      <c r="E22" s="4"/>
      <c r="F22" s="2"/>
    </row>
    <row r="23" spans="2:6" x14ac:dyDescent="0.2">
      <c r="B23" s="3" t="s">
        <v>26</v>
      </c>
      <c r="C23" s="4"/>
      <c r="D23" s="4"/>
      <c r="E23" s="4"/>
      <c r="F23" s="2"/>
    </row>
    <row r="24" spans="2:6" x14ac:dyDescent="0.2">
      <c r="B24" s="3" t="s">
        <v>27</v>
      </c>
      <c r="C24" s="4"/>
      <c r="D24" s="4"/>
      <c r="E24" s="4"/>
      <c r="F24" s="2"/>
    </row>
    <row r="25" spans="2:6" x14ac:dyDescent="0.2">
      <c r="B25" s="3" t="s">
        <v>28</v>
      </c>
      <c r="C25" s="4"/>
      <c r="D25" s="4"/>
      <c r="E25" s="4"/>
      <c r="F25" s="2"/>
    </row>
    <row r="26" spans="2:6" x14ac:dyDescent="0.2">
      <c r="B26" s="3" t="s">
        <v>29</v>
      </c>
      <c r="C26" s="4"/>
      <c r="D26" s="4"/>
      <c r="E26" s="4"/>
      <c r="F26" s="2"/>
    </row>
    <row r="27" spans="2:6" x14ac:dyDescent="0.2">
      <c r="B27" s="3" t="s">
        <v>30</v>
      </c>
      <c r="C27" s="4"/>
      <c r="D27" s="4"/>
      <c r="E27" s="4"/>
      <c r="F27" s="2"/>
    </row>
    <row r="28" spans="2:6" x14ac:dyDescent="0.2">
      <c r="B28" s="3" t="s">
        <v>31</v>
      </c>
      <c r="C28" s="4"/>
      <c r="D28" s="4"/>
      <c r="E28" s="4"/>
      <c r="F28" s="2"/>
    </row>
    <row r="29" spans="2:6" x14ac:dyDescent="0.2">
      <c r="B29" s="3" t="s">
        <v>32</v>
      </c>
      <c r="C29" s="4"/>
      <c r="D29" s="4"/>
      <c r="E29" s="4"/>
      <c r="F29" s="2"/>
    </row>
    <row r="30" spans="2:6" x14ac:dyDescent="0.2">
      <c r="B30" s="3" t="s">
        <v>33</v>
      </c>
      <c r="C30" s="4"/>
      <c r="D30" s="4"/>
      <c r="E30" s="4"/>
      <c r="F30" s="2"/>
    </row>
    <row r="31" spans="2:6" x14ac:dyDescent="0.2">
      <c r="B31" s="3" t="s">
        <v>34</v>
      </c>
      <c r="C31" s="4"/>
      <c r="D31" s="4"/>
      <c r="E31" s="4"/>
      <c r="F31" s="2"/>
    </row>
    <row r="32" spans="2:6" x14ac:dyDescent="0.2">
      <c r="B32" s="3" t="s">
        <v>35</v>
      </c>
      <c r="C32" s="4"/>
      <c r="D32" s="4"/>
      <c r="E32" s="4"/>
      <c r="F32" s="2"/>
    </row>
    <row r="33" spans="1:6" x14ac:dyDescent="0.2">
      <c r="B33" s="3" t="s">
        <v>36</v>
      </c>
      <c r="C33" s="4"/>
      <c r="D33" s="4"/>
      <c r="E33" s="4"/>
      <c r="F33" s="2"/>
    </row>
    <row r="34" spans="1:6" x14ac:dyDescent="0.2">
      <c r="B34" s="3" t="s">
        <v>37</v>
      </c>
      <c r="C34" s="4"/>
      <c r="D34" s="4"/>
      <c r="E34" s="4"/>
      <c r="F34" s="2"/>
    </row>
    <row r="35" spans="1:6" x14ac:dyDescent="0.2">
      <c r="B35" s="3" t="s">
        <v>38</v>
      </c>
      <c r="C35" s="4"/>
      <c r="D35" s="4"/>
      <c r="E35" s="4"/>
      <c r="F35" s="2"/>
    </row>
    <row r="36" spans="1:6" x14ac:dyDescent="0.2">
      <c r="B36" s="3" t="s">
        <v>39</v>
      </c>
      <c r="C36" s="4"/>
      <c r="D36" s="4"/>
      <c r="E36" s="4"/>
      <c r="F36" s="2"/>
    </row>
    <row r="37" spans="1:6" x14ac:dyDescent="0.2">
      <c r="B37" s="3" t="s">
        <v>40</v>
      </c>
      <c r="C37" s="4"/>
      <c r="D37" s="4"/>
      <c r="E37" s="4"/>
      <c r="F37" s="2"/>
    </row>
    <row r="38" spans="1:6" x14ac:dyDescent="0.2">
      <c r="B38" s="3" t="s">
        <v>41</v>
      </c>
      <c r="C38" s="4"/>
      <c r="D38" s="4"/>
      <c r="E38" s="4"/>
      <c r="F38" s="2"/>
    </row>
    <row r="39" spans="1:6" x14ac:dyDescent="0.2">
      <c r="B39" s="3" t="s">
        <v>42</v>
      </c>
      <c r="C39" s="4"/>
      <c r="D39" s="4"/>
      <c r="E39" s="4"/>
      <c r="F39" s="2"/>
    </row>
    <row r="40" spans="1:6" x14ac:dyDescent="0.2">
      <c r="B40" s="3" t="s">
        <v>43</v>
      </c>
      <c r="C40" s="4"/>
      <c r="D40" s="4"/>
      <c r="E40" s="4"/>
      <c r="F40" s="2"/>
    </row>
    <row r="41" spans="1:6" x14ac:dyDescent="0.2">
      <c r="B41" s="3" t="s">
        <v>44</v>
      </c>
      <c r="C41" s="4"/>
      <c r="D41" s="4"/>
      <c r="E41" s="4"/>
      <c r="F41" s="2"/>
    </row>
    <row r="42" spans="1:6" x14ac:dyDescent="0.2">
      <c r="B42" s="3" t="s">
        <v>45</v>
      </c>
      <c r="C42" s="4"/>
      <c r="D42" s="4"/>
      <c r="E42" s="4"/>
      <c r="F42" s="2"/>
    </row>
    <row r="43" spans="1:6" x14ac:dyDescent="0.2">
      <c r="B43" s="3" t="s">
        <v>46</v>
      </c>
      <c r="C43" s="4"/>
      <c r="D43" s="4"/>
      <c r="E43" s="4"/>
      <c r="F43" s="2"/>
    </row>
    <row r="44" spans="1:6" x14ac:dyDescent="0.2">
      <c r="B44" s="3" t="s">
        <v>47</v>
      </c>
      <c r="C44" s="4"/>
      <c r="D44" s="4"/>
      <c r="E44" s="4"/>
      <c r="F44" s="2"/>
    </row>
    <row r="45" spans="1:6" x14ac:dyDescent="0.2">
      <c r="A45" s="21"/>
      <c r="B45" s="22" t="s">
        <v>48</v>
      </c>
      <c r="C45" s="23"/>
      <c r="D45" s="23"/>
      <c r="E45" s="23"/>
      <c r="F45" s="9"/>
    </row>
    <row r="46" spans="1:6" x14ac:dyDescent="0.2">
      <c r="A46" s="21"/>
      <c r="B46" s="22" t="s">
        <v>49</v>
      </c>
      <c r="C46" s="23"/>
      <c r="D46" s="23"/>
      <c r="E46" s="23"/>
      <c r="F46" s="9"/>
    </row>
    <row r="47" spans="1:6" x14ac:dyDescent="0.2">
      <c r="A47" s="21"/>
      <c r="B47" s="22" t="s">
        <v>50</v>
      </c>
      <c r="C47" s="23"/>
      <c r="D47" s="23"/>
      <c r="E47" s="23"/>
      <c r="F47" s="9"/>
    </row>
    <row r="48" spans="1:6" x14ac:dyDescent="0.2">
      <c r="A48" s="21"/>
      <c r="B48" s="22" t="s">
        <v>51</v>
      </c>
      <c r="C48" s="23"/>
      <c r="D48" s="23"/>
      <c r="E48" s="23"/>
      <c r="F48" s="9"/>
    </row>
    <row r="49" spans="1:6" x14ac:dyDescent="0.2">
      <c r="A49" s="21"/>
      <c r="B49" s="22" t="s">
        <v>52</v>
      </c>
      <c r="C49" s="23" t="s">
        <v>134</v>
      </c>
      <c r="D49" s="23" t="s">
        <v>52</v>
      </c>
      <c r="E49" s="23" t="s">
        <v>171</v>
      </c>
      <c r="F49" s="9"/>
    </row>
    <row r="50" spans="1:6" x14ac:dyDescent="0.2">
      <c r="A50" s="21"/>
      <c r="B50" s="22" t="s">
        <v>53</v>
      </c>
      <c r="C50" s="23" t="s">
        <v>134</v>
      </c>
      <c r="D50" s="23" t="s">
        <v>53</v>
      </c>
      <c r="E50" s="23" t="s">
        <v>124</v>
      </c>
      <c r="F50" s="24" t="s">
        <v>220</v>
      </c>
    </row>
    <row r="51" spans="1:6" x14ac:dyDescent="0.2">
      <c r="A51" s="21"/>
      <c r="B51" s="22" t="s">
        <v>54</v>
      </c>
      <c r="C51" s="23" t="s">
        <v>134</v>
      </c>
      <c r="D51" s="23" t="s">
        <v>54</v>
      </c>
      <c r="E51" s="23" t="s">
        <v>124</v>
      </c>
      <c r="F51" s="24" t="s">
        <v>220</v>
      </c>
    </row>
    <row r="52" spans="1:6" x14ac:dyDescent="0.2">
      <c r="A52" s="21"/>
      <c r="B52" s="22" t="s">
        <v>55</v>
      </c>
      <c r="C52" s="23" t="s">
        <v>135</v>
      </c>
      <c r="D52" s="23" t="s">
        <v>55</v>
      </c>
      <c r="E52" s="23" t="s">
        <v>125</v>
      </c>
      <c r="F52" s="19" t="s">
        <v>218</v>
      </c>
    </row>
    <row r="53" spans="1:6" x14ac:dyDescent="0.2">
      <c r="A53" s="21"/>
      <c r="B53" s="22" t="s">
        <v>56</v>
      </c>
      <c r="C53" s="23" t="s">
        <v>135</v>
      </c>
      <c r="D53" s="23" t="s">
        <v>56</v>
      </c>
      <c r="E53" s="23" t="s">
        <v>125</v>
      </c>
      <c r="F53" s="19" t="s">
        <v>218</v>
      </c>
    </row>
    <row r="54" spans="1:6" x14ac:dyDescent="0.2">
      <c r="A54" s="21"/>
      <c r="B54" s="22" t="s">
        <v>57</v>
      </c>
      <c r="C54" s="23" t="s">
        <v>136</v>
      </c>
      <c r="D54" s="23" t="s">
        <v>57</v>
      </c>
      <c r="E54" s="23" t="s">
        <v>125</v>
      </c>
      <c r="F54" s="19" t="s">
        <v>218</v>
      </c>
    </row>
    <row r="55" spans="1:6" x14ac:dyDescent="0.2">
      <c r="A55" s="21"/>
      <c r="B55" s="22" t="s">
        <v>58</v>
      </c>
      <c r="C55" s="23" t="s">
        <v>136</v>
      </c>
      <c r="D55" s="23" t="s">
        <v>58</v>
      </c>
      <c r="E55" s="23" t="s">
        <v>125</v>
      </c>
      <c r="F55" s="19" t="s">
        <v>218</v>
      </c>
    </row>
    <row r="56" spans="1:6" x14ac:dyDescent="0.2">
      <c r="A56" s="21"/>
      <c r="B56" s="9" t="s">
        <v>172</v>
      </c>
      <c r="C56" s="23" t="s">
        <v>134</v>
      </c>
      <c r="D56" s="9" t="s">
        <v>180</v>
      </c>
      <c r="E56" s="21" t="s">
        <v>182</v>
      </c>
      <c r="F56" s="10" t="s">
        <v>220</v>
      </c>
    </row>
    <row r="57" spans="1:6" x14ac:dyDescent="0.2">
      <c r="A57" s="21"/>
      <c r="B57" s="9" t="s">
        <v>173</v>
      </c>
      <c r="C57" s="23" t="s">
        <v>178</v>
      </c>
      <c r="D57" s="9" t="s">
        <v>179</v>
      </c>
      <c r="E57" s="9" t="s">
        <v>181</v>
      </c>
      <c r="F57" s="19" t="s">
        <v>218</v>
      </c>
    </row>
    <row r="58" spans="1:6" x14ac:dyDescent="0.2">
      <c r="A58" s="21"/>
      <c r="B58" s="9" t="s">
        <v>174</v>
      </c>
      <c r="C58" s="25" t="s">
        <v>137</v>
      </c>
      <c r="D58" s="25" t="s">
        <v>126</v>
      </c>
      <c r="E58" s="9" t="s">
        <v>183</v>
      </c>
      <c r="F58" s="10" t="s">
        <v>130</v>
      </c>
    </row>
    <row r="59" spans="1:6" x14ac:dyDescent="0.2">
      <c r="A59" s="21"/>
      <c r="B59" s="9" t="s">
        <v>175</v>
      </c>
      <c r="C59" s="14" t="s">
        <v>138</v>
      </c>
      <c r="D59" s="23" t="s">
        <v>127</v>
      </c>
      <c r="E59" s="9" t="s">
        <v>183</v>
      </c>
      <c r="F59" s="10" t="s">
        <v>130</v>
      </c>
    </row>
    <row r="60" spans="1:6" x14ac:dyDescent="0.2">
      <c r="A60" s="21"/>
      <c r="B60" s="9" t="s">
        <v>176</v>
      </c>
      <c r="C60" s="9" t="s">
        <v>131</v>
      </c>
      <c r="D60" s="9" t="s">
        <v>61</v>
      </c>
      <c r="E60" s="9" t="s">
        <v>184</v>
      </c>
      <c r="F60" s="9">
        <v>117</v>
      </c>
    </row>
    <row r="61" spans="1:6" x14ac:dyDescent="0.2">
      <c r="A61" s="21"/>
      <c r="B61" s="9" t="s">
        <v>177</v>
      </c>
      <c r="C61" s="9" t="s">
        <v>132</v>
      </c>
      <c r="D61" s="23" t="s">
        <v>62</v>
      </c>
      <c r="E61" s="9" t="s">
        <v>184</v>
      </c>
      <c r="F61" s="9">
        <v>117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1"/>
  <sheetViews>
    <sheetView zoomScale="85" zoomScaleNormal="85" zoomScalePageLayoutView="85" workbookViewId="0">
      <selection sqref="A1:XFD4"/>
    </sheetView>
  </sheetViews>
  <sheetFormatPr baseColWidth="10" defaultColWidth="12.5" defaultRowHeight="16" x14ac:dyDescent="0.2"/>
  <cols>
    <col min="1" max="1" width="3.6640625" style="1" customWidth="1"/>
    <col min="2" max="2" width="16.1640625" style="1" customWidth="1"/>
    <col min="3" max="5" width="27.6640625" style="1" customWidth="1"/>
    <col min="6" max="6" width="26.1640625" style="1" bestFit="1" customWidth="1"/>
    <col min="7" max="7" width="3.6640625" style="1" customWidth="1"/>
    <col min="8" max="16384" width="12.5" style="1"/>
  </cols>
  <sheetData>
    <row r="1" spans="2:6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2:6" x14ac:dyDescent="0.2">
      <c r="B2" s="5" t="s">
        <v>5</v>
      </c>
      <c r="C2" s="6" t="s">
        <v>138</v>
      </c>
      <c r="D2" s="6" t="s">
        <v>126</v>
      </c>
      <c r="E2" s="6" t="s">
        <v>60</v>
      </c>
      <c r="F2" s="10" t="s">
        <v>130</v>
      </c>
    </row>
    <row r="3" spans="2:6" x14ac:dyDescent="0.2">
      <c r="B3" s="3" t="s">
        <v>6</v>
      </c>
      <c r="C3" s="4" t="s">
        <v>137</v>
      </c>
      <c r="D3" s="4" t="s">
        <v>127</v>
      </c>
      <c r="E3" s="4" t="s">
        <v>59</v>
      </c>
      <c r="F3" s="10" t="s">
        <v>130</v>
      </c>
    </row>
    <row r="4" spans="2:6" x14ac:dyDescent="0.2">
      <c r="B4" s="3" t="s">
        <v>7</v>
      </c>
      <c r="C4" s="4"/>
      <c r="D4" s="4"/>
      <c r="E4" s="4"/>
      <c r="F4" s="2"/>
    </row>
    <row r="5" spans="2:6" x14ac:dyDescent="0.2">
      <c r="B5" s="3" t="s">
        <v>8</v>
      </c>
      <c r="C5" s="4"/>
      <c r="D5" s="4"/>
      <c r="E5" s="4"/>
      <c r="F5" s="2"/>
    </row>
    <row r="6" spans="2:6" x14ac:dyDescent="0.2">
      <c r="B6" s="3" t="s">
        <v>9</v>
      </c>
      <c r="C6" s="4" t="s">
        <v>132</v>
      </c>
      <c r="D6" s="4" t="s">
        <v>62</v>
      </c>
      <c r="E6" s="4" t="s">
        <v>64</v>
      </c>
      <c r="F6" s="9">
        <v>117</v>
      </c>
    </row>
    <row r="7" spans="2:6" x14ac:dyDescent="0.2">
      <c r="B7" s="3" t="s">
        <v>10</v>
      </c>
      <c r="C7" s="4" t="s">
        <v>131</v>
      </c>
      <c r="D7" s="4" t="s">
        <v>62</v>
      </c>
      <c r="E7" s="4" t="s">
        <v>117</v>
      </c>
      <c r="F7" s="9">
        <v>117</v>
      </c>
    </row>
    <row r="8" spans="2:6" x14ac:dyDescent="0.2">
      <c r="B8" s="3" t="s">
        <v>11</v>
      </c>
      <c r="C8" s="4"/>
      <c r="D8" s="4"/>
      <c r="E8" s="4"/>
      <c r="F8" s="2"/>
    </row>
    <row r="9" spans="2:6" x14ac:dyDescent="0.2">
      <c r="B9" s="3" t="s">
        <v>12</v>
      </c>
      <c r="C9" s="4"/>
      <c r="D9" s="4"/>
      <c r="E9" s="4"/>
      <c r="F9" s="2"/>
    </row>
    <row r="10" spans="2:6" x14ac:dyDescent="0.2">
      <c r="B10" s="3" t="s">
        <v>13</v>
      </c>
      <c r="C10" s="4"/>
      <c r="D10" s="4"/>
      <c r="E10" s="4"/>
      <c r="F10" s="2"/>
    </row>
    <row r="11" spans="2:6" x14ac:dyDescent="0.2">
      <c r="B11" s="3" t="s">
        <v>14</v>
      </c>
      <c r="C11" s="4"/>
      <c r="D11" s="4"/>
      <c r="E11" s="4"/>
      <c r="F11" s="2"/>
    </row>
    <row r="12" spans="2:6" x14ac:dyDescent="0.2">
      <c r="B12" s="3" t="s">
        <v>15</v>
      </c>
      <c r="C12" s="4"/>
      <c r="D12" s="4"/>
      <c r="E12" s="4"/>
      <c r="F12" s="2"/>
    </row>
    <row r="13" spans="2:6" x14ac:dyDescent="0.2">
      <c r="B13" s="3" t="s">
        <v>16</v>
      </c>
      <c r="C13" s="4"/>
      <c r="D13" s="4"/>
      <c r="E13" s="4"/>
      <c r="F13" s="2"/>
    </row>
    <row r="14" spans="2:6" x14ac:dyDescent="0.2">
      <c r="B14" s="3" t="s">
        <v>17</v>
      </c>
      <c r="C14" s="4"/>
      <c r="D14" s="4"/>
      <c r="E14" s="4"/>
      <c r="F14" s="2"/>
    </row>
    <row r="15" spans="2:6" x14ac:dyDescent="0.2">
      <c r="B15" s="3" t="s">
        <v>18</v>
      </c>
      <c r="C15" s="4"/>
      <c r="D15" s="4"/>
      <c r="E15" s="4"/>
      <c r="F15" s="2"/>
    </row>
    <row r="16" spans="2:6" x14ac:dyDescent="0.2">
      <c r="B16" s="3" t="s">
        <v>19</v>
      </c>
      <c r="C16" s="4"/>
      <c r="D16" s="4"/>
      <c r="E16" s="4"/>
      <c r="F16" s="2"/>
    </row>
    <row r="17" spans="2:6" x14ac:dyDescent="0.2">
      <c r="B17" s="3" t="s">
        <v>20</v>
      </c>
      <c r="C17" s="4"/>
      <c r="D17" s="4"/>
      <c r="E17" s="4"/>
      <c r="F17" s="2"/>
    </row>
    <row r="18" spans="2:6" x14ac:dyDescent="0.2">
      <c r="B18" s="3" t="s">
        <v>21</v>
      </c>
      <c r="C18" s="4"/>
      <c r="D18" s="4"/>
      <c r="E18" s="4"/>
      <c r="F18" s="2"/>
    </row>
    <row r="19" spans="2:6" x14ac:dyDescent="0.2">
      <c r="B19" s="3" t="s">
        <v>22</v>
      </c>
      <c r="C19" s="4"/>
      <c r="D19" s="4"/>
      <c r="E19" s="4"/>
      <c r="F19" s="2"/>
    </row>
    <row r="20" spans="2:6" x14ac:dyDescent="0.2">
      <c r="B20" s="3" t="s">
        <v>23</v>
      </c>
      <c r="C20" s="4"/>
      <c r="D20" s="4"/>
      <c r="E20" s="4"/>
      <c r="F20" s="2"/>
    </row>
    <row r="21" spans="2:6" x14ac:dyDescent="0.2">
      <c r="B21" s="3" t="s">
        <v>24</v>
      </c>
      <c r="C21" s="4"/>
      <c r="D21" s="4"/>
      <c r="E21" s="4"/>
      <c r="F21" s="2"/>
    </row>
    <row r="22" spans="2:6" x14ac:dyDescent="0.2">
      <c r="B22" s="3" t="s">
        <v>25</v>
      </c>
      <c r="C22" s="4"/>
      <c r="D22" s="4"/>
      <c r="E22" s="4"/>
      <c r="F22" s="2"/>
    </row>
    <row r="23" spans="2:6" x14ac:dyDescent="0.2">
      <c r="B23" s="3" t="s">
        <v>26</v>
      </c>
      <c r="C23" s="4"/>
      <c r="D23" s="4"/>
      <c r="E23" s="4"/>
      <c r="F23" s="2"/>
    </row>
    <row r="24" spans="2:6" x14ac:dyDescent="0.2">
      <c r="B24" s="3" t="s">
        <v>27</v>
      </c>
      <c r="C24" s="4"/>
      <c r="D24" s="4"/>
      <c r="E24" s="4"/>
      <c r="F24" s="2"/>
    </row>
    <row r="25" spans="2:6" x14ac:dyDescent="0.2">
      <c r="B25" s="3" t="s">
        <v>28</v>
      </c>
      <c r="C25" s="4"/>
      <c r="D25" s="4"/>
      <c r="E25" s="4"/>
      <c r="F25" s="2"/>
    </row>
    <row r="26" spans="2:6" x14ac:dyDescent="0.2">
      <c r="B26" s="3" t="s">
        <v>29</v>
      </c>
      <c r="C26" s="4"/>
      <c r="D26" s="4"/>
      <c r="E26" s="4"/>
      <c r="F26" s="2"/>
    </row>
    <row r="27" spans="2:6" x14ac:dyDescent="0.2">
      <c r="B27" s="3" t="s">
        <v>30</v>
      </c>
      <c r="C27" s="4"/>
      <c r="D27" s="4"/>
      <c r="E27" s="4"/>
      <c r="F27" s="2"/>
    </row>
    <row r="28" spans="2:6" x14ac:dyDescent="0.2">
      <c r="B28" s="3" t="s">
        <v>31</v>
      </c>
      <c r="C28" s="4"/>
      <c r="D28" s="4"/>
      <c r="E28" s="4"/>
      <c r="F28" s="2"/>
    </row>
    <row r="29" spans="2:6" x14ac:dyDescent="0.2">
      <c r="B29" s="3" t="s">
        <v>32</v>
      </c>
      <c r="C29" s="4"/>
      <c r="D29" s="4"/>
      <c r="E29" s="4"/>
      <c r="F29" s="2"/>
    </row>
    <row r="30" spans="2:6" x14ac:dyDescent="0.2">
      <c r="B30" s="3" t="s">
        <v>33</v>
      </c>
      <c r="C30" s="4"/>
      <c r="D30" s="4"/>
      <c r="E30" s="4"/>
      <c r="F30" s="2"/>
    </row>
    <row r="31" spans="2:6" x14ac:dyDescent="0.2">
      <c r="B31" s="3" t="s">
        <v>34</v>
      </c>
      <c r="C31" s="4"/>
      <c r="D31" s="4"/>
      <c r="E31" s="4"/>
      <c r="F31" s="2"/>
    </row>
    <row r="32" spans="2:6" x14ac:dyDescent="0.2">
      <c r="B32" s="3" t="s">
        <v>35</v>
      </c>
      <c r="C32" s="4"/>
      <c r="D32" s="4"/>
      <c r="E32" s="4"/>
      <c r="F32" s="2"/>
    </row>
    <row r="33" spans="2:6" x14ac:dyDescent="0.2">
      <c r="B33" s="3" t="s">
        <v>36</v>
      </c>
      <c r="C33" s="4"/>
      <c r="D33" s="4"/>
      <c r="E33" s="4"/>
      <c r="F33" s="2"/>
    </row>
    <row r="34" spans="2:6" x14ac:dyDescent="0.2">
      <c r="B34" s="3" t="s">
        <v>37</v>
      </c>
      <c r="C34" s="4"/>
      <c r="D34" s="4"/>
      <c r="E34" s="4"/>
      <c r="F34" s="2"/>
    </row>
    <row r="35" spans="2:6" x14ac:dyDescent="0.2">
      <c r="B35" s="3" t="s">
        <v>38</v>
      </c>
      <c r="C35" s="4"/>
      <c r="D35" s="4"/>
      <c r="E35" s="4"/>
      <c r="F35" s="2"/>
    </row>
    <row r="36" spans="2:6" x14ac:dyDescent="0.2">
      <c r="B36" s="3" t="s">
        <v>39</v>
      </c>
      <c r="C36" s="4"/>
      <c r="D36" s="4"/>
      <c r="E36" s="4"/>
      <c r="F36" s="2"/>
    </row>
    <row r="37" spans="2:6" x14ac:dyDescent="0.2">
      <c r="B37" s="3" t="s">
        <v>40</v>
      </c>
      <c r="C37" s="4"/>
      <c r="D37" s="4"/>
      <c r="E37" s="4"/>
      <c r="F37" s="2"/>
    </row>
    <row r="38" spans="2:6" x14ac:dyDescent="0.2">
      <c r="B38" s="3" t="s">
        <v>41</v>
      </c>
      <c r="C38" s="4"/>
      <c r="D38" s="4"/>
      <c r="E38" s="4"/>
      <c r="F38" s="2"/>
    </row>
    <row r="39" spans="2:6" x14ac:dyDescent="0.2">
      <c r="B39" s="3" t="s">
        <v>42</v>
      </c>
      <c r="C39" s="4"/>
      <c r="D39" s="4"/>
      <c r="E39" s="4"/>
      <c r="F39" s="2"/>
    </row>
    <row r="40" spans="2:6" x14ac:dyDescent="0.2">
      <c r="B40" s="3" t="s">
        <v>43</v>
      </c>
      <c r="C40" s="4"/>
      <c r="D40" s="4"/>
      <c r="E40" s="4"/>
      <c r="F40" s="2"/>
    </row>
    <row r="41" spans="2:6" x14ac:dyDescent="0.2">
      <c r="B41" s="3" t="s">
        <v>44</v>
      </c>
      <c r="C41" s="4"/>
      <c r="D41" s="4"/>
      <c r="E41" s="4"/>
      <c r="F41" s="2"/>
    </row>
    <row r="42" spans="2:6" x14ac:dyDescent="0.2">
      <c r="B42" s="3" t="s">
        <v>45</v>
      </c>
      <c r="C42" s="4"/>
      <c r="D42" s="4"/>
      <c r="E42" s="4"/>
      <c r="F42" s="2"/>
    </row>
    <row r="43" spans="2:6" x14ac:dyDescent="0.2">
      <c r="B43" s="3" t="s">
        <v>46</v>
      </c>
      <c r="C43" s="4"/>
      <c r="D43" s="4"/>
      <c r="E43" s="4"/>
      <c r="F43" s="2"/>
    </row>
    <row r="44" spans="2:6" x14ac:dyDescent="0.2">
      <c r="B44" s="3" t="s">
        <v>47</v>
      </c>
      <c r="C44" s="4"/>
      <c r="D44" s="4"/>
      <c r="E44" s="4"/>
      <c r="F44" s="2"/>
    </row>
    <row r="45" spans="2:6" x14ac:dyDescent="0.2">
      <c r="B45" s="3" t="s">
        <v>48</v>
      </c>
      <c r="C45" s="4"/>
      <c r="D45" s="4"/>
      <c r="E45" s="4"/>
      <c r="F45" s="9"/>
    </row>
    <row r="46" spans="2:6" x14ac:dyDescent="0.2">
      <c r="B46" s="3" t="s">
        <v>49</v>
      </c>
      <c r="C46" s="4"/>
      <c r="D46" s="4"/>
      <c r="E46" s="4"/>
      <c r="F46" s="9"/>
    </row>
    <row r="47" spans="2:6" x14ac:dyDescent="0.2">
      <c r="B47" s="18" t="s">
        <v>50</v>
      </c>
      <c r="C47" s="15"/>
      <c r="D47" s="15"/>
      <c r="E47" s="15"/>
      <c r="F47" s="9"/>
    </row>
    <row r="48" spans="2:6" x14ac:dyDescent="0.2">
      <c r="B48" s="18" t="s">
        <v>51</v>
      </c>
      <c r="C48" s="15"/>
      <c r="D48" s="15"/>
      <c r="E48" s="15"/>
      <c r="F48" s="9"/>
    </row>
    <row r="49" spans="2:6" x14ac:dyDescent="0.2">
      <c r="B49" s="18" t="s">
        <v>52</v>
      </c>
      <c r="C49" s="15" t="s">
        <v>133</v>
      </c>
      <c r="D49" s="15" t="s">
        <v>52</v>
      </c>
      <c r="E49" s="15" t="s">
        <v>171</v>
      </c>
      <c r="F49" s="9"/>
    </row>
    <row r="50" spans="2:6" x14ac:dyDescent="0.2">
      <c r="B50" s="18" t="s">
        <v>53</v>
      </c>
      <c r="C50" s="15" t="s">
        <v>133</v>
      </c>
      <c r="D50" s="15" t="s">
        <v>53</v>
      </c>
      <c r="E50" s="15" t="s">
        <v>124</v>
      </c>
      <c r="F50" s="24" t="s">
        <v>220</v>
      </c>
    </row>
    <row r="51" spans="2:6" x14ac:dyDescent="0.2">
      <c r="B51" s="18" t="s">
        <v>54</v>
      </c>
      <c r="C51" s="15" t="s">
        <v>133</v>
      </c>
      <c r="D51" s="15" t="s">
        <v>54</v>
      </c>
      <c r="E51" s="15" t="s">
        <v>124</v>
      </c>
      <c r="F51" s="24" t="s">
        <v>220</v>
      </c>
    </row>
    <row r="52" spans="2:6" x14ac:dyDescent="0.2">
      <c r="B52" s="18" t="s">
        <v>55</v>
      </c>
      <c r="C52" s="15" t="s">
        <v>135</v>
      </c>
      <c r="D52" s="15" t="s">
        <v>55</v>
      </c>
      <c r="E52" s="15" t="s">
        <v>125</v>
      </c>
      <c r="F52" s="19" t="s">
        <v>218</v>
      </c>
    </row>
    <row r="53" spans="2:6" x14ac:dyDescent="0.2">
      <c r="B53" s="18" t="s">
        <v>56</v>
      </c>
      <c r="C53" s="15" t="s">
        <v>135</v>
      </c>
      <c r="D53" s="15" t="s">
        <v>56</v>
      </c>
      <c r="E53" s="15" t="s">
        <v>125</v>
      </c>
      <c r="F53" s="19" t="s">
        <v>218</v>
      </c>
    </row>
    <row r="54" spans="2:6" x14ac:dyDescent="0.2">
      <c r="B54" s="18" t="s">
        <v>57</v>
      </c>
      <c r="C54" s="15" t="s">
        <v>136</v>
      </c>
      <c r="D54" s="15" t="s">
        <v>57</v>
      </c>
      <c r="E54" s="15" t="s">
        <v>125</v>
      </c>
      <c r="F54" s="19" t="s">
        <v>218</v>
      </c>
    </row>
    <row r="55" spans="2:6" x14ac:dyDescent="0.2">
      <c r="B55" s="18" t="s">
        <v>58</v>
      </c>
      <c r="C55" s="15" t="s">
        <v>136</v>
      </c>
      <c r="D55" s="15" t="s">
        <v>58</v>
      </c>
      <c r="E55" s="15" t="s">
        <v>125</v>
      </c>
      <c r="F55" s="19" t="s">
        <v>218</v>
      </c>
    </row>
    <row r="56" spans="2:6" x14ac:dyDescent="0.2">
      <c r="B56" s="17" t="s">
        <v>172</v>
      </c>
      <c r="C56" s="15" t="s">
        <v>133</v>
      </c>
      <c r="D56" s="17" t="s">
        <v>180</v>
      </c>
      <c r="E56" s="20" t="s">
        <v>182</v>
      </c>
      <c r="F56" s="10" t="s">
        <v>220</v>
      </c>
    </row>
    <row r="57" spans="2:6" x14ac:dyDescent="0.2">
      <c r="B57" s="17" t="s">
        <v>173</v>
      </c>
      <c r="C57" s="15" t="s">
        <v>178</v>
      </c>
      <c r="D57" s="17" t="s">
        <v>179</v>
      </c>
      <c r="E57" s="17" t="s">
        <v>181</v>
      </c>
      <c r="F57" s="19" t="s">
        <v>218</v>
      </c>
    </row>
    <row r="58" spans="2:6" x14ac:dyDescent="0.2">
      <c r="B58" s="17" t="s">
        <v>174</v>
      </c>
      <c r="C58" s="16" t="s">
        <v>137</v>
      </c>
      <c r="D58" s="16" t="s">
        <v>126</v>
      </c>
      <c r="E58" s="17" t="s">
        <v>183</v>
      </c>
      <c r="F58" s="10" t="s">
        <v>130</v>
      </c>
    </row>
    <row r="59" spans="2:6" x14ac:dyDescent="0.2">
      <c r="B59" s="17" t="s">
        <v>175</v>
      </c>
      <c r="C59" s="14" t="s">
        <v>138</v>
      </c>
      <c r="D59" s="15" t="s">
        <v>127</v>
      </c>
      <c r="E59" s="17" t="s">
        <v>183</v>
      </c>
      <c r="F59" s="10" t="s">
        <v>130</v>
      </c>
    </row>
    <row r="60" spans="2:6" x14ac:dyDescent="0.2">
      <c r="B60" s="17" t="s">
        <v>176</v>
      </c>
      <c r="C60" s="17" t="s">
        <v>131</v>
      </c>
      <c r="D60" s="17" t="s">
        <v>62</v>
      </c>
      <c r="E60" s="17" t="s">
        <v>184</v>
      </c>
      <c r="F60" s="9">
        <v>117</v>
      </c>
    </row>
    <row r="61" spans="2:6" x14ac:dyDescent="0.2">
      <c r="B61" s="17" t="s">
        <v>177</v>
      </c>
      <c r="C61" s="17" t="s">
        <v>132</v>
      </c>
      <c r="D61" s="15" t="s">
        <v>61</v>
      </c>
      <c r="E61" s="17" t="s">
        <v>184</v>
      </c>
      <c r="F61" s="9">
        <v>117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3"/>
  <sheetViews>
    <sheetView workbookViewId="0">
      <selection sqref="A1:XFD4"/>
    </sheetView>
  </sheetViews>
  <sheetFormatPr baseColWidth="10" defaultColWidth="12.5" defaultRowHeight="16" x14ac:dyDescent="0.2"/>
  <cols>
    <col min="1" max="1" width="3.6640625" style="1" customWidth="1"/>
    <col min="2" max="2" width="16.1640625" style="1" customWidth="1"/>
    <col min="3" max="5" width="27.6640625" style="1" customWidth="1"/>
    <col min="6" max="6" width="17.33203125" style="1" bestFit="1" customWidth="1"/>
    <col min="7" max="7" width="3.6640625" style="1" customWidth="1"/>
    <col min="8" max="16384" width="12.5" style="1"/>
  </cols>
  <sheetData>
    <row r="1" spans="2:6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2:6" x14ac:dyDescent="0.2">
      <c r="B2" s="3" t="s">
        <v>5</v>
      </c>
      <c r="C2" s="4" t="s">
        <v>139</v>
      </c>
      <c r="D2" s="4" t="s">
        <v>121</v>
      </c>
      <c r="E2" s="4" t="s">
        <v>123</v>
      </c>
      <c r="F2" s="11" t="s">
        <v>221</v>
      </c>
    </row>
    <row r="3" spans="2:6" x14ac:dyDescent="0.2">
      <c r="B3" s="3" t="s">
        <v>6</v>
      </c>
      <c r="C3" s="4" t="s">
        <v>140</v>
      </c>
      <c r="D3" s="4" t="s">
        <v>121</v>
      </c>
      <c r="E3" s="4" t="s">
        <v>123</v>
      </c>
      <c r="F3" s="11" t="s">
        <v>221</v>
      </c>
    </row>
    <row r="4" spans="2:6" x14ac:dyDescent="0.2">
      <c r="B4" s="3" t="s">
        <v>7</v>
      </c>
      <c r="C4" s="4" t="s">
        <v>141</v>
      </c>
      <c r="D4" s="4" t="s">
        <v>121</v>
      </c>
      <c r="E4" s="4" t="s">
        <v>123</v>
      </c>
      <c r="F4" s="11" t="s">
        <v>221</v>
      </c>
    </row>
    <row r="5" spans="2:6" x14ac:dyDescent="0.2">
      <c r="B5" s="3" t="s">
        <v>8</v>
      </c>
      <c r="C5" s="4"/>
      <c r="D5" s="4"/>
      <c r="E5" s="4"/>
      <c r="F5" s="4"/>
    </row>
    <row r="6" spans="2:6" x14ac:dyDescent="0.2">
      <c r="B6" s="3" t="s">
        <v>9</v>
      </c>
      <c r="C6" s="4"/>
      <c r="D6" s="4"/>
      <c r="E6" s="4"/>
      <c r="F6" s="4"/>
    </row>
    <row r="7" spans="2:6" x14ac:dyDescent="0.2">
      <c r="B7" s="3" t="s">
        <v>10</v>
      </c>
      <c r="C7" s="4"/>
      <c r="D7" s="4"/>
      <c r="E7" s="4"/>
      <c r="F7" s="4"/>
    </row>
    <row r="8" spans="2:6" x14ac:dyDescent="0.2">
      <c r="B8" s="3" t="s">
        <v>11</v>
      </c>
      <c r="C8" s="4" t="s">
        <v>142</v>
      </c>
      <c r="D8" s="4" t="s">
        <v>128</v>
      </c>
      <c r="E8" s="4" t="str">
        <f>CONCATENATE("Storage Uplink (Po",(100+(RIGHT(C8,2))),"/vPC",(100+(RIGHT(C8,2))),")")</f>
        <v>Storage Uplink (Po101/vPC101)</v>
      </c>
      <c r="F8" s="4">
        <v>116</v>
      </c>
    </row>
    <row r="9" spans="2:6" x14ac:dyDescent="0.2">
      <c r="B9" s="3" t="s">
        <v>12</v>
      </c>
      <c r="C9" s="4" t="s">
        <v>143</v>
      </c>
      <c r="D9" s="4" t="s">
        <v>128</v>
      </c>
      <c r="E9" s="4" t="str">
        <f t="shared" ref="E9:E16" si="0">CONCATENATE("Storage Uplink (Po",(100+(RIGHT(C9,2))),"/vPC",(100+(RIGHT(C9,2))),")")</f>
        <v>Storage Uplink (Po102/vPC102)</v>
      </c>
      <c r="F9" s="4">
        <v>116</v>
      </c>
    </row>
    <row r="10" spans="2:6" x14ac:dyDescent="0.2">
      <c r="B10" s="3" t="s">
        <v>13</v>
      </c>
      <c r="C10" s="4" t="s">
        <v>144</v>
      </c>
      <c r="D10" s="4" t="s">
        <v>128</v>
      </c>
      <c r="E10" s="4" t="str">
        <f t="shared" si="0"/>
        <v>Storage Uplink (Po103/vPC103)</v>
      </c>
      <c r="F10" s="4">
        <v>116</v>
      </c>
    </row>
    <row r="11" spans="2:6" x14ac:dyDescent="0.2">
      <c r="B11" s="3" t="s">
        <v>14</v>
      </c>
      <c r="C11" s="4" t="s">
        <v>145</v>
      </c>
      <c r="D11" s="4" t="s">
        <v>128</v>
      </c>
      <c r="E11" s="4" t="str">
        <f t="shared" si="0"/>
        <v>Storage Uplink (Po104/vPC104)</v>
      </c>
      <c r="F11" s="4">
        <v>116</v>
      </c>
    </row>
    <row r="12" spans="2:6" x14ac:dyDescent="0.2">
      <c r="B12" s="3" t="s">
        <v>15</v>
      </c>
      <c r="C12" s="4" t="s">
        <v>146</v>
      </c>
      <c r="D12" s="4" t="s">
        <v>128</v>
      </c>
      <c r="E12" s="4" t="str">
        <f t="shared" si="0"/>
        <v>Storage Uplink (Po105/vPC105)</v>
      </c>
      <c r="F12" s="4">
        <v>116</v>
      </c>
    </row>
    <row r="13" spans="2:6" x14ac:dyDescent="0.2">
      <c r="B13" s="3" t="s">
        <v>16</v>
      </c>
      <c r="C13" s="4" t="s">
        <v>147</v>
      </c>
      <c r="D13" s="4" t="s">
        <v>128</v>
      </c>
      <c r="E13" s="4" t="str">
        <f t="shared" si="0"/>
        <v>Storage Uplink (Po106/vPC106)</v>
      </c>
      <c r="F13" s="4">
        <v>116</v>
      </c>
    </row>
    <row r="14" spans="2:6" x14ac:dyDescent="0.2">
      <c r="B14" s="3" t="s">
        <v>17</v>
      </c>
      <c r="C14" s="4" t="s">
        <v>148</v>
      </c>
      <c r="D14" s="4" t="s">
        <v>128</v>
      </c>
      <c r="E14" s="4" t="str">
        <f t="shared" si="0"/>
        <v>Storage Uplink (Po107/vPC107)</v>
      </c>
      <c r="F14" s="4">
        <v>116</v>
      </c>
    </row>
    <row r="15" spans="2:6" x14ac:dyDescent="0.2">
      <c r="B15" s="3" t="s">
        <v>18</v>
      </c>
      <c r="C15" s="4" t="s">
        <v>149</v>
      </c>
      <c r="D15" s="4" t="s">
        <v>128</v>
      </c>
      <c r="E15" s="4" t="str">
        <f t="shared" si="0"/>
        <v>Storage Uplink (Po108/vPC108)</v>
      </c>
      <c r="F15" s="4">
        <v>116</v>
      </c>
    </row>
    <row r="16" spans="2:6" x14ac:dyDescent="0.2">
      <c r="B16" s="3" t="s">
        <v>19</v>
      </c>
      <c r="C16" s="4" t="s">
        <v>150</v>
      </c>
      <c r="D16" s="4" t="s">
        <v>128</v>
      </c>
      <c r="E16" s="4" t="str">
        <f t="shared" si="0"/>
        <v>Storage Uplink (Po109/vPC109)</v>
      </c>
      <c r="F16" s="4">
        <v>116</v>
      </c>
    </row>
    <row r="17" spans="2:6" x14ac:dyDescent="0.2">
      <c r="B17" s="3" t="s">
        <v>20</v>
      </c>
      <c r="C17" s="4"/>
      <c r="D17" s="4"/>
      <c r="E17" s="4"/>
      <c r="F17" s="4"/>
    </row>
    <row r="18" spans="2:6" x14ac:dyDescent="0.2">
      <c r="B18" s="3" t="s">
        <v>21</v>
      </c>
      <c r="C18" s="4"/>
      <c r="D18" s="4"/>
      <c r="E18" s="4"/>
      <c r="F18" s="4"/>
    </row>
    <row r="19" spans="2:6" x14ac:dyDescent="0.2">
      <c r="B19" s="3" t="s">
        <v>22</v>
      </c>
      <c r="C19" s="4"/>
      <c r="D19" s="4"/>
      <c r="E19" s="4"/>
      <c r="F19" s="4"/>
    </row>
    <row r="20" spans="2:6" x14ac:dyDescent="0.2">
      <c r="B20" s="3" t="s">
        <v>23</v>
      </c>
      <c r="C20" s="4"/>
      <c r="D20" s="4"/>
      <c r="E20" s="4"/>
      <c r="F20" s="4"/>
    </row>
    <row r="21" spans="2:6" x14ac:dyDescent="0.2">
      <c r="B21" s="3" t="s">
        <v>24</v>
      </c>
      <c r="C21" s="4"/>
      <c r="D21" s="4"/>
      <c r="E21" s="4"/>
      <c r="F21" s="4"/>
    </row>
    <row r="22" spans="2:6" x14ac:dyDescent="0.2">
      <c r="B22" s="3" t="s">
        <v>25</v>
      </c>
      <c r="C22" s="4" t="s">
        <v>151</v>
      </c>
      <c r="D22" s="4" t="s">
        <v>121</v>
      </c>
      <c r="E22" s="4" t="str">
        <f>CONCATENATE("Server Uplink (Po",(200+(RIGHT(C22,2))),"/vPC",(200+(RIGHT(C22,2))),")")</f>
        <v>Server Uplink (Po201/vPC201)</v>
      </c>
      <c r="F22" s="8" t="s">
        <v>223</v>
      </c>
    </row>
    <row r="23" spans="2:6" x14ac:dyDescent="0.2">
      <c r="B23" s="3" t="s">
        <v>26</v>
      </c>
      <c r="C23" s="4" t="s">
        <v>152</v>
      </c>
      <c r="D23" s="4" t="s">
        <v>121</v>
      </c>
      <c r="E23" s="4" t="str">
        <f t="shared" ref="E23:E41" si="1">CONCATENATE("Server Uplink (Po",(200+(RIGHT(C23,2))),"/vPC",(200+(RIGHT(C23,2))),")")</f>
        <v>Server Uplink (Po202/vPC202)</v>
      </c>
      <c r="F23" s="8">
        <v>116119</v>
      </c>
    </row>
    <row r="24" spans="2:6" x14ac:dyDescent="0.2">
      <c r="B24" s="3" t="s">
        <v>27</v>
      </c>
      <c r="C24" s="4" t="s">
        <v>153</v>
      </c>
      <c r="D24" s="4" t="s">
        <v>121</v>
      </c>
      <c r="E24" s="4" t="str">
        <f t="shared" si="1"/>
        <v>Server Uplink (Po203/vPC203)</v>
      </c>
      <c r="F24" s="8">
        <v>116119</v>
      </c>
    </row>
    <row r="25" spans="2:6" x14ac:dyDescent="0.2">
      <c r="B25" s="3" t="s">
        <v>28</v>
      </c>
      <c r="C25" s="4" t="s">
        <v>154</v>
      </c>
      <c r="D25" s="4" t="s">
        <v>121</v>
      </c>
      <c r="E25" s="4" t="str">
        <f t="shared" si="1"/>
        <v>Server Uplink (Po204/vPC204)</v>
      </c>
      <c r="F25" s="8">
        <v>116119</v>
      </c>
    </row>
    <row r="26" spans="2:6" x14ac:dyDescent="0.2">
      <c r="B26" s="3" t="s">
        <v>29</v>
      </c>
      <c r="C26" s="4" t="s">
        <v>155</v>
      </c>
      <c r="D26" s="4" t="s">
        <v>121</v>
      </c>
      <c r="E26" s="4" t="str">
        <f t="shared" si="1"/>
        <v>Server Uplink (Po205/vPC205)</v>
      </c>
      <c r="F26" s="8">
        <v>116119</v>
      </c>
    </row>
    <row r="27" spans="2:6" x14ac:dyDescent="0.2">
      <c r="B27" s="3" t="s">
        <v>30</v>
      </c>
      <c r="C27" s="4" t="s">
        <v>156</v>
      </c>
      <c r="D27" s="4" t="s">
        <v>121</v>
      </c>
      <c r="E27" s="4" t="str">
        <f t="shared" si="1"/>
        <v>Server Uplink (Po206/vPC206)</v>
      </c>
      <c r="F27" s="8">
        <v>116119</v>
      </c>
    </row>
    <row r="28" spans="2:6" x14ac:dyDescent="0.2">
      <c r="B28" s="3" t="s">
        <v>31</v>
      </c>
      <c r="C28" s="4" t="s">
        <v>157</v>
      </c>
      <c r="D28" s="4" t="s">
        <v>121</v>
      </c>
      <c r="E28" s="4" t="str">
        <f t="shared" si="1"/>
        <v>Server Uplink (Po207/vPC207)</v>
      </c>
      <c r="F28" s="8">
        <v>116119</v>
      </c>
    </row>
    <row r="29" spans="2:6" x14ac:dyDescent="0.2">
      <c r="B29" s="3" t="s">
        <v>32</v>
      </c>
      <c r="C29" s="4" t="s">
        <v>158</v>
      </c>
      <c r="D29" s="4" t="s">
        <v>121</v>
      </c>
      <c r="E29" s="4" t="str">
        <f t="shared" si="1"/>
        <v>Server Uplink (Po208/vPC208)</v>
      </c>
      <c r="F29" s="8">
        <v>116119</v>
      </c>
    </row>
    <row r="30" spans="2:6" x14ac:dyDescent="0.2">
      <c r="B30" s="3" t="s">
        <v>33</v>
      </c>
      <c r="C30" s="4" t="s">
        <v>159</v>
      </c>
      <c r="D30" s="4" t="s">
        <v>121</v>
      </c>
      <c r="E30" s="4" t="str">
        <f t="shared" si="1"/>
        <v>Server Uplink (Po209/vPC209)</v>
      </c>
      <c r="F30" s="8">
        <v>116119</v>
      </c>
    </row>
    <row r="31" spans="2:6" x14ac:dyDescent="0.2">
      <c r="B31" s="3" t="s">
        <v>34</v>
      </c>
      <c r="C31" s="4" t="s">
        <v>160</v>
      </c>
      <c r="D31" s="4" t="s">
        <v>121</v>
      </c>
      <c r="E31" s="4" t="str">
        <f t="shared" si="1"/>
        <v>Server Uplink (Po210/vPC210)</v>
      </c>
      <c r="F31" s="8">
        <v>116119</v>
      </c>
    </row>
    <row r="32" spans="2:6" x14ac:dyDescent="0.2">
      <c r="B32" s="3" t="s">
        <v>35</v>
      </c>
      <c r="C32" s="4" t="s">
        <v>161</v>
      </c>
      <c r="D32" s="4" t="s">
        <v>121</v>
      </c>
      <c r="E32" s="4" t="str">
        <f t="shared" si="1"/>
        <v>Server Uplink (Po211/vPC211)</v>
      </c>
      <c r="F32" s="8">
        <v>116119</v>
      </c>
    </row>
    <row r="33" spans="2:8" x14ac:dyDescent="0.2">
      <c r="B33" s="3" t="s">
        <v>36</v>
      </c>
      <c r="C33" s="4" t="s">
        <v>162</v>
      </c>
      <c r="D33" s="4" t="s">
        <v>121</v>
      </c>
      <c r="E33" s="4" t="str">
        <f t="shared" si="1"/>
        <v>Server Uplink (Po212/vPC212)</v>
      </c>
      <c r="F33" s="8">
        <v>116119</v>
      </c>
    </row>
    <row r="34" spans="2:8" x14ac:dyDescent="0.2">
      <c r="B34" s="3" t="s">
        <v>37</v>
      </c>
      <c r="C34" s="4" t="s">
        <v>163</v>
      </c>
      <c r="D34" s="4" t="s">
        <v>121</v>
      </c>
      <c r="E34" s="4" t="str">
        <f t="shared" si="1"/>
        <v>Server Uplink (Po213/vPC213)</v>
      </c>
      <c r="F34" s="8">
        <v>116119</v>
      </c>
    </row>
    <row r="35" spans="2:8" x14ac:dyDescent="0.2">
      <c r="B35" s="3" t="s">
        <v>38</v>
      </c>
      <c r="C35" s="4" t="s">
        <v>164</v>
      </c>
      <c r="D35" s="4" t="s">
        <v>121</v>
      </c>
      <c r="E35" s="4" t="str">
        <f t="shared" si="1"/>
        <v>Server Uplink (Po214/vPC214)</v>
      </c>
      <c r="F35" s="8">
        <v>116119</v>
      </c>
    </row>
    <row r="36" spans="2:8" x14ac:dyDescent="0.2">
      <c r="B36" s="3" t="s">
        <v>39</v>
      </c>
      <c r="C36" s="4" t="s">
        <v>165</v>
      </c>
      <c r="D36" s="4" t="s">
        <v>121</v>
      </c>
      <c r="E36" s="4" t="str">
        <f t="shared" si="1"/>
        <v>Server Uplink (Po215/vPC215)</v>
      </c>
      <c r="F36" s="8">
        <v>116119</v>
      </c>
    </row>
    <row r="37" spans="2:8" x14ac:dyDescent="0.2">
      <c r="B37" s="3" t="s">
        <v>40</v>
      </c>
      <c r="C37" s="4" t="s">
        <v>166</v>
      </c>
      <c r="D37" s="4" t="s">
        <v>121</v>
      </c>
      <c r="E37" s="4" t="str">
        <f t="shared" si="1"/>
        <v>Server Uplink (Po216/vPC216)</v>
      </c>
      <c r="F37" s="8">
        <v>116119</v>
      </c>
    </row>
    <row r="38" spans="2:8" x14ac:dyDescent="0.2">
      <c r="B38" s="3" t="s">
        <v>41</v>
      </c>
      <c r="C38" s="4" t="s">
        <v>167</v>
      </c>
      <c r="D38" s="4" t="s">
        <v>121</v>
      </c>
      <c r="E38" s="4" t="str">
        <f t="shared" si="1"/>
        <v>Server Uplink (Po217/vPC217)</v>
      </c>
      <c r="F38" s="8">
        <v>116119</v>
      </c>
    </row>
    <row r="39" spans="2:8" x14ac:dyDescent="0.2">
      <c r="B39" s="3" t="s">
        <v>42</v>
      </c>
      <c r="C39" s="4" t="s">
        <v>168</v>
      </c>
      <c r="D39" s="4" t="s">
        <v>121</v>
      </c>
      <c r="E39" s="4" t="str">
        <f t="shared" si="1"/>
        <v>Server Uplink (Po218/vPC218)</v>
      </c>
      <c r="F39" s="8">
        <v>116119</v>
      </c>
    </row>
    <row r="40" spans="2:8" x14ac:dyDescent="0.2">
      <c r="B40" s="3" t="s">
        <v>43</v>
      </c>
      <c r="C40" s="4" t="s">
        <v>169</v>
      </c>
      <c r="D40" s="4" t="s">
        <v>121</v>
      </c>
      <c r="E40" s="4" t="str">
        <f t="shared" si="1"/>
        <v>Server Uplink (Po219/vPC219)</v>
      </c>
      <c r="F40" s="8">
        <v>116119</v>
      </c>
    </row>
    <row r="41" spans="2:8" x14ac:dyDescent="0.2">
      <c r="B41" s="3" t="s">
        <v>44</v>
      </c>
      <c r="C41" s="4" t="s">
        <v>170</v>
      </c>
      <c r="D41" s="4" t="s">
        <v>121</v>
      </c>
      <c r="E41" s="4" t="str">
        <f t="shared" si="1"/>
        <v>Server Uplink (Po220/vPC220)</v>
      </c>
      <c r="F41" s="8">
        <v>116119</v>
      </c>
    </row>
    <row r="42" spans="2:8" x14ac:dyDescent="0.2">
      <c r="B42" s="3" t="s">
        <v>45</v>
      </c>
      <c r="C42" s="2"/>
      <c r="D42" s="2"/>
      <c r="E42" s="2"/>
      <c r="F42" s="2"/>
    </row>
    <row r="43" spans="2:8" x14ac:dyDescent="0.2">
      <c r="B43" s="3" t="s">
        <v>46</v>
      </c>
      <c r="C43" s="2"/>
      <c r="D43" s="2"/>
      <c r="E43" s="2"/>
      <c r="F43" s="2"/>
    </row>
    <row r="44" spans="2:8" x14ac:dyDescent="0.2">
      <c r="B44" s="3" t="s">
        <v>47</v>
      </c>
      <c r="C44" s="2"/>
      <c r="D44" s="2"/>
      <c r="E44" s="2"/>
      <c r="F44" s="2"/>
    </row>
    <row r="45" spans="2:8" x14ac:dyDescent="0.2">
      <c r="B45" s="18" t="s">
        <v>48</v>
      </c>
      <c r="C45" s="17"/>
      <c r="D45" s="17"/>
      <c r="E45" s="17"/>
      <c r="F45" s="17"/>
      <c r="G45" s="20"/>
      <c r="H45" s="20"/>
    </row>
    <row r="46" spans="2:8" x14ac:dyDescent="0.2">
      <c r="B46" s="18" t="s">
        <v>49</v>
      </c>
      <c r="C46" s="15"/>
      <c r="D46" s="15"/>
      <c r="E46" s="15"/>
      <c r="F46" s="15"/>
      <c r="G46" s="20"/>
      <c r="H46" s="20"/>
    </row>
    <row r="47" spans="2:8" x14ac:dyDescent="0.2">
      <c r="B47" s="18" t="s">
        <v>50</v>
      </c>
      <c r="C47" s="15"/>
      <c r="D47" s="15"/>
      <c r="E47" s="15"/>
      <c r="F47" s="15"/>
      <c r="G47" s="20"/>
      <c r="H47" s="20"/>
    </row>
    <row r="48" spans="2:8" x14ac:dyDescent="0.2">
      <c r="B48" s="18" t="s">
        <v>51</v>
      </c>
      <c r="C48" s="15"/>
      <c r="D48" s="15"/>
      <c r="E48" s="15"/>
      <c r="F48" s="15"/>
      <c r="G48" s="20"/>
      <c r="H48" s="20"/>
    </row>
    <row r="49" spans="2:8" x14ac:dyDescent="0.2">
      <c r="B49" s="18" t="s">
        <v>52</v>
      </c>
      <c r="C49" s="15"/>
      <c r="D49" s="15"/>
      <c r="E49" s="15"/>
      <c r="F49" s="15"/>
      <c r="G49" s="20"/>
      <c r="H49" s="20"/>
    </row>
    <row r="50" spans="2:8" x14ac:dyDescent="0.2">
      <c r="B50" s="18" t="s">
        <v>53</v>
      </c>
      <c r="C50" s="15" t="s">
        <v>136</v>
      </c>
      <c r="D50" s="15" t="s">
        <v>53</v>
      </c>
      <c r="E50" s="15" t="s">
        <v>124</v>
      </c>
      <c r="F50" s="19" t="s">
        <v>219</v>
      </c>
      <c r="G50" s="20"/>
      <c r="H50" s="20"/>
    </row>
    <row r="51" spans="2:8" x14ac:dyDescent="0.2">
      <c r="B51" s="18" t="s">
        <v>54</v>
      </c>
      <c r="C51" s="15" t="s">
        <v>136</v>
      </c>
      <c r="D51" s="15" t="s">
        <v>54</v>
      </c>
      <c r="E51" s="15" t="s">
        <v>124</v>
      </c>
      <c r="F51" s="19" t="s">
        <v>219</v>
      </c>
      <c r="G51" s="20"/>
      <c r="H51" s="20"/>
    </row>
    <row r="52" spans="2:8" x14ac:dyDescent="0.2">
      <c r="B52" s="18" t="s">
        <v>55</v>
      </c>
      <c r="C52" s="15" t="s">
        <v>133</v>
      </c>
      <c r="D52" s="15" t="s">
        <v>55</v>
      </c>
      <c r="E52" s="15" t="s">
        <v>125</v>
      </c>
      <c r="F52" s="19" t="s">
        <v>218</v>
      </c>
      <c r="G52" s="20"/>
      <c r="H52" s="20"/>
    </row>
    <row r="53" spans="2:8" x14ac:dyDescent="0.2">
      <c r="B53" s="18" t="s">
        <v>56</v>
      </c>
      <c r="C53" s="15" t="s">
        <v>133</v>
      </c>
      <c r="D53" s="15" t="s">
        <v>56</v>
      </c>
      <c r="E53" s="15" t="s">
        <v>125</v>
      </c>
      <c r="F53" s="19" t="s">
        <v>218</v>
      </c>
      <c r="G53" s="20"/>
      <c r="H53" s="20"/>
    </row>
    <row r="54" spans="2:8" x14ac:dyDescent="0.2">
      <c r="B54" s="18" t="s">
        <v>57</v>
      </c>
      <c r="C54" s="15" t="s">
        <v>134</v>
      </c>
      <c r="D54" s="15" t="s">
        <v>57</v>
      </c>
      <c r="E54" s="15" t="s">
        <v>125</v>
      </c>
      <c r="F54" s="19" t="s">
        <v>218</v>
      </c>
      <c r="G54" s="20"/>
      <c r="H54" s="20"/>
    </row>
    <row r="55" spans="2:8" x14ac:dyDescent="0.2">
      <c r="B55" s="18" t="s">
        <v>58</v>
      </c>
      <c r="C55" s="15" t="s">
        <v>134</v>
      </c>
      <c r="D55" s="15" t="s">
        <v>58</v>
      </c>
      <c r="E55" s="15" t="s">
        <v>125</v>
      </c>
      <c r="F55" s="19" t="s">
        <v>218</v>
      </c>
      <c r="G55" s="20"/>
      <c r="H55" s="20"/>
    </row>
    <row r="56" spans="2:8" x14ac:dyDescent="0.2">
      <c r="B56" s="17" t="s">
        <v>172</v>
      </c>
      <c r="C56" s="15" t="s">
        <v>136</v>
      </c>
      <c r="D56" s="17" t="s">
        <v>180</v>
      </c>
      <c r="E56" s="20" t="s">
        <v>182</v>
      </c>
      <c r="F56" s="19" t="s">
        <v>219</v>
      </c>
      <c r="G56" s="20"/>
      <c r="H56" s="20"/>
    </row>
    <row r="57" spans="2:8" x14ac:dyDescent="0.2">
      <c r="B57" s="17" t="s">
        <v>173</v>
      </c>
      <c r="C57" s="15" t="s">
        <v>185</v>
      </c>
      <c r="D57" s="17" t="s">
        <v>179</v>
      </c>
      <c r="E57" s="17" t="s">
        <v>181</v>
      </c>
      <c r="F57" s="19" t="s">
        <v>218</v>
      </c>
      <c r="G57" s="20"/>
      <c r="H57" s="20"/>
    </row>
    <row r="58" spans="2:8" x14ac:dyDescent="0.2">
      <c r="B58" s="17" t="s">
        <v>186</v>
      </c>
      <c r="C58" s="4" t="s">
        <v>142</v>
      </c>
      <c r="D58" s="4" t="s">
        <v>215</v>
      </c>
      <c r="E58" s="17" t="s">
        <v>217</v>
      </c>
      <c r="F58" s="17">
        <v>116</v>
      </c>
      <c r="G58" s="20"/>
      <c r="H58" s="20"/>
    </row>
    <row r="59" spans="2:8" x14ac:dyDescent="0.2">
      <c r="B59" s="17" t="s">
        <v>187</v>
      </c>
      <c r="C59" s="4" t="s">
        <v>143</v>
      </c>
      <c r="D59" s="4" t="s">
        <v>215</v>
      </c>
      <c r="E59" s="17" t="s">
        <v>217</v>
      </c>
      <c r="F59" s="17">
        <v>116</v>
      </c>
      <c r="G59" s="20"/>
      <c r="H59" s="20"/>
    </row>
    <row r="60" spans="2:8" x14ac:dyDescent="0.2">
      <c r="B60" s="17" t="s">
        <v>188</v>
      </c>
      <c r="C60" s="4" t="s">
        <v>144</v>
      </c>
      <c r="D60" s="4" t="s">
        <v>215</v>
      </c>
      <c r="E60" s="17" t="s">
        <v>217</v>
      </c>
      <c r="F60" s="17">
        <v>116</v>
      </c>
      <c r="G60" s="20"/>
      <c r="H60" s="20"/>
    </row>
    <row r="61" spans="2:8" x14ac:dyDescent="0.2">
      <c r="B61" s="17" t="s">
        <v>189</v>
      </c>
      <c r="C61" s="4" t="s">
        <v>145</v>
      </c>
      <c r="D61" s="4" t="s">
        <v>215</v>
      </c>
      <c r="E61" s="17" t="s">
        <v>217</v>
      </c>
      <c r="F61" s="17">
        <v>116</v>
      </c>
      <c r="G61" s="20"/>
      <c r="H61" s="20"/>
    </row>
    <row r="62" spans="2:8" x14ac:dyDescent="0.2">
      <c r="B62" s="17" t="s">
        <v>190</v>
      </c>
      <c r="C62" s="4" t="s">
        <v>146</v>
      </c>
      <c r="D62" s="4" t="s">
        <v>215</v>
      </c>
      <c r="E62" s="17" t="s">
        <v>217</v>
      </c>
      <c r="F62" s="17">
        <v>116</v>
      </c>
      <c r="G62" s="20"/>
      <c r="H62" s="20"/>
    </row>
    <row r="63" spans="2:8" x14ac:dyDescent="0.2">
      <c r="B63" s="17" t="s">
        <v>191</v>
      </c>
      <c r="C63" s="4" t="s">
        <v>147</v>
      </c>
      <c r="D63" s="4" t="s">
        <v>215</v>
      </c>
      <c r="E63" s="17" t="s">
        <v>217</v>
      </c>
      <c r="F63" s="17">
        <v>116</v>
      </c>
      <c r="G63" s="20"/>
      <c r="H63" s="20"/>
    </row>
    <row r="64" spans="2:8" x14ac:dyDescent="0.2">
      <c r="B64" s="17" t="s">
        <v>192</v>
      </c>
      <c r="C64" s="4" t="s">
        <v>148</v>
      </c>
      <c r="D64" s="4" t="s">
        <v>215</v>
      </c>
      <c r="E64" s="17" t="s">
        <v>217</v>
      </c>
      <c r="F64" s="17">
        <v>116</v>
      </c>
      <c r="G64" s="20"/>
      <c r="H64" s="20"/>
    </row>
    <row r="65" spans="2:8" x14ac:dyDescent="0.2">
      <c r="B65" s="17" t="s">
        <v>193</v>
      </c>
      <c r="C65" s="4" t="s">
        <v>149</v>
      </c>
      <c r="D65" s="4" t="s">
        <v>215</v>
      </c>
      <c r="E65" s="17" t="s">
        <v>217</v>
      </c>
      <c r="F65" s="17">
        <v>116</v>
      </c>
      <c r="G65" s="20"/>
      <c r="H65" s="20"/>
    </row>
    <row r="66" spans="2:8" x14ac:dyDescent="0.2">
      <c r="B66" s="17" t="s">
        <v>194</v>
      </c>
      <c r="C66" s="4" t="s">
        <v>150</v>
      </c>
      <c r="D66" s="4" t="s">
        <v>215</v>
      </c>
      <c r="E66" s="17" t="s">
        <v>217</v>
      </c>
      <c r="F66" s="17">
        <v>116</v>
      </c>
      <c r="G66" s="20"/>
      <c r="H66" s="20"/>
    </row>
    <row r="67" spans="2:8" x14ac:dyDescent="0.2">
      <c r="B67" s="17" t="s">
        <v>195</v>
      </c>
      <c r="C67" s="4" t="s">
        <v>151</v>
      </c>
      <c r="D67" s="4" t="s">
        <v>216</v>
      </c>
      <c r="E67" s="17" t="s">
        <v>123</v>
      </c>
      <c r="F67" s="8">
        <v>116119</v>
      </c>
      <c r="G67" s="20"/>
      <c r="H67" s="20"/>
    </row>
    <row r="68" spans="2:8" x14ac:dyDescent="0.2">
      <c r="B68" s="17" t="s">
        <v>196</v>
      </c>
      <c r="C68" s="4" t="s">
        <v>152</v>
      </c>
      <c r="D68" s="4" t="s">
        <v>216</v>
      </c>
      <c r="E68" s="17" t="s">
        <v>123</v>
      </c>
      <c r="F68" s="8">
        <v>116119</v>
      </c>
      <c r="G68" s="20"/>
      <c r="H68" s="20"/>
    </row>
    <row r="69" spans="2:8" x14ac:dyDescent="0.2">
      <c r="B69" s="17" t="s">
        <v>197</v>
      </c>
      <c r="C69" s="4" t="s">
        <v>153</v>
      </c>
      <c r="D69" s="4" t="s">
        <v>216</v>
      </c>
      <c r="E69" s="17" t="s">
        <v>123</v>
      </c>
      <c r="F69" s="8">
        <v>116119</v>
      </c>
      <c r="G69" s="20"/>
      <c r="H69" s="20"/>
    </row>
    <row r="70" spans="2:8" x14ac:dyDescent="0.2">
      <c r="B70" s="17" t="s">
        <v>198</v>
      </c>
      <c r="C70" s="4" t="s">
        <v>154</v>
      </c>
      <c r="D70" s="4" t="s">
        <v>216</v>
      </c>
      <c r="E70" s="17" t="s">
        <v>123</v>
      </c>
      <c r="F70" s="8">
        <v>116119</v>
      </c>
      <c r="G70" s="20"/>
      <c r="H70" s="20"/>
    </row>
    <row r="71" spans="2:8" x14ac:dyDescent="0.2">
      <c r="B71" s="17" t="s">
        <v>199</v>
      </c>
      <c r="C71" s="4" t="s">
        <v>155</v>
      </c>
      <c r="D71" s="4" t="s">
        <v>216</v>
      </c>
      <c r="E71" s="17" t="s">
        <v>123</v>
      </c>
      <c r="F71" s="8">
        <v>116119</v>
      </c>
      <c r="G71" s="20"/>
      <c r="H71" s="20"/>
    </row>
    <row r="72" spans="2:8" x14ac:dyDescent="0.2">
      <c r="B72" s="17" t="s">
        <v>200</v>
      </c>
      <c r="C72" s="4" t="s">
        <v>156</v>
      </c>
      <c r="D72" s="4" t="s">
        <v>216</v>
      </c>
      <c r="E72" s="17" t="s">
        <v>123</v>
      </c>
      <c r="F72" s="8">
        <v>116119</v>
      </c>
      <c r="G72" s="20"/>
      <c r="H72" s="20"/>
    </row>
    <row r="73" spans="2:8" x14ac:dyDescent="0.2">
      <c r="B73" s="17" t="s">
        <v>201</v>
      </c>
      <c r="C73" s="4" t="s">
        <v>157</v>
      </c>
      <c r="D73" s="4" t="s">
        <v>216</v>
      </c>
      <c r="E73" s="17" t="s">
        <v>123</v>
      </c>
      <c r="F73" s="8">
        <v>116119</v>
      </c>
      <c r="G73" s="20"/>
      <c r="H73" s="20"/>
    </row>
    <row r="74" spans="2:8" x14ac:dyDescent="0.2">
      <c r="B74" s="17" t="s">
        <v>202</v>
      </c>
      <c r="C74" s="4" t="s">
        <v>158</v>
      </c>
      <c r="D74" s="4" t="s">
        <v>216</v>
      </c>
      <c r="E74" s="17" t="s">
        <v>123</v>
      </c>
      <c r="F74" s="8">
        <v>116119</v>
      </c>
      <c r="G74" s="20"/>
      <c r="H74" s="20"/>
    </row>
    <row r="75" spans="2:8" x14ac:dyDescent="0.2">
      <c r="B75" s="17" t="s">
        <v>203</v>
      </c>
      <c r="C75" s="4" t="s">
        <v>159</v>
      </c>
      <c r="D75" s="4" t="s">
        <v>216</v>
      </c>
      <c r="E75" s="17" t="s">
        <v>123</v>
      </c>
      <c r="F75" s="8">
        <v>116119</v>
      </c>
      <c r="G75" s="20"/>
      <c r="H75" s="20"/>
    </row>
    <row r="76" spans="2:8" x14ac:dyDescent="0.2">
      <c r="B76" s="17" t="s">
        <v>204</v>
      </c>
      <c r="C76" s="4" t="s">
        <v>160</v>
      </c>
      <c r="D76" s="4" t="s">
        <v>216</v>
      </c>
      <c r="E76" s="17" t="s">
        <v>123</v>
      </c>
      <c r="F76" s="8">
        <v>116119</v>
      </c>
      <c r="G76" s="20"/>
      <c r="H76" s="20"/>
    </row>
    <row r="77" spans="2:8" x14ac:dyDescent="0.2">
      <c r="B77" s="17" t="s">
        <v>205</v>
      </c>
      <c r="C77" s="4" t="s">
        <v>161</v>
      </c>
      <c r="D77" s="4" t="s">
        <v>216</v>
      </c>
      <c r="E77" s="17" t="s">
        <v>123</v>
      </c>
      <c r="F77" s="8">
        <v>116119</v>
      </c>
      <c r="G77" s="20"/>
      <c r="H77" s="20"/>
    </row>
    <row r="78" spans="2:8" x14ac:dyDescent="0.2">
      <c r="B78" s="17" t="s">
        <v>206</v>
      </c>
      <c r="C78" s="4" t="s">
        <v>162</v>
      </c>
      <c r="D78" s="4" t="s">
        <v>216</v>
      </c>
      <c r="E78" s="17" t="s">
        <v>123</v>
      </c>
      <c r="F78" s="8">
        <v>116119</v>
      </c>
      <c r="G78" s="20"/>
      <c r="H78" s="20"/>
    </row>
    <row r="79" spans="2:8" x14ac:dyDescent="0.2">
      <c r="B79" s="17" t="s">
        <v>207</v>
      </c>
      <c r="C79" s="4" t="s">
        <v>163</v>
      </c>
      <c r="D79" s="4" t="s">
        <v>216</v>
      </c>
      <c r="E79" s="17" t="s">
        <v>123</v>
      </c>
      <c r="F79" s="8">
        <v>116119</v>
      </c>
      <c r="G79" s="20"/>
      <c r="H79" s="20"/>
    </row>
    <row r="80" spans="2:8" x14ac:dyDescent="0.2">
      <c r="B80" s="17" t="s">
        <v>208</v>
      </c>
      <c r="C80" s="4" t="s">
        <v>164</v>
      </c>
      <c r="D80" s="4" t="s">
        <v>216</v>
      </c>
      <c r="E80" s="17" t="s">
        <v>123</v>
      </c>
      <c r="F80" s="8">
        <v>116119</v>
      </c>
      <c r="G80" s="20"/>
      <c r="H80" s="20"/>
    </row>
    <row r="81" spans="2:8" x14ac:dyDescent="0.2">
      <c r="B81" s="17" t="s">
        <v>209</v>
      </c>
      <c r="C81" s="4" t="s">
        <v>165</v>
      </c>
      <c r="D81" s="4" t="s">
        <v>216</v>
      </c>
      <c r="E81" s="17" t="s">
        <v>123</v>
      </c>
      <c r="F81" s="8">
        <v>116119</v>
      </c>
      <c r="G81" s="20"/>
      <c r="H81" s="20"/>
    </row>
    <row r="82" spans="2:8" x14ac:dyDescent="0.2">
      <c r="B82" s="17" t="s">
        <v>210</v>
      </c>
      <c r="C82" s="4" t="s">
        <v>166</v>
      </c>
      <c r="D82" s="4" t="s">
        <v>216</v>
      </c>
      <c r="E82" s="17" t="s">
        <v>123</v>
      </c>
      <c r="F82" s="8">
        <v>116119</v>
      </c>
      <c r="G82" s="20"/>
      <c r="H82" s="20"/>
    </row>
    <row r="83" spans="2:8" x14ac:dyDescent="0.2">
      <c r="B83" s="17" t="s">
        <v>211</v>
      </c>
      <c r="C83" s="4" t="s">
        <v>167</v>
      </c>
      <c r="D83" s="4" t="s">
        <v>216</v>
      </c>
      <c r="E83" s="17" t="s">
        <v>123</v>
      </c>
      <c r="F83" s="8">
        <v>116119</v>
      </c>
      <c r="G83" s="20"/>
      <c r="H83" s="20"/>
    </row>
    <row r="84" spans="2:8" x14ac:dyDescent="0.2">
      <c r="B84" s="17" t="s">
        <v>212</v>
      </c>
      <c r="C84" s="4" t="s">
        <v>168</v>
      </c>
      <c r="D84" s="4" t="s">
        <v>216</v>
      </c>
      <c r="E84" s="17" t="s">
        <v>123</v>
      </c>
      <c r="F84" s="8">
        <v>116119</v>
      </c>
      <c r="G84" s="20"/>
      <c r="H84" s="20"/>
    </row>
    <row r="85" spans="2:8" x14ac:dyDescent="0.2">
      <c r="B85" s="17" t="s">
        <v>213</v>
      </c>
      <c r="C85" s="4" t="s">
        <v>169</v>
      </c>
      <c r="D85" s="4" t="s">
        <v>216</v>
      </c>
      <c r="E85" s="17" t="s">
        <v>123</v>
      </c>
      <c r="F85" s="8">
        <v>116119</v>
      </c>
      <c r="G85" s="20"/>
      <c r="H85" s="20"/>
    </row>
    <row r="86" spans="2:8" x14ac:dyDescent="0.2">
      <c r="B86" s="17" t="s">
        <v>214</v>
      </c>
      <c r="C86" s="4" t="s">
        <v>170</v>
      </c>
      <c r="D86" s="4" t="s">
        <v>216</v>
      </c>
      <c r="E86" s="17" t="s">
        <v>123</v>
      </c>
      <c r="F86" s="8">
        <v>116119</v>
      </c>
      <c r="G86" s="20"/>
      <c r="H86" s="20"/>
    </row>
    <row r="87" spans="2:8" x14ac:dyDescent="0.2">
      <c r="B87" s="20"/>
      <c r="C87" s="20"/>
      <c r="D87" s="20"/>
      <c r="E87" s="20"/>
      <c r="F87" s="20"/>
      <c r="G87" s="20"/>
      <c r="H87" s="20"/>
    </row>
    <row r="88" spans="2:8" x14ac:dyDescent="0.2">
      <c r="B88" s="20"/>
      <c r="C88" s="20"/>
      <c r="D88" s="20"/>
      <c r="E88" s="20"/>
      <c r="F88" s="20"/>
      <c r="G88" s="20"/>
      <c r="H88" s="20"/>
    </row>
    <row r="89" spans="2:8" x14ac:dyDescent="0.2">
      <c r="B89" s="20"/>
      <c r="C89" s="20"/>
      <c r="D89" s="20"/>
      <c r="E89" s="20"/>
      <c r="F89" s="20"/>
      <c r="G89" s="20"/>
      <c r="H89" s="20"/>
    </row>
    <row r="90" spans="2:8" x14ac:dyDescent="0.2">
      <c r="B90" s="20"/>
      <c r="C90" s="20"/>
      <c r="D90" s="20"/>
      <c r="E90" s="20"/>
      <c r="F90" s="20"/>
      <c r="G90" s="20"/>
      <c r="H90" s="20"/>
    </row>
    <row r="91" spans="2:8" x14ac:dyDescent="0.2">
      <c r="B91" s="20"/>
      <c r="C91" s="20"/>
      <c r="D91" s="20"/>
      <c r="E91" s="20"/>
      <c r="F91" s="20"/>
      <c r="G91" s="20"/>
      <c r="H91" s="20"/>
    </row>
    <row r="92" spans="2:8" x14ac:dyDescent="0.2">
      <c r="B92" s="20"/>
      <c r="C92" s="20"/>
      <c r="D92" s="20"/>
      <c r="E92" s="20"/>
      <c r="F92" s="20"/>
      <c r="G92" s="20"/>
      <c r="H92" s="20"/>
    </row>
    <row r="93" spans="2:8" x14ac:dyDescent="0.2">
      <c r="B93" s="20"/>
      <c r="C93" s="20"/>
      <c r="D93" s="20"/>
      <c r="E93" s="20"/>
      <c r="F93" s="20"/>
      <c r="G93" s="20"/>
      <c r="H93" s="20"/>
    </row>
    <row r="94" spans="2:8" x14ac:dyDescent="0.2">
      <c r="B94" s="20"/>
      <c r="C94" s="20"/>
      <c r="D94" s="20"/>
      <c r="E94" s="20"/>
      <c r="F94" s="20"/>
      <c r="G94" s="20"/>
      <c r="H94" s="20"/>
    </row>
    <row r="95" spans="2:8" x14ac:dyDescent="0.2">
      <c r="B95" s="20"/>
      <c r="C95" s="20"/>
      <c r="D95" s="20"/>
      <c r="E95" s="20"/>
      <c r="F95" s="20"/>
      <c r="G95" s="20"/>
      <c r="H95" s="20"/>
    </row>
    <row r="96" spans="2:8" x14ac:dyDescent="0.2">
      <c r="B96" s="20"/>
      <c r="C96" s="20"/>
      <c r="D96" s="20"/>
      <c r="E96" s="20"/>
      <c r="F96" s="20"/>
      <c r="G96" s="20"/>
      <c r="H96" s="20"/>
    </row>
    <row r="97" spans="2:8" x14ac:dyDescent="0.2">
      <c r="B97" s="20"/>
      <c r="C97" s="20"/>
      <c r="D97" s="20"/>
      <c r="E97" s="20"/>
      <c r="F97" s="20"/>
      <c r="G97" s="20"/>
      <c r="H97" s="20"/>
    </row>
    <row r="98" spans="2:8" x14ac:dyDescent="0.2">
      <c r="B98" s="20"/>
      <c r="C98" s="20"/>
      <c r="D98" s="20"/>
      <c r="E98" s="20"/>
      <c r="F98" s="20"/>
      <c r="G98" s="20"/>
      <c r="H98" s="20"/>
    </row>
    <row r="99" spans="2:8" x14ac:dyDescent="0.2">
      <c r="B99" s="20"/>
      <c r="C99" s="20"/>
      <c r="D99" s="20"/>
      <c r="E99" s="20"/>
      <c r="F99" s="20"/>
      <c r="G99" s="20"/>
      <c r="H99" s="20"/>
    </row>
    <row r="100" spans="2:8" x14ac:dyDescent="0.2">
      <c r="B100" s="20"/>
      <c r="C100" s="20"/>
      <c r="D100" s="20"/>
      <c r="E100" s="20"/>
      <c r="F100" s="20"/>
      <c r="G100" s="20"/>
      <c r="H100" s="20"/>
    </row>
    <row r="101" spans="2:8" x14ac:dyDescent="0.2">
      <c r="B101" s="20"/>
      <c r="C101" s="20"/>
      <c r="D101" s="20"/>
      <c r="E101" s="20"/>
      <c r="F101" s="20"/>
      <c r="G101" s="20"/>
      <c r="H101" s="20"/>
    </row>
    <row r="102" spans="2:8" x14ac:dyDescent="0.2">
      <c r="B102" s="20"/>
      <c r="C102" s="20"/>
      <c r="D102" s="20"/>
      <c r="E102" s="20"/>
      <c r="F102" s="20"/>
      <c r="G102" s="20"/>
      <c r="H102" s="20"/>
    </row>
    <row r="103" spans="2:8" x14ac:dyDescent="0.2">
      <c r="B103" s="20"/>
      <c r="C103" s="20"/>
      <c r="D103" s="20"/>
      <c r="E103" s="20"/>
      <c r="F103" s="20"/>
      <c r="G103" s="20"/>
      <c r="H103" s="20"/>
    </row>
    <row r="104" spans="2:8" x14ac:dyDescent="0.2">
      <c r="B104" s="20"/>
      <c r="C104" s="20"/>
      <c r="D104" s="20"/>
      <c r="E104" s="20"/>
      <c r="F104" s="20"/>
      <c r="G104" s="20"/>
      <c r="H104" s="20"/>
    </row>
    <row r="105" spans="2:8" x14ac:dyDescent="0.2">
      <c r="B105" s="20"/>
      <c r="C105" s="20"/>
      <c r="D105" s="20"/>
      <c r="E105" s="20"/>
      <c r="F105" s="20"/>
      <c r="G105" s="20"/>
      <c r="H105" s="20"/>
    </row>
    <row r="106" spans="2:8" x14ac:dyDescent="0.2">
      <c r="B106" s="20"/>
      <c r="C106" s="20"/>
      <c r="D106" s="20"/>
      <c r="E106" s="20"/>
      <c r="F106" s="20"/>
      <c r="G106" s="20"/>
      <c r="H106" s="20"/>
    </row>
    <row r="107" spans="2:8" x14ac:dyDescent="0.2">
      <c r="B107" s="20"/>
      <c r="C107" s="20"/>
      <c r="D107" s="20"/>
      <c r="E107" s="20"/>
      <c r="F107" s="20"/>
      <c r="G107" s="20"/>
      <c r="H107" s="20"/>
    </row>
    <row r="108" spans="2:8" x14ac:dyDescent="0.2">
      <c r="B108" s="20"/>
      <c r="C108" s="20"/>
      <c r="D108" s="20"/>
      <c r="E108" s="20"/>
      <c r="F108" s="20"/>
      <c r="G108" s="20"/>
      <c r="H108" s="20"/>
    </row>
    <row r="109" spans="2:8" x14ac:dyDescent="0.2">
      <c r="B109" s="20"/>
      <c r="C109" s="20"/>
      <c r="D109" s="20"/>
      <c r="E109" s="20"/>
      <c r="F109" s="20"/>
      <c r="G109" s="20"/>
      <c r="H109" s="20"/>
    </row>
    <row r="110" spans="2:8" x14ac:dyDescent="0.2">
      <c r="B110" s="20"/>
      <c r="C110" s="20"/>
      <c r="D110" s="20"/>
      <c r="E110" s="20"/>
      <c r="F110" s="20"/>
      <c r="G110" s="20"/>
      <c r="H110" s="20"/>
    </row>
    <row r="111" spans="2:8" x14ac:dyDescent="0.2">
      <c r="B111" s="20"/>
      <c r="C111" s="20"/>
      <c r="D111" s="20"/>
      <c r="E111" s="20"/>
      <c r="F111" s="20"/>
      <c r="G111" s="20"/>
      <c r="H111" s="20"/>
    </row>
    <row r="112" spans="2:8" x14ac:dyDescent="0.2">
      <c r="B112" s="20"/>
      <c r="C112" s="20"/>
      <c r="D112" s="20"/>
      <c r="E112" s="20"/>
      <c r="F112" s="20"/>
      <c r="G112" s="20"/>
      <c r="H112" s="20"/>
    </row>
    <row r="113" spans="2:8" x14ac:dyDescent="0.2">
      <c r="B113" s="20"/>
      <c r="C113" s="20"/>
      <c r="D113" s="20"/>
      <c r="E113" s="20"/>
      <c r="F113" s="20"/>
      <c r="G113" s="20"/>
      <c r="H113" s="20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6"/>
  <sheetViews>
    <sheetView zoomScale="85" zoomScaleNormal="85" zoomScalePageLayoutView="85" workbookViewId="0">
      <selection sqref="A1:XFD4"/>
    </sheetView>
  </sheetViews>
  <sheetFormatPr baseColWidth="10" defaultColWidth="12.5" defaultRowHeight="16" x14ac:dyDescent="0.2"/>
  <cols>
    <col min="1" max="1" width="3.6640625" style="1" customWidth="1"/>
    <col min="2" max="2" width="16.1640625" style="1" customWidth="1"/>
    <col min="3" max="5" width="27.6640625" style="1" customWidth="1"/>
    <col min="6" max="6" width="17.5" style="1" bestFit="1" customWidth="1"/>
    <col min="7" max="7" width="3.6640625" style="1" customWidth="1"/>
    <col min="8" max="16384" width="12.5" style="1"/>
  </cols>
  <sheetData>
    <row r="1" spans="2:6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2:6" x14ac:dyDescent="0.2">
      <c r="B2" s="3" t="s">
        <v>5</v>
      </c>
      <c r="C2" s="4" t="s">
        <v>139</v>
      </c>
      <c r="D2" s="4" t="s">
        <v>122</v>
      </c>
      <c r="E2" s="4" t="s">
        <v>123</v>
      </c>
      <c r="F2" s="11" t="s">
        <v>221</v>
      </c>
    </row>
    <row r="3" spans="2:6" x14ac:dyDescent="0.2">
      <c r="B3" s="3" t="s">
        <v>6</v>
      </c>
      <c r="C3" s="4" t="s">
        <v>140</v>
      </c>
      <c r="D3" s="4" t="s">
        <v>122</v>
      </c>
      <c r="E3" s="4" t="s">
        <v>123</v>
      </c>
      <c r="F3" s="11" t="s">
        <v>221</v>
      </c>
    </row>
    <row r="4" spans="2:6" x14ac:dyDescent="0.2">
      <c r="B4" s="3" t="s">
        <v>7</v>
      </c>
      <c r="C4" s="4" t="s">
        <v>141</v>
      </c>
      <c r="D4" s="4" t="s">
        <v>122</v>
      </c>
      <c r="E4" s="4" t="s">
        <v>123</v>
      </c>
      <c r="F4" s="11" t="s">
        <v>221</v>
      </c>
    </row>
    <row r="5" spans="2:6" x14ac:dyDescent="0.2">
      <c r="B5" s="3" t="s">
        <v>8</v>
      </c>
      <c r="C5" s="4"/>
      <c r="D5" s="4"/>
      <c r="E5" s="4"/>
      <c r="F5" s="4"/>
    </row>
    <row r="6" spans="2:6" x14ac:dyDescent="0.2">
      <c r="B6" s="3" t="s">
        <v>9</v>
      </c>
      <c r="C6" s="4"/>
      <c r="D6" s="4"/>
      <c r="E6" s="4"/>
      <c r="F6" s="4"/>
    </row>
    <row r="7" spans="2:6" x14ac:dyDescent="0.2">
      <c r="B7" s="3" t="s">
        <v>10</v>
      </c>
      <c r="C7" s="4"/>
      <c r="D7" s="4"/>
      <c r="E7" s="4"/>
      <c r="F7" s="4"/>
    </row>
    <row r="8" spans="2:6" x14ac:dyDescent="0.2">
      <c r="B8" s="3" t="s">
        <v>11</v>
      </c>
      <c r="C8" s="4" t="s">
        <v>142</v>
      </c>
      <c r="D8" s="4" t="s">
        <v>129</v>
      </c>
      <c r="E8" s="4" t="str">
        <f>CONCATENATE("Storage Uplink (Po",(100+(RIGHT(C8,2))),"/vPC",(100+(RIGHT(C8,2))),")")</f>
        <v>Storage Uplink (Po101/vPC101)</v>
      </c>
      <c r="F8" s="4">
        <v>116</v>
      </c>
    </row>
    <row r="9" spans="2:6" x14ac:dyDescent="0.2">
      <c r="B9" s="3" t="s">
        <v>12</v>
      </c>
      <c r="C9" s="4" t="s">
        <v>143</v>
      </c>
      <c r="D9" s="4" t="s">
        <v>129</v>
      </c>
      <c r="E9" s="4" t="str">
        <f t="shared" ref="E9:E16" si="0">CONCATENATE("Storage Uplink (Po",(100+(RIGHT(C9,2))),"/vPC",(100+(RIGHT(C9,2))),")")</f>
        <v>Storage Uplink (Po102/vPC102)</v>
      </c>
      <c r="F9" s="4">
        <v>116</v>
      </c>
    </row>
    <row r="10" spans="2:6" x14ac:dyDescent="0.2">
      <c r="B10" s="3" t="s">
        <v>13</v>
      </c>
      <c r="C10" s="4" t="s">
        <v>144</v>
      </c>
      <c r="D10" s="4" t="s">
        <v>129</v>
      </c>
      <c r="E10" s="4" t="str">
        <f t="shared" si="0"/>
        <v>Storage Uplink (Po103/vPC103)</v>
      </c>
      <c r="F10" s="4">
        <v>116</v>
      </c>
    </row>
    <row r="11" spans="2:6" x14ac:dyDescent="0.2">
      <c r="B11" s="3" t="s">
        <v>14</v>
      </c>
      <c r="C11" s="4" t="s">
        <v>145</v>
      </c>
      <c r="D11" s="4" t="s">
        <v>129</v>
      </c>
      <c r="E11" s="4" t="str">
        <f t="shared" si="0"/>
        <v>Storage Uplink (Po104/vPC104)</v>
      </c>
      <c r="F11" s="4">
        <v>116</v>
      </c>
    </row>
    <row r="12" spans="2:6" x14ac:dyDescent="0.2">
      <c r="B12" s="3" t="s">
        <v>15</v>
      </c>
      <c r="C12" s="4" t="s">
        <v>146</v>
      </c>
      <c r="D12" s="4" t="s">
        <v>129</v>
      </c>
      <c r="E12" s="4" t="str">
        <f t="shared" si="0"/>
        <v>Storage Uplink (Po105/vPC105)</v>
      </c>
      <c r="F12" s="4">
        <v>116</v>
      </c>
    </row>
    <row r="13" spans="2:6" x14ac:dyDescent="0.2">
      <c r="B13" s="3" t="s">
        <v>16</v>
      </c>
      <c r="C13" s="4" t="s">
        <v>147</v>
      </c>
      <c r="D13" s="4" t="s">
        <v>129</v>
      </c>
      <c r="E13" s="4" t="str">
        <f t="shared" si="0"/>
        <v>Storage Uplink (Po106/vPC106)</v>
      </c>
      <c r="F13" s="4">
        <v>116</v>
      </c>
    </row>
    <row r="14" spans="2:6" x14ac:dyDescent="0.2">
      <c r="B14" s="3" t="s">
        <v>17</v>
      </c>
      <c r="C14" s="4" t="s">
        <v>148</v>
      </c>
      <c r="D14" s="4" t="s">
        <v>129</v>
      </c>
      <c r="E14" s="4" t="str">
        <f t="shared" si="0"/>
        <v>Storage Uplink (Po107/vPC107)</v>
      </c>
      <c r="F14" s="4">
        <v>116</v>
      </c>
    </row>
    <row r="15" spans="2:6" x14ac:dyDescent="0.2">
      <c r="B15" s="3" t="s">
        <v>18</v>
      </c>
      <c r="C15" s="4" t="s">
        <v>149</v>
      </c>
      <c r="D15" s="4" t="s">
        <v>129</v>
      </c>
      <c r="E15" s="4" t="str">
        <f t="shared" si="0"/>
        <v>Storage Uplink (Po108/vPC108)</v>
      </c>
      <c r="F15" s="4">
        <v>116</v>
      </c>
    </row>
    <row r="16" spans="2:6" x14ac:dyDescent="0.2">
      <c r="B16" s="3" t="s">
        <v>19</v>
      </c>
      <c r="C16" s="4" t="s">
        <v>150</v>
      </c>
      <c r="D16" s="4" t="s">
        <v>129</v>
      </c>
      <c r="E16" s="4" t="str">
        <f t="shared" si="0"/>
        <v>Storage Uplink (Po109/vPC109)</v>
      </c>
      <c r="F16" s="4">
        <v>116</v>
      </c>
    </row>
    <row r="17" spans="2:6" x14ac:dyDescent="0.2">
      <c r="B17" s="3" t="s">
        <v>20</v>
      </c>
      <c r="C17" s="2"/>
      <c r="D17" s="2"/>
      <c r="E17" s="2"/>
      <c r="F17" s="4"/>
    </row>
    <row r="18" spans="2:6" x14ac:dyDescent="0.2">
      <c r="B18" s="3" t="s">
        <v>21</v>
      </c>
      <c r="C18" s="2"/>
      <c r="D18" s="2"/>
      <c r="E18" s="2"/>
      <c r="F18" s="4"/>
    </row>
    <row r="19" spans="2:6" x14ac:dyDescent="0.2">
      <c r="B19" s="3" t="s">
        <v>22</v>
      </c>
      <c r="C19" s="4"/>
      <c r="D19" s="4"/>
      <c r="E19" s="4"/>
      <c r="F19" s="4"/>
    </row>
    <row r="20" spans="2:6" x14ac:dyDescent="0.2">
      <c r="B20" s="3" t="s">
        <v>23</v>
      </c>
      <c r="C20" s="4"/>
      <c r="D20" s="4"/>
      <c r="E20" s="4"/>
      <c r="F20" s="4"/>
    </row>
    <row r="21" spans="2:6" x14ac:dyDescent="0.2">
      <c r="B21" s="3" t="s">
        <v>24</v>
      </c>
      <c r="C21" s="4"/>
      <c r="D21" s="4"/>
      <c r="E21" s="4"/>
      <c r="F21" s="4"/>
    </row>
    <row r="22" spans="2:6" x14ac:dyDescent="0.2">
      <c r="B22" s="3" t="s">
        <v>25</v>
      </c>
      <c r="C22" s="4" t="s">
        <v>151</v>
      </c>
      <c r="D22" s="4" t="s">
        <v>122</v>
      </c>
      <c r="E22" s="4" t="str">
        <f>CONCATENATE("Server Uplink (Po",(200+(RIGHT(C22,2))),"/vPC",(200+(RIGHT(C22,2))),")")</f>
        <v>Server Uplink (Po201/vPC201)</v>
      </c>
      <c r="F22" s="8">
        <v>116119</v>
      </c>
    </row>
    <row r="23" spans="2:6" x14ac:dyDescent="0.2">
      <c r="B23" s="3" t="s">
        <v>26</v>
      </c>
      <c r="C23" s="4" t="s">
        <v>152</v>
      </c>
      <c r="D23" s="4" t="s">
        <v>122</v>
      </c>
      <c r="E23" s="4" t="str">
        <f t="shared" ref="E23:E41" si="1">CONCATENATE("Server Uplink (Po",(200+(RIGHT(C23,2))),"/vPC",(200+(RIGHT(C23,2))),")")</f>
        <v>Server Uplink (Po202/vPC202)</v>
      </c>
      <c r="F23" s="8">
        <v>116119</v>
      </c>
    </row>
    <row r="24" spans="2:6" x14ac:dyDescent="0.2">
      <c r="B24" s="3" t="s">
        <v>27</v>
      </c>
      <c r="C24" s="4" t="s">
        <v>153</v>
      </c>
      <c r="D24" s="4" t="s">
        <v>122</v>
      </c>
      <c r="E24" s="4" t="str">
        <f t="shared" si="1"/>
        <v>Server Uplink (Po203/vPC203)</v>
      </c>
      <c r="F24" s="8">
        <v>116119</v>
      </c>
    </row>
    <row r="25" spans="2:6" x14ac:dyDescent="0.2">
      <c r="B25" s="3" t="s">
        <v>28</v>
      </c>
      <c r="C25" s="4" t="s">
        <v>154</v>
      </c>
      <c r="D25" s="4" t="s">
        <v>122</v>
      </c>
      <c r="E25" s="4" t="str">
        <f t="shared" si="1"/>
        <v>Server Uplink (Po204/vPC204)</v>
      </c>
      <c r="F25" s="8">
        <v>116119</v>
      </c>
    </row>
    <row r="26" spans="2:6" x14ac:dyDescent="0.2">
      <c r="B26" s="3" t="s">
        <v>29</v>
      </c>
      <c r="C26" s="4" t="s">
        <v>155</v>
      </c>
      <c r="D26" s="4" t="s">
        <v>122</v>
      </c>
      <c r="E26" s="4" t="str">
        <f t="shared" si="1"/>
        <v>Server Uplink (Po205/vPC205)</v>
      </c>
      <c r="F26" s="8">
        <v>116119</v>
      </c>
    </row>
    <row r="27" spans="2:6" x14ac:dyDescent="0.2">
      <c r="B27" s="3" t="s">
        <v>30</v>
      </c>
      <c r="C27" s="4" t="s">
        <v>156</v>
      </c>
      <c r="D27" s="4" t="s">
        <v>122</v>
      </c>
      <c r="E27" s="4" t="str">
        <f t="shared" si="1"/>
        <v>Server Uplink (Po206/vPC206)</v>
      </c>
      <c r="F27" s="8">
        <v>116119</v>
      </c>
    </row>
    <row r="28" spans="2:6" x14ac:dyDescent="0.2">
      <c r="B28" s="3" t="s">
        <v>31</v>
      </c>
      <c r="C28" s="4" t="s">
        <v>157</v>
      </c>
      <c r="D28" s="4" t="s">
        <v>122</v>
      </c>
      <c r="E28" s="4" t="str">
        <f t="shared" si="1"/>
        <v>Server Uplink (Po207/vPC207)</v>
      </c>
      <c r="F28" s="8">
        <v>116119</v>
      </c>
    </row>
    <row r="29" spans="2:6" x14ac:dyDescent="0.2">
      <c r="B29" s="3" t="s">
        <v>32</v>
      </c>
      <c r="C29" s="4" t="s">
        <v>158</v>
      </c>
      <c r="D29" s="4" t="s">
        <v>122</v>
      </c>
      <c r="E29" s="4" t="str">
        <f t="shared" si="1"/>
        <v>Server Uplink (Po208/vPC208)</v>
      </c>
      <c r="F29" s="8">
        <v>116119</v>
      </c>
    </row>
    <row r="30" spans="2:6" x14ac:dyDescent="0.2">
      <c r="B30" s="3" t="s">
        <v>33</v>
      </c>
      <c r="C30" s="4" t="s">
        <v>159</v>
      </c>
      <c r="D30" s="4" t="s">
        <v>122</v>
      </c>
      <c r="E30" s="4" t="str">
        <f t="shared" si="1"/>
        <v>Server Uplink (Po209/vPC209)</v>
      </c>
      <c r="F30" s="8">
        <v>116119</v>
      </c>
    </row>
    <row r="31" spans="2:6" x14ac:dyDescent="0.2">
      <c r="B31" s="3" t="s">
        <v>34</v>
      </c>
      <c r="C31" s="4" t="s">
        <v>160</v>
      </c>
      <c r="D31" s="4" t="s">
        <v>122</v>
      </c>
      <c r="E31" s="4" t="str">
        <f t="shared" si="1"/>
        <v>Server Uplink (Po210/vPC210)</v>
      </c>
      <c r="F31" s="8">
        <v>116119</v>
      </c>
    </row>
    <row r="32" spans="2:6" x14ac:dyDescent="0.2">
      <c r="B32" s="3" t="s">
        <v>35</v>
      </c>
      <c r="C32" s="4" t="s">
        <v>161</v>
      </c>
      <c r="D32" s="4" t="s">
        <v>122</v>
      </c>
      <c r="E32" s="4" t="str">
        <f t="shared" si="1"/>
        <v>Server Uplink (Po211/vPC211)</v>
      </c>
      <c r="F32" s="8">
        <v>116119</v>
      </c>
    </row>
    <row r="33" spans="2:6" x14ac:dyDescent="0.2">
      <c r="B33" s="3" t="s">
        <v>36</v>
      </c>
      <c r="C33" s="4" t="s">
        <v>162</v>
      </c>
      <c r="D33" s="4" t="s">
        <v>122</v>
      </c>
      <c r="E33" s="4" t="str">
        <f t="shared" si="1"/>
        <v>Server Uplink (Po212/vPC212)</v>
      </c>
      <c r="F33" s="8">
        <v>116119</v>
      </c>
    </row>
    <row r="34" spans="2:6" x14ac:dyDescent="0.2">
      <c r="B34" s="3" t="s">
        <v>37</v>
      </c>
      <c r="C34" s="4" t="s">
        <v>163</v>
      </c>
      <c r="D34" s="4" t="s">
        <v>122</v>
      </c>
      <c r="E34" s="4" t="str">
        <f t="shared" si="1"/>
        <v>Server Uplink (Po213/vPC213)</v>
      </c>
      <c r="F34" s="8">
        <v>116119</v>
      </c>
    </row>
    <row r="35" spans="2:6" x14ac:dyDescent="0.2">
      <c r="B35" s="3" t="s">
        <v>38</v>
      </c>
      <c r="C35" s="4" t="s">
        <v>164</v>
      </c>
      <c r="D35" s="4" t="s">
        <v>122</v>
      </c>
      <c r="E35" s="4" t="str">
        <f t="shared" si="1"/>
        <v>Server Uplink (Po214/vPC214)</v>
      </c>
      <c r="F35" s="8">
        <v>116119</v>
      </c>
    </row>
    <row r="36" spans="2:6" x14ac:dyDescent="0.2">
      <c r="B36" s="3" t="s">
        <v>39</v>
      </c>
      <c r="C36" s="4" t="s">
        <v>165</v>
      </c>
      <c r="D36" s="4" t="s">
        <v>122</v>
      </c>
      <c r="E36" s="4" t="str">
        <f t="shared" si="1"/>
        <v>Server Uplink (Po215/vPC215)</v>
      </c>
      <c r="F36" s="8">
        <v>116119</v>
      </c>
    </row>
    <row r="37" spans="2:6" x14ac:dyDescent="0.2">
      <c r="B37" s="3" t="s">
        <v>40</v>
      </c>
      <c r="C37" s="4" t="s">
        <v>166</v>
      </c>
      <c r="D37" s="4" t="s">
        <v>122</v>
      </c>
      <c r="E37" s="4" t="str">
        <f t="shared" si="1"/>
        <v>Server Uplink (Po216/vPC216)</v>
      </c>
      <c r="F37" s="8">
        <v>116119</v>
      </c>
    </row>
    <row r="38" spans="2:6" x14ac:dyDescent="0.2">
      <c r="B38" s="3" t="s">
        <v>41</v>
      </c>
      <c r="C38" s="4" t="s">
        <v>167</v>
      </c>
      <c r="D38" s="4" t="s">
        <v>122</v>
      </c>
      <c r="E38" s="4" t="str">
        <f t="shared" si="1"/>
        <v>Server Uplink (Po217/vPC217)</v>
      </c>
      <c r="F38" s="8">
        <v>116119</v>
      </c>
    </row>
    <row r="39" spans="2:6" x14ac:dyDescent="0.2">
      <c r="B39" s="3" t="s">
        <v>42</v>
      </c>
      <c r="C39" s="4" t="s">
        <v>168</v>
      </c>
      <c r="D39" s="4" t="s">
        <v>122</v>
      </c>
      <c r="E39" s="4" t="str">
        <f t="shared" si="1"/>
        <v>Server Uplink (Po218/vPC218)</v>
      </c>
      <c r="F39" s="8">
        <v>116119</v>
      </c>
    </row>
    <row r="40" spans="2:6" x14ac:dyDescent="0.2">
      <c r="B40" s="3" t="s">
        <v>43</v>
      </c>
      <c r="C40" s="4" t="s">
        <v>169</v>
      </c>
      <c r="D40" s="4" t="s">
        <v>122</v>
      </c>
      <c r="E40" s="4" t="str">
        <f t="shared" si="1"/>
        <v>Server Uplink (Po219/vPC219)</v>
      </c>
      <c r="F40" s="8">
        <v>116119</v>
      </c>
    </row>
    <row r="41" spans="2:6" x14ac:dyDescent="0.2">
      <c r="B41" s="3" t="s">
        <v>44</v>
      </c>
      <c r="C41" s="4" t="s">
        <v>170</v>
      </c>
      <c r="D41" s="4" t="s">
        <v>122</v>
      </c>
      <c r="E41" s="4" t="str">
        <f t="shared" si="1"/>
        <v>Server Uplink (Po220/vPC220)</v>
      </c>
      <c r="F41" s="8">
        <v>116119</v>
      </c>
    </row>
    <row r="42" spans="2:6" x14ac:dyDescent="0.2">
      <c r="B42" s="3" t="s">
        <v>45</v>
      </c>
      <c r="C42" s="2"/>
      <c r="D42" s="2"/>
      <c r="E42" s="2"/>
      <c r="F42" s="2"/>
    </row>
    <row r="43" spans="2:6" x14ac:dyDescent="0.2">
      <c r="B43" s="3" t="s">
        <v>46</v>
      </c>
      <c r="C43" s="2"/>
      <c r="D43" s="2"/>
      <c r="E43" s="2"/>
      <c r="F43" s="2"/>
    </row>
    <row r="44" spans="2:6" x14ac:dyDescent="0.2">
      <c r="B44" s="3" t="s">
        <v>47</v>
      </c>
      <c r="C44" s="2"/>
      <c r="D44" s="2"/>
      <c r="E44" s="2"/>
      <c r="F44" s="2"/>
    </row>
    <row r="45" spans="2:6" x14ac:dyDescent="0.2">
      <c r="B45" s="3" t="s">
        <v>48</v>
      </c>
      <c r="C45" s="2"/>
      <c r="D45" s="2"/>
      <c r="E45" s="2"/>
      <c r="F45" s="17"/>
    </row>
    <row r="46" spans="2:6" x14ac:dyDescent="0.2">
      <c r="B46" s="3" t="s">
        <v>49</v>
      </c>
      <c r="C46" s="4"/>
      <c r="D46" s="4"/>
      <c r="E46" s="4"/>
      <c r="F46" s="15"/>
    </row>
    <row r="47" spans="2:6" x14ac:dyDescent="0.2">
      <c r="B47" s="3" t="s">
        <v>50</v>
      </c>
      <c r="C47" s="4"/>
      <c r="D47" s="4"/>
      <c r="E47" s="4"/>
      <c r="F47" s="15"/>
    </row>
    <row r="48" spans="2:6" x14ac:dyDescent="0.2">
      <c r="B48" s="3" t="s">
        <v>51</v>
      </c>
      <c r="C48" s="4"/>
      <c r="D48" s="4"/>
      <c r="E48" s="4"/>
      <c r="F48" s="15"/>
    </row>
    <row r="49" spans="2:8" x14ac:dyDescent="0.2">
      <c r="B49" s="3" t="s">
        <v>52</v>
      </c>
      <c r="C49" s="4"/>
      <c r="D49" s="4"/>
      <c r="E49" s="4"/>
      <c r="F49" s="15"/>
    </row>
    <row r="50" spans="2:8" x14ac:dyDescent="0.2">
      <c r="B50" s="3" t="s">
        <v>53</v>
      </c>
      <c r="C50" s="4" t="s">
        <v>135</v>
      </c>
      <c r="D50" s="4" t="s">
        <v>53</v>
      </c>
      <c r="E50" s="4" t="s">
        <v>124</v>
      </c>
      <c r="F50" s="19" t="s">
        <v>219</v>
      </c>
    </row>
    <row r="51" spans="2:8" x14ac:dyDescent="0.2">
      <c r="B51" s="3" t="s">
        <v>54</v>
      </c>
      <c r="C51" s="4" t="s">
        <v>135</v>
      </c>
      <c r="D51" s="4" t="s">
        <v>54</v>
      </c>
      <c r="E51" s="4" t="s">
        <v>124</v>
      </c>
      <c r="F51" s="19" t="s">
        <v>219</v>
      </c>
    </row>
    <row r="52" spans="2:8" x14ac:dyDescent="0.2">
      <c r="B52" s="3" t="s">
        <v>55</v>
      </c>
      <c r="C52" s="4" t="s">
        <v>133</v>
      </c>
      <c r="D52" s="4" t="s">
        <v>55</v>
      </c>
      <c r="E52" s="4" t="s">
        <v>125</v>
      </c>
      <c r="F52" s="19" t="s">
        <v>218</v>
      </c>
    </row>
    <row r="53" spans="2:8" x14ac:dyDescent="0.2">
      <c r="B53" s="3" t="s">
        <v>56</v>
      </c>
      <c r="C53" s="4" t="s">
        <v>133</v>
      </c>
      <c r="D53" s="4" t="s">
        <v>56</v>
      </c>
      <c r="E53" s="4" t="s">
        <v>125</v>
      </c>
      <c r="F53" s="19" t="s">
        <v>218</v>
      </c>
    </row>
    <row r="54" spans="2:8" x14ac:dyDescent="0.2">
      <c r="B54" s="3" t="s">
        <v>57</v>
      </c>
      <c r="C54" s="4" t="s">
        <v>134</v>
      </c>
      <c r="D54" s="4" t="s">
        <v>57</v>
      </c>
      <c r="E54" s="4" t="s">
        <v>125</v>
      </c>
      <c r="F54" s="19" t="s">
        <v>218</v>
      </c>
    </row>
    <row r="55" spans="2:8" x14ac:dyDescent="0.2">
      <c r="B55" s="3" t="s">
        <v>58</v>
      </c>
      <c r="C55" s="4" t="s">
        <v>134</v>
      </c>
      <c r="D55" s="4" t="s">
        <v>58</v>
      </c>
      <c r="E55" s="4" t="s">
        <v>125</v>
      </c>
      <c r="F55" s="19" t="s">
        <v>218</v>
      </c>
    </row>
    <row r="56" spans="2:8" x14ac:dyDescent="0.2">
      <c r="B56" s="17" t="s">
        <v>172</v>
      </c>
      <c r="C56" s="15" t="s">
        <v>135</v>
      </c>
      <c r="D56" s="17" t="s">
        <v>180</v>
      </c>
      <c r="E56" s="12" t="s">
        <v>182</v>
      </c>
      <c r="F56" s="19" t="s">
        <v>219</v>
      </c>
    </row>
    <row r="57" spans="2:8" x14ac:dyDescent="0.2">
      <c r="B57" s="17" t="s">
        <v>173</v>
      </c>
      <c r="C57" s="15" t="s">
        <v>185</v>
      </c>
      <c r="D57" s="17" t="s">
        <v>179</v>
      </c>
      <c r="E57" s="13" t="s">
        <v>181</v>
      </c>
      <c r="F57" s="19" t="s">
        <v>218</v>
      </c>
    </row>
    <row r="58" spans="2:8" x14ac:dyDescent="0.2">
      <c r="B58" s="17" t="s">
        <v>186</v>
      </c>
      <c r="C58" s="4" t="s">
        <v>142</v>
      </c>
      <c r="D58" s="4" t="s">
        <v>215</v>
      </c>
      <c r="E58" s="17" t="s">
        <v>217</v>
      </c>
      <c r="F58" s="17">
        <v>116</v>
      </c>
      <c r="G58" s="20"/>
      <c r="H58" s="20"/>
    </row>
    <row r="59" spans="2:8" x14ac:dyDescent="0.2">
      <c r="B59" s="17" t="s">
        <v>187</v>
      </c>
      <c r="C59" s="4" t="s">
        <v>143</v>
      </c>
      <c r="D59" s="4" t="s">
        <v>215</v>
      </c>
      <c r="E59" s="17" t="s">
        <v>217</v>
      </c>
      <c r="F59" s="17">
        <v>116</v>
      </c>
      <c r="G59" s="20"/>
      <c r="H59" s="20"/>
    </row>
    <row r="60" spans="2:8" x14ac:dyDescent="0.2">
      <c r="B60" s="17" t="s">
        <v>188</v>
      </c>
      <c r="C60" s="4" t="s">
        <v>144</v>
      </c>
      <c r="D60" s="4" t="s">
        <v>215</v>
      </c>
      <c r="E60" s="17" t="s">
        <v>217</v>
      </c>
      <c r="F60" s="17">
        <v>116</v>
      </c>
      <c r="G60" s="20"/>
      <c r="H60" s="20"/>
    </row>
    <row r="61" spans="2:8" x14ac:dyDescent="0.2">
      <c r="B61" s="17" t="s">
        <v>189</v>
      </c>
      <c r="C61" s="4" t="s">
        <v>145</v>
      </c>
      <c r="D61" s="4" t="s">
        <v>215</v>
      </c>
      <c r="E61" s="17" t="s">
        <v>217</v>
      </c>
      <c r="F61" s="17">
        <v>116</v>
      </c>
      <c r="G61" s="20"/>
      <c r="H61" s="20"/>
    </row>
    <row r="62" spans="2:8" x14ac:dyDescent="0.2">
      <c r="B62" s="17" t="s">
        <v>190</v>
      </c>
      <c r="C62" s="4" t="s">
        <v>146</v>
      </c>
      <c r="D62" s="4" t="s">
        <v>215</v>
      </c>
      <c r="E62" s="17" t="s">
        <v>217</v>
      </c>
      <c r="F62" s="17">
        <v>116</v>
      </c>
      <c r="G62" s="20"/>
      <c r="H62" s="20"/>
    </row>
    <row r="63" spans="2:8" x14ac:dyDescent="0.2">
      <c r="B63" s="17" t="s">
        <v>191</v>
      </c>
      <c r="C63" s="4" t="s">
        <v>147</v>
      </c>
      <c r="D63" s="4" t="s">
        <v>215</v>
      </c>
      <c r="E63" s="17" t="s">
        <v>217</v>
      </c>
      <c r="F63" s="17">
        <v>116</v>
      </c>
      <c r="G63" s="20"/>
      <c r="H63" s="20"/>
    </row>
    <row r="64" spans="2:8" x14ac:dyDescent="0.2">
      <c r="B64" s="17" t="s">
        <v>192</v>
      </c>
      <c r="C64" s="4" t="s">
        <v>148</v>
      </c>
      <c r="D64" s="4" t="s">
        <v>215</v>
      </c>
      <c r="E64" s="17" t="s">
        <v>217</v>
      </c>
      <c r="F64" s="17">
        <v>116</v>
      </c>
      <c r="G64" s="20"/>
      <c r="H64" s="20"/>
    </row>
    <row r="65" spans="2:8" x14ac:dyDescent="0.2">
      <c r="B65" s="17" t="s">
        <v>193</v>
      </c>
      <c r="C65" s="4" t="s">
        <v>149</v>
      </c>
      <c r="D65" s="4" t="s">
        <v>215</v>
      </c>
      <c r="E65" s="17" t="s">
        <v>217</v>
      </c>
      <c r="F65" s="17">
        <v>116</v>
      </c>
      <c r="G65" s="20"/>
      <c r="H65" s="20"/>
    </row>
    <row r="66" spans="2:8" x14ac:dyDescent="0.2">
      <c r="B66" s="17" t="s">
        <v>194</v>
      </c>
      <c r="C66" s="4" t="s">
        <v>150</v>
      </c>
      <c r="D66" s="4" t="s">
        <v>215</v>
      </c>
      <c r="E66" s="17" t="s">
        <v>217</v>
      </c>
      <c r="F66" s="17">
        <v>116</v>
      </c>
      <c r="G66" s="20"/>
      <c r="H66" s="20"/>
    </row>
    <row r="67" spans="2:8" x14ac:dyDescent="0.2">
      <c r="B67" s="17" t="s">
        <v>195</v>
      </c>
      <c r="C67" s="4" t="s">
        <v>151</v>
      </c>
      <c r="D67" s="4" t="s">
        <v>216</v>
      </c>
      <c r="E67" s="17" t="s">
        <v>123</v>
      </c>
      <c r="F67" s="8">
        <v>116119</v>
      </c>
      <c r="G67" s="20"/>
      <c r="H67" s="20"/>
    </row>
    <row r="68" spans="2:8" x14ac:dyDescent="0.2">
      <c r="B68" s="17" t="s">
        <v>196</v>
      </c>
      <c r="C68" s="4" t="s">
        <v>152</v>
      </c>
      <c r="D68" s="4" t="s">
        <v>216</v>
      </c>
      <c r="E68" s="17" t="s">
        <v>123</v>
      </c>
      <c r="F68" s="8">
        <v>116119</v>
      </c>
      <c r="G68" s="20"/>
      <c r="H68" s="20"/>
    </row>
    <row r="69" spans="2:8" x14ac:dyDescent="0.2">
      <c r="B69" s="17" t="s">
        <v>197</v>
      </c>
      <c r="C69" s="4" t="s">
        <v>153</v>
      </c>
      <c r="D69" s="4" t="s">
        <v>216</v>
      </c>
      <c r="E69" s="17" t="s">
        <v>123</v>
      </c>
      <c r="F69" s="8">
        <v>116119</v>
      </c>
      <c r="G69" s="20"/>
      <c r="H69" s="20"/>
    </row>
    <row r="70" spans="2:8" x14ac:dyDescent="0.2">
      <c r="B70" s="17" t="s">
        <v>198</v>
      </c>
      <c r="C70" s="4" t="s">
        <v>154</v>
      </c>
      <c r="D70" s="4" t="s">
        <v>216</v>
      </c>
      <c r="E70" s="17" t="s">
        <v>123</v>
      </c>
      <c r="F70" s="8">
        <v>116119</v>
      </c>
      <c r="G70" s="20"/>
      <c r="H70" s="20"/>
    </row>
    <row r="71" spans="2:8" x14ac:dyDescent="0.2">
      <c r="B71" s="17" t="s">
        <v>199</v>
      </c>
      <c r="C71" s="4" t="s">
        <v>155</v>
      </c>
      <c r="D71" s="4" t="s">
        <v>216</v>
      </c>
      <c r="E71" s="17" t="s">
        <v>123</v>
      </c>
      <c r="F71" s="8">
        <v>116119</v>
      </c>
      <c r="G71" s="20"/>
      <c r="H71" s="20"/>
    </row>
    <row r="72" spans="2:8" x14ac:dyDescent="0.2">
      <c r="B72" s="17" t="s">
        <v>200</v>
      </c>
      <c r="C72" s="4" t="s">
        <v>156</v>
      </c>
      <c r="D72" s="4" t="s">
        <v>216</v>
      </c>
      <c r="E72" s="17" t="s">
        <v>123</v>
      </c>
      <c r="F72" s="8">
        <v>116119</v>
      </c>
      <c r="G72" s="20"/>
      <c r="H72" s="20"/>
    </row>
    <row r="73" spans="2:8" x14ac:dyDescent="0.2">
      <c r="B73" s="17" t="s">
        <v>201</v>
      </c>
      <c r="C73" s="4" t="s">
        <v>157</v>
      </c>
      <c r="D73" s="4" t="s">
        <v>216</v>
      </c>
      <c r="E73" s="17" t="s">
        <v>123</v>
      </c>
      <c r="F73" s="8">
        <v>116119</v>
      </c>
      <c r="G73" s="20"/>
      <c r="H73" s="20"/>
    </row>
    <row r="74" spans="2:8" x14ac:dyDescent="0.2">
      <c r="B74" s="17" t="s">
        <v>202</v>
      </c>
      <c r="C74" s="4" t="s">
        <v>158</v>
      </c>
      <c r="D74" s="4" t="s">
        <v>216</v>
      </c>
      <c r="E74" s="17" t="s">
        <v>123</v>
      </c>
      <c r="F74" s="8">
        <v>116119</v>
      </c>
      <c r="G74" s="20"/>
      <c r="H74" s="20"/>
    </row>
    <row r="75" spans="2:8" x14ac:dyDescent="0.2">
      <c r="B75" s="17" t="s">
        <v>203</v>
      </c>
      <c r="C75" s="4" t="s">
        <v>159</v>
      </c>
      <c r="D75" s="4" t="s">
        <v>216</v>
      </c>
      <c r="E75" s="17" t="s">
        <v>123</v>
      </c>
      <c r="F75" s="8">
        <v>116119</v>
      </c>
      <c r="G75" s="20"/>
      <c r="H75" s="20"/>
    </row>
    <row r="76" spans="2:8" x14ac:dyDescent="0.2">
      <c r="B76" s="17" t="s">
        <v>204</v>
      </c>
      <c r="C76" s="4" t="s">
        <v>160</v>
      </c>
      <c r="D76" s="4" t="s">
        <v>216</v>
      </c>
      <c r="E76" s="17" t="s">
        <v>123</v>
      </c>
      <c r="F76" s="8">
        <v>116119</v>
      </c>
      <c r="G76" s="20"/>
      <c r="H76" s="20"/>
    </row>
    <row r="77" spans="2:8" x14ac:dyDescent="0.2">
      <c r="B77" s="17" t="s">
        <v>205</v>
      </c>
      <c r="C77" s="4" t="s">
        <v>161</v>
      </c>
      <c r="D77" s="4" t="s">
        <v>216</v>
      </c>
      <c r="E77" s="17" t="s">
        <v>123</v>
      </c>
      <c r="F77" s="8">
        <v>116119</v>
      </c>
      <c r="G77" s="20"/>
      <c r="H77" s="20"/>
    </row>
    <row r="78" spans="2:8" x14ac:dyDescent="0.2">
      <c r="B78" s="17" t="s">
        <v>206</v>
      </c>
      <c r="C78" s="4" t="s">
        <v>162</v>
      </c>
      <c r="D78" s="4" t="s">
        <v>216</v>
      </c>
      <c r="E78" s="17" t="s">
        <v>123</v>
      </c>
      <c r="F78" s="8">
        <v>116119</v>
      </c>
      <c r="G78" s="20"/>
      <c r="H78" s="20"/>
    </row>
    <row r="79" spans="2:8" x14ac:dyDescent="0.2">
      <c r="B79" s="17" t="s">
        <v>207</v>
      </c>
      <c r="C79" s="4" t="s">
        <v>163</v>
      </c>
      <c r="D79" s="4" t="s">
        <v>216</v>
      </c>
      <c r="E79" s="17" t="s">
        <v>123</v>
      </c>
      <c r="F79" s="8">
        <v>116119</v>
      </c>
      <c r="G79" s="20"/>
      <c r="H79" s="20"/>
    </row>
    <row r="80" spans="2:8" x14ac:dyDescent="0.2">
      <c r="B80" s="17" t="s">
        <v>208</v>
      </c>
      <c r="C80" s="4" t="s">
        <v>164</v>
      </c>
      <c r="D80" s="4" t="s">
        <v>216</v>
      </c>
      <c r="E80" s="17" t="s">
        <v>123</v>
      </c>
      <c r="F80" s="8">
        <v>116119</v>
      </c>
      <c r="G80" s="20"/>
      <c r="H80" s="20"/>
    </row>
    <row r="81" spans="2:8" x14ac:dyDescent="0.2">
      <c r="B81" s="17" t="s">
        <v>209</v>
      </c>
      <c r="C81" s="4" t="s">
        <v>165</v>
      </c>
      <c r="D81" s="4" t="s">
        <v>216</v>
      </c>
      <c r="E81" s="17" t="s">
        <v>123</v>
      </c>
      <c r="F81" s="8">
        <v>116119</v>
      </c>
      <c r="G81" s="20"/>
      <c r="H81" s="20"/>
    </row>
    <row r="82" spans="2:8" x14ac:dyDescent="0.2">
      <c r="B82" s="17" t="s">
        <v>210</v>
      </c>
      <c r="C82" s="4" t="s">
        <v>166</v>
      </c>
      <c r="D82" s="4" t="s">
        <v>216</v>
      </c>
      <c r="E82" s="17" t="s">
        <v>123</v>
      </c>
      <c r="F82" s="8">
        <v>116119</v>
      </c>
      <c r="G82" s="20"/>
      <c r="H82" s="20"/>
    </row>
    <row r="83" spans="2:8" x14ac:dyDescent="0.2">
      <c r="B83" s="17" t="s">
        <v>211</v>
      </c>
      <c r="C83" s="4" t="s">
        <v>167</v>
      </c>
      <c r="D83" s="4" t="s">
        <v>216</v>
      </c>
      <c r="E83" s="17" t="s">
        <v>123</v>
      </c>
      <c r="F83" s="8">
        <v>116119</v>
      </c>
      <c r="G83" s="20"/>
      <c r="H83" s="20"/>
    </row>
    <row r="84" spans="2:8" x14ac:dyDescent="0.2">
      <c r="B84" s="17" t="s">
        <v>212</v>
      </c>
      <c r="C84" s="4" t="s">
        <v>168</v>
      </c>
      <c r="D84" s="4" t="s">
        <v>216</v>
      </c>
      <c r="E84" s="17" t="s">
        <v>123</v>
      </c>
      <c r="F84" s="8">
        <v>116119</v>
      </c>
      <c r="G84" s="20"/>
      <c r="H84" s="20"/>
    </row>
    <row r="85" spans="2:8" x14ac:dyDescent="0.2">
      <c r="B85" s="17" t="s">
        <v>213</v>
      </c>
      <c r="C85" s="4" t="s">
        <v>169</v>
      </c>
      <c r="D85" s="4" t="s">
        <v>216</v>
      </c>
      <c r="E85" s="17" t="s">
        <v>123</v>
      </c>
      <c r="F85" s="8">
        <v>116119</v>
      </c>
      <c r="G85" s="20"/>
      <c r="H85" s="20"/>
    </row>
    <row r="86" spans="2:8" x14ac:dyDescent="0.2">
      <c r="B86" s="17" t="s">
        <v>214</v>
      </c>
      <c r="C86" s="4" t="s">
        <v>170</v>
      </c>
      <c r="D86" s="4" t="s">
        <v>216</v>
      </c>
      <c r="E86" s="17" t="s">
        <v>123</v>
      </c>
      <c r="F86" s="8">
        <v>116119</v>
      </c>
      <c r="G86" s="20"/>
      <c r="H86" s="20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zoomScale="135" zoomScaleNormal="135" zoomScalePageLayoutView="135" workbookViewId="0">
      <selection sqref="A1:XFD4"/>
    </sheetView>
  </sheetViews>
  <sheetFormatPr baseColWidth="10" defaultColWidth="12.5" defaultRowHeight="16" x14ac:dyDescent="0.2"/>
  <cols>
    <col min="1" max="1" width="3.6640625" style="1" customWidth="1"/>
    <col min="2" max="2" width="16.1640625" style="1" customWidth="1"/>
    <col min="3" max="5" width="27.6640625" style="1" customWidth="1"/>
    <col min="6" max="6" width="16.1640625" style="1" customWidth="1"/>
    <col min="7" max="7" width="3.6640625" style="1" customWidth="1"/>
    <col min="8" max="16384" width="12.5" style="1"/>
  </cols>
  <sheetData>
    <row r="1" spans="2:6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2:6" x14ac:dyDescent="0.2">
      <c r="B2" s="3" t="s">
        <v>65</v>
      </c>
      <c r="C2" s="4" t="s">
        <v>137</v>
      </c>
      <c r="D2" s="4" t="s">
        <v>114</v>
      </c>
      <c r="E2" s="4" t="s">
        <v>115</v>
      </c>
      <c r="F2" s="4">
        <v>117</v>
      </c>
    </row>
    <row r="3" spans="2:6" x14ac:dyDescent="0.2">
      <c r="B3" s="3" t="s">
        <v>66</v>
      </c>
      <c r="C3" s="4" t="s">
        <v>133</v>
      </c>
      <c r="D3" s="4" t="s">
        <v>114</v>
      </c>
      <c r="E3" s="4" t="s">
        <v>115</v>
      </c>
      <c r="F3" s="4">
        <v>117</v>
      </c>
    </row>
    <row r="4" spans="2:6" x14ac:dyDescent="0.2">
      <c r="B4" s="3" t="s">
        <v>67</v>
      </c>
      <c r="C4" s="4" t="s">
        <v>135</v>
      </c>
      <c r="D4" s="4" t="s">
        <v>114</v>
      </c>
      <c r="E4" s="4" t="s">
        <v>115</v>
      </c>
      <c r="F4" s="4">
        <v>117</v>
      </c>
    </row>
    <row r="5" spans="2:6" x14ac:dyDescent="0.2">
      <c r="B5" s="3" t="s">
        <v>68</v>
      </c>
      <c r="C5" s="4"/>
      <c r="D5" s="4"/>
      <c r="E5" s="4"/>
      <c r="F5" s="4"/>
    </row>
    <row r="6" spans="2:6" x14ac:dyDescent="0.2">
      <c r="B6" s="3" t="s">
        <v>69</v>
      </c>
      <c r="C6" s="4"/>
      <c r="D6" s="4"/>
      <c r="E6" s="4"/>
      <c r="F6" s="4"/>
    </row>
    <row r="7" spans="2:6" x14ac:dyDescent="0.2">
      <c r="B7" s="3" t="s">
        <v>70</v>
      </c>
      <c r="C7" s="4"/>
      <c r="D7" s="4"/>
      <c r="E7" s="4"/>
      <c r="F7" s="4"/>
    </row>
    <row r="8" spans="2:6" x14ac:dyDescent="0.2">
      <c r="B8" s="3" t="s">
        <v>71</v>
      </c>
      <c r="C8" s="4"/>
      <c r="D8" s="4"/>
      <c r="E8" s="4"/>
      <c r="F8" s="4"/>
    </row>
    <row r="9" spans="2:6" x14ac:dyDescent="0.2">
      <c r="B9" s="3" t="s">
        <v>72</v>
      </c>
      <c r="C9" s="4"/>
      <c r="D9" s="4"/>
      <c r="E9" s="4"/>
      <c r="F9" s="4"/>
    </row>
    <row r="10" spans="2:6" x14ac:dyDescent="0.2">
      <c r="B10" s="3" t="s">
        <v>73</v>
      </c>
      <c r="C10" s="4" t="s">
        <v>142</v>
      </c>
      <c r="D10" s="4" t="s">
        <v>118</v>
      </c>
      <c r="E10" s="4" t="s">
        <v>119</v>
      </c>
      <c r="F10" s="4">
        <v>117</v>
      </c>
    </row>
    <row r="11" spans="2:6" x14ac:dyDescent="0.2">
      <c r="B11" s="3" t="s">
        <v>74</v>
      </c>
      <c r="C11" s="4" t="s">
        <v>143</v>
      </c>
      <c r="D11" s="4" t="s">
        <v>118</v>
      </c>
      <c r="E11" s="4" t="s">
        <v>119</v>
      </c>
      <c r="F11" s="4">
        <v>117</v>
      </c>
    </row>
    <row r="12" spans="2:6" x14ac:dyDescent="0.2">
      <c r="B12" s="3" t="s">
        <v>75</v>
      </c>
      <c r="C12" s="4" t="s">
        <v>144</v>
      </c>
      <c r="D12" s="4" t="s">
        <v>118</v>
      </c>
      <c r="E12" s="4" t="s">
        <v>119</v>
      </c>
      <c r="F12" s="4">
        <v>117</v>
      </c>
    </row>
    <row r="13" spans="2:6" x14ac:dyDescent="0.2">
      <c r="B13" s="3" t="s">
        <v>76</v>
      </c>
      <c r="C13" s="4" t="s">
        <v>145</v>
      </c>
      <c r="D13" s="4" t="s">
        <v>118</v>
      </c>
      <c r="E13" s="4" t="s">
        <v>119</v>
      </c>
      <c r="F13" s="4">
        <v>117</v>
      </c>
    </row>
    <row r="14" spans="2:6" x14ac:dyDescent="0.2">
      <c r="B14" s="3" t="s">
        <v>77</v>
      </c>
      <c r="C14" s="4" t="s">
        <v>146</v>
      </c>
      <c r="D14" s="4" t="s">
        <v>118</v>
      </c>
      <c r="E14" s="4" t="s">
        <v>119</v>
      </c>
      <c r="F14" s="4">
        <v>117</v>
      </c>
    </row>
    <row r="15" spans="2:6" x14ac:dyDescent="0.2">
      <c r="B15" s="3" t="s">
        <v>78</v>
      </c>
      <c r="C15" s="4" t="s">
        <v>147</v>
      </c>
      <c r="D15" s="4" t="s">
        <v>118</v>
      </c>
      <c r="E15" s="4" t="s">
        <v>119</v>
      </c>
      <c r="F15" s="4">
        <v>117</v>
      </c>
    </row>
    <row r="16" spans="2:6" x14ac:dyDescent="0.2">
      <c r="B16" s="3" t="s">
        <v>79</v>
      </c>
      <c r="C16" s="4" t="s">
        <v>148</v>
      </c>
      <c r="D16" s="4" t="s">
        <v>118</v>
      </c>
      <c r="E16" s="4" t="s">
        <v>119</v>
      </c>
      <c r="F16" s="4">
        <v>117</v>
      </c>
    </row>
    <row r="17" spans="2:6" x14ac:dyDescent="0.2">
      <c r="B17" s="3" t="s">
        <v>80</v>
      </c>
      <c r="C17" s="4" t="s">
        <v>149</v>
      </c>
      <c r="D17" s="4" t="s">
        <v>118</v>
      </c>
      <c r="E17" s="4" t="s">
        <v>119</v>
      </c>
      <c r="F17" s="4">
        <v>117</v>
      </c>
    </row>
    <row r="18" spans="2:6" x14ac:dyDescent="0.2">
      <c r="B18" s="3" t="s">
        <v>81</v>
      </c>
      <c r="C18" s="4" t="s">
        <v>150</v>
      </c>
      <c r="D18" s="4" t="s">
        <v>118</v>
      </c>
      <c r="E18" s="4" t="s">
        <v>119</v>
      </c>
      <c r="F18" s="4">
        <v>117</v>
      </c>
    </row>
    <row r="19" spans="2:6" x14ac:dyDescent="0.2">
      <c r="B19" s="3" t="s">
        <v>82</v>
      </c>
      <c r="C19" s="4"/>
      <c r="D19" s="4"/>
      <c r="E19" s="4"/>
      <c r="F19" s="8"/>
    </row>
    <row r="20" spans="2:6" x14ac:dyDescent="0.2">
      <c r="B20" s="3" t="s">
        <v>83</v>
      </c>
      <c r="C20" s="2"/>
      <c r="D20" s="2"/>
      <c r="E20" s="2"/>
      <c r="F20" s="2"/>
    </row>
    <row r="21" spans="2:6" x14ac:dyDescent="0.2">
      <c r="B21" s="3" t="s">
        <v>84</v>
      </c>
      <c r="C21" s="2"/>
      <c r="D21" s="2"/>
      <c r="E21" s="2"/>
      <c r="F21" s="2"/>
    </row>
    <row r="22" spans="2:6" x14ac:dyDescent="0.2">
      <c r="B22" s="3" t="s">
        <v>85</v>
      </c>
      <c r="C22" s="2"/>
      <c r="D22" s="2"/>
      <c r="E22" s="2"/>
      <c r="F22" s="2"/>
    </row>
    <row r="23" spans="2:6" x14ac:dyDescent="0.2">
      <c r="B23" s="3" t="s">
        <v>86</v>
      </c>
      <c r="C23" s="2"/>
      <c r="D23" s="2"/>
      <c r="E23" s="2"/>
      <c r="F23" s="2"/>
    </row>
    <row r="24" spans="2:6" x14ac:dyDescent="0.2">
      <c r="B24" s="3" t="s">
        <v>87</v>
      </c>
      <c r="C24" s="2"/>
      <c r="D24" s="2"/>
      <c r="E24" s="2"/>
      <c r="F24" s="2"/>
    </row>
    <row r="25" spans="2:6" x14ac:dyDescent="0.2">
      <c r="B25" s="3" t="s">
        <v>88</v>
      </c>
      <c r="C25" s="2"/>
      <c r="D25" s="2"/>
      <c r="E25" s="2"/>
      <c r="F25" s="2"/>
    </row>
    <row r="26" spans="2:6" x14ac:dyDescent="0.2">
      <c r="B26" s="3" t="s">
        <v>89</v>
      </c>
      <c r="C26" s="4" t="s">
        <v>139</v>
      </c>
      <c r="D26" s="4" t="s">
        <v>116</v>
      </c>
      <c r="E26" s="4" t="s">
        <v>116</v>
      </c>
      <c r="F26" s="4">
        <v>117</v>
      </c>
    </row>
    <row r="27" spans="2:6" x14ac:dyDescent="0.2">
      <c r="B27" s="3" t="s">
        <v>90</v>
      </c>
      <c r="C27" s="4" t="s">
        <v>140</v>
      </c>
      <c r="D27" s="4" t="s">
        <v>116</v>
      </c>
      <c r="E27" s="4" t="s">
        <v>116</v>
      </c>
      <c r="F27" s="4">
        <v>117</v>
      </c>
    </row>
    <row r="28" spans="2:6" x14ac:dyDescent="0.2">
      <c r="B28" s="3" t="s">
        <v>91</v>
      </c>
      <c r="C28" s="4" t="s">
        <v>151</v>
      </c>
      <c r="D28" s="4" t="s">
        <v>116</v>
      </c>
      <c r="E28" s="4" t="s">
        <v>116</v>
      </c>
      <c r="F28" s="4">
        <v>117</v>
      </c>
    </row>
    <row r="29" spans="2:6" x14ac:dyDescent="0.2">
      <c r="B29" s="3" t="s">
        <v>92</v>
      </c>
      <c r="C29" s="4" t="s">
        <v>152</v>
      </c>
      <c r="D29" s="4" t="s">
        <v>116</v>
      </c>
      <c r="E29" s="4" t="s">
        <v>116</v>
      </c>
      <c r="F29" s="4">
        <v>117</v>
      </c>
    </row>
    <row r="30" spans="2:6" x14ac:dyDescent="0.2">
      <c r="B30" s="3" t="s">
        <v>93</v>
      </c>
      <c r="C30" s="4" t="s">
        <v>153</v>
      </c>
      <c r="D30" s="4" t="s">
        <v>116</v>
      </c>
      <c r="E30" s="4" t="s">
        <v>116</v>
      </c>
      <c r="F30" s="4">
        <v>117</v>
      </c>
    </row>
    <row r="31" spans="2:6" x14ac:dyDescent="0.2">
      <c r="B31" s="3" t="s">
        <v>94</v>
      </c>
      <c r="C31" s="4" t="s">
        <v>154</v>
      </c>
      <c r="D31" s="4" t="s">
        <v>116</v>
      </c>
      <c r="E31" s="4" t="s">
        <v>116</v>
      </c>
      <c r="F31" s="4">
        <v>117</v>
      </c>
    </row>
    <row r="32" spans="2:6" x14ac:dyDescent="0.2">
      <c r="B32" s="3" t="s">
        <v>95</v>
      </c>
      <c r="C32" s="4" t="s">
        <v>155</v>
      </c>
      <c r="D32" s="4" t="s">
        <v>116</v>
      </c>
      <c r="E32" s="4" t="s">
        <v>116</v>
      </c>
      <c r="F32" s="4">
        <v>117</v>
      </c>
    </row>
    <row r="33" spans="2:6" x14ac:dyDescent="0.2">
      <c r="B33" s="3" t="s">
        <v>96</v>
      </c>
      <c r="C33" s="4" t="s">
        <v>156</v>
      </c>
      <c r="D33" s="4" t="s">
        <v>116</v>
      </c>
      <c r="E33" s="4" t="s">
        <v>116</v>
      </c>
      <c r="F33" s="4">
        <v>117</v>
      </c>
    </row>
    <row r="34" spans="2:6" x14ac:dyDescent="0.2">
      <c r="B34" s="3" t="s">
        <v>97</v>
      </c>
      <c r="C34" s="4" t="s">
        <v>157</v>
      </c>
      <c r="D34" s="4" t="s">
        <v>116</v>
      </c>
      <c r="E34" s="4" t="s">
        <v>116</v>
      </c>
      <c r="F34" s="4">
        <v>117</v>
      </c>
    </row>
    <row r="35" spans="2:6" x14ac:dyDescent="0.2">
      <c r="B35" s="3" t="s">
        <v>98</v>
      </c>
      <c r="C35" s="4" t="s">
        <v>158</v>
      </c>
      <c r="D35" s="4" t="s">
        <v>116</v>
      </c>
      <c r="E35" s="4" t="s">
        <v>116</v>
      </c>
      <c r="F35" s="4">
        <v>117</v>
      </c>
    </row>
    <row r="36" spans="2:6" x14ac:dyDescent="0.2">
      <c r="B36" s="3" t="s">
        <v>99</v>
      </c>
      <c r="C36" s="4" t="s">
        <v>159</v>
      </c>
      <c r="D36" s="4" t="s">
        <v>116</v>
      </c>
      <c r="E36" s="4" t="s">
        <v>116</v>
      </c>
      <c r="F36" s="4">
        <v>117</v>
      </c>
    </row>
    <row r="37" spans="2:6" x14ac:dyDescent="0.2">
      <c r="B37" s="3" t="s">
        <v>100</v>
      </c>
      <c r="C37" s="4" t="s">
        <v>160</v>
      </c>
      <c r="D37" s="4" t="s">
        <v>116</v>
      </c>
      <c r="E37" s="4" t="s">
        <v>116</v>
      </c>
      <c r="F37" s="4">
        <v>117</v>
      </c>
    </row>
    <row r="38" spans="2:6" x14ac:dyDescent="0.2">
      <c r="B38" s="3" t="s">
        <v>101</v>
      </c>
      <c r="C38" s="4" t="s">
        <v>161</v>
      </c>
      <c r="D38" s="4" t="s">
        <v>116</v>
      </c>
      <c r="E38" s="4" t="s">
        <v>116</v>
      </c>
      <c r="F38" s="4">
        <v>117</v>
      </c>
    </row>
    <row r="39" spans="2:6" x14ac:dyDescent="0.2">
      <c r="B39" s="3" t="s">
        <v>102</v>
      </c>
      <c r="C39" s="4" t="s">
        <v>162</v>
      </c>
      <c r="D39" s="4" t="s">
        <v>116</v>
      </c>
      <c r="E39" s="4" t="s">
        <v>116</v>
      </c>
      <c r="F39" s="4">
        <v>117</v>
      </c>
    </row>
    <row r="40" spans="2:6" x14ac:dyDescent="0.2">
      <c r="B40" s="3" t="s">
        <v>103</v>
      </c>
      <c r="C40" s="4" t="s">
        <v>163</v>
      </c>
      <c r="D40" s="4" t="s">
        <v>116</v>
      </c>
      <c r="E40" s="4" t="s">
        <v>116</v>
      </c>
      <c r="F40" s="4">
        <v>117</v>
      </c>
    </row>
    <row r="41" spans="2:6" x14ac:dyDescent="0.2">
      <c r="B41" s="3" t="s">
        <v>104</v>
      </c>
      <c r="C41" s="4"/>
      <c r="D41" s="4"/>
      <c r="E41" s="4"/>
      <c r="F41" s="4"/>
    </row>
    <row r="42" spans="2:6" x14ac:dyDescent="0.2">
      <c r="B42" s="3" t="s">
        <v>105</v>
      </c>
      <c r="C42" s="4"/>
      <c r="D42" s="4"/>
      <c r="E42" s="4"/>
      <c r="F42" s="4"/>
    </row>
    <row r="43" spans="2:6" x14ac:dyDescent="0.2">
      <c r="B43" s="3" t="s">
        <v>106</v>
      </c>
      <c r="C43" s="4"/>
      <c r="D43" s="4"/>
      <c r="E43" s="4"/>
      <c r="F43" s="4"/>
    </row>
    <row r="44" spans="2:6" x14ac:dyDescent="0.2">
      <c r="B44" s="3" t="s">
        <v>107</v>
      </c>
      <c r="C44" s="4"/>
      <c r="D44" s="4"/>
      <c r="E44" s="4"/>
      <c r="F44" s="4"/>
    </row>
    <row r="45" spans="2:6" x14ac:dyDescent="0.2">
      <c r="B45" s="3" t="s">
        <v>108</v>
      </c>
      <c r="C45" s="4"/>
      <c r="D45" s="4"/>
      <c r="E45" s="4"/>
      <c r="F45" s="4"/>
    </row>
    <row r="46" spans="2:6" x14ac:dyDescent="0.2">
      <c r="B46" s="3" t="s">
        <v>109</v>
      </c>
      <c r="C46" s="4"/>
      <c r="D46" s="4"/>
      <c r="E46" s="4"/>
      <c r="F46" s="4"/>
    </row>
    <row r="47" spans="2:6" x14ac:dyDescent="0.2">
      <c r="B47" s="3" t="s">
        <v>110</v>
      </c>
      <c r="C47" s="4"/>
      <c r="D47" s="4"/>
      <c r="E47" s="4"/>
      <c r="F47" s="4"/>
    </row>
    <row r="48" spans="2:6" x14ac:dyDescent="0.2">
      <c r="B48" s="3" t="s">
        <v>111</v>
      </c>
      <c r="C48" s="4" t="s">
        <v>133</v>
      </c>
      <c r="D48" s="4" t="s">
        <v>9</v>
      </c>
      <c r="E48" s="4" t="s">
        <v>63</v>
      </c>
      <c r="F48" s="4">
        <v>117</v>
      </c>
    </row>
    <row r="49" spans="2:6" x14ac:dyDescent="0.2">
      <c r="B49" s="3" t="s">
        <v>112</v>
      </c>
      <c r="C49" s="4" t="s">
        <v>134</v>
      </c>
      <c r="D49" s="4" t="s">
        <v>10</v>
      </c>
      <c r="E49" s="4" t="s">
        <v>63</v>
      </c>
      <c r="F49" s="4">
        <v>117</v>
      </c>
    </row>
    <row r="50" spans="2:6" x14ac:dyDescent="0.2">
      <c r="B50" s="3" t="s">
        <v>172</v>
      </c>
      <c r="C50" s="15" t="s">
        <v>185</v>
      </c>
      <c r="D50" s="4" t="s">
        <v>222</v>
      </c>
      <c r="E50" s="4" t="s">
        <v>184</v>
      </c>
      <c r="F50" s="4">
        <v>117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tabSelected="1" topLeftCell="A24" zoomScale="125" zoomScaleNormal="125" zoomScalePageLayoutView="125" workbookViewId="0">
      <selection sqref="A1:XFD4"/>
    </sheetView>
  </sheetViews>
  <sheetFormatPr baseColWidth="10" defaultColWidth="12.5" defaultRowHeight="16" x14ac:dyDescent="0.2"/>
  <cols>
    <col min="1" max="1" width="3.6640625" style="1" customWidth="1"/>
    <col min="2" max="2" width="16.1640625" style="1" customWidth="1"/>
    <col min="3" max="5" width="27.6640625" style="1" customWidth="1"/>
    <col min="6" max="6" width="16.1640625" style="1" customWidth="1"/>
    <col min="7" max="7" width="3.6640625" style="1" customWidth="1"/>
    <col min="8" max="16384" width="12.5" style="1"/>
  </cols>
  <sheetData>
    <row r="1" spans="2:6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2:6" x14ac:dyDescent="0.2">
      <c r="B2" s="3" t="s">
        <v>65</v>
      </c>
      <c r="C2" s="4" t="s">
        <v>138</v>
      </c>
      <c r="D2" s="4" t="s">
        <v>114</v>
      </c>
      <c r="E2" s="4" t="s">
        <v>115</v>
      </c>
      <c r="F2" s="4">
        <v>117</v>
      </c>
    </row>
    <row r="3" spans="2:6" x14ac:dyDescent="0.2">
      <c r="B3" s="3" t="s">
        <v>66</v>
      </c>
      <c r="C3" s="4" t="s">
        <v>134</v>
      </c>
      <c r="D3" s="4" t="s">
        <v>114</v>
      </c>
      <c r="E3" s="4" t="s">
        <v>115</v>
      </c>
      <c r="F3" s="4">
        <v>117</v>
      </c>
    </row>
    <row r="4" spans="2:6" x14ac:dyDescent="0.2">
      <c r="B4" s="3" t="s">
        <v>67</v>
      </c>
      <c r="C4" s="4" t="s">
        <v>136</v>
      </c>
      <c r="D4" s="4" t="s">
        <v>114</v>
      </c>
      <c r="E4" s="4" t="s">
        <v>115</v>
      </c>
      <c r="F4" s="4">
        <v>117</v>
      </c>
    </row>
    <row r="5" spans="2:6" x14ac:dyDescent="0.2">
      <c r="B5" s="3" t="s">
        <v>68</v>
      </c>
      <c r="C5" s="4"/>
      <c r="D5" s="4"/>
      <c r="E5" s="4"/>
      <c r="F5" s="4"/>
    </row>
    <row r="6" spans="2:6" x14ac:dyDescent="0.2">
      <c r="B6" s="3" t="s">
        <v>69</v>
      </c>
      <c r="C6" s="4"/>
      <c r="D6" s="4"/>
      <c r="E6" s="4"/>
      <c r="F6" s="4"/>
    </row>
    <row r="7" spans="2:6" x14ac:dyDescent="0.2">
      <c r="B7" s="3" t="s">
        <v>70</v>
      </c>
      <c r="C7" s="4"/>
      <c r="D7" s="4"/>
      <c r="E7" s="4"/>
      <c r="F7" s="4"/>
    </row>
    <row r="8" spans="2:6" x14ac:dyDescent="0.2">
      <c r="B8" s="3" t="s">
        <v>71</v>
      </c>
      <c r="C8" s="4"/>
      <c r="D8" s="4"/>
      <c r="E8" s="4"/>
      <c r="F8" s="4"/>
    </row>
    <row r="9" spans="2:6" x14ac:dyDescent="0.2">
      <c r="B9" s="3" t="s">
        <v>72</v>
      </c>
      <c r="C9" s="4"/>
      <c r="D9" s="4"/>
      <c r="E9" s="4"/>
      <c r="F9" s="4"/>
    </row>
    <row r="10" spans="2:6" x14ac:dyDescent="0.2">
      <c r="B10" s="3" t="s">
        <v>73</v>
      </c>
      <c r="C10" s="4" t="s">
        <v>142</v>
      </c>
      <c r="D10" s="4" t="s">
        <v>120</v>
      </c>
      <c r="E10" s="4" t="s">
        <v>119</v>
      </c>
      <c r="F10" s="4">
        <v>117</v>
      </c>
    </row>
    <row r="11" spans="2:6" x14ac:dyDescent="0.2">
      <c r="B11" s="3" t="s">
        <v>74</v>
      </c>
      <c r="C11" s="4" t="s">
        <v>143</v>
      </c>
      <c r="D11" s="4" t="s">
        <v>120</v>
      </c>
      <c r="E11" s="4" t="s">
        <v>119</v>
      </c>
      <c r="F11" s="4">
        <v>117</v>
      </c>
    </row>
    <row r="12" spans="2:6" x14ac:dyDescent="0.2">
      <c r="B12" s="3" t="s">
        <v>75</v>
      </c>
      <c r="C12" s="4" t="s">
        <v>144</v>
      </c>
      <c r="D12" s="4" t="s">
        <v>120</v>
      </c>
      <c r="E12" s="4" t="s">
        <v>119</v>
      </c>
      <c r="F12" s="4">
        <v>117</v>
      </c>
    </row>
    <row r="13" spans="2:6" x14ac:dyDescent="0.2">
      <c r="B13" s="3" t="s">
        <v>76</v>
      </c>
      <c r="C13" s="4" t="s">
        <v>145</v>
      </c>
      <c r="D13" s="4" t="s">
        <v>120</v>
      </c>
      <c r="E13" s="4" t="s">
        <v>119</v>
      </c>
      <c r="F13" s="4">
        <v>117</v>
      </c>
    </row>
    <row r="14" spans="2:6" x14ac:dyDescent="0.2">
      <c r="B14" s="3" t="s">
        <v>77</v>
      </c>
      <c r="C14" s="4" t="s">
        <v>146</v>
      </c>
      <c r="D14" s="4" t="s">
        <v>120</v>
      </c>
      <c r="E14" s="4" t="s">
        <v>119</v>
      </c>
      <c r="F14" s="4">
        <v>117</v>
      </c>
    </row>
    <row r="15" spans="2:6" x14ac:dyDescent="0.2">
      <c r="B15" s="3" t="s">
        <v>78</v>
      </c>
      <c r="C15" s="4" t="s">
        <v>147</v>
      </c>
      <c r="D15" s="4" t="s">
        <v>120</v>
      </c>
      <c r="E15" s="4" t="s">
        <v>119</v>
      </c>
      <c r="F15" s="4">
        <v>117</v>
      </c>
    </row>
    <row r="16" spans="2:6" x14ac:dyDescent="0.2">
      <c r="B16" s="3" t="s">
        <v>79</v>
      </c>
      <c r="C16" s="4" t="s">
        <v>148</v>
      </c>
      <c r="D16" s="4" t="s">
        <v>120</v>
      </c>
      <c r="E16" s="4" t="s">
        <v>119</v>
      </c>
      <c r="F16" s="4">
        <v>117</v>
      </c>
    </row>
    <row r="17" spans="2:6" x14ac:dyDescent="0.2">
      <c r="B17" s="3" t="s">
        <v>80</v>
      </c>
      <c r="C17" s="4" t="s">
        <v>149</v>
      </c>
      <c r="D17" s="4" t="s">
        <v>120</v>
      </c>
      <c r="E17" s="4" t="s">
        <v>119</v>
      </c>
      <c r="F17" s="4">
        <v>117</v>
      </c>
    </row>
    <row r="18" spans="2:6" x14ac:dyDescent="0.2">
      <c r="B18" s="3" t="s">
        <v>81</v>
      </c>
      <c r="C18" s="4" t="s">
        <v>150</v>
      </c>
      <c r="D18" s="4" t="s">
        <v>120</v>
      </c>
      <c r="E18" s="4" t="s">
        <v>119</v>
      </c>
      <c r="F18" s="4">
        <v>117</v>
      </c>
    </row>
    <row r="19" spans="2:6" x14ac:dyDescent="0.2">
      <c r="B19" s="3" t="s">
        <v>82</v>
      </c>
      <c r="C19" s="2"/>
      <c r="D19" s="2"/>
      <c r="E19" s="2"/>
      <c r="F19" s="2"/>
    </row>
    <row r="20" spans="2:6" x14ac:dyDescent="0.2">
      <c r="B20" s="3" t="s">
        <v>83</v>
      </c>
      <c r="C20" s="2"/>
      <c r="D20" s="2"/>
      <c r="E20" s="2"/>
      <c r="F20" s="2"/>
    </row>
    <row r="21" spans="2:6" x14ac:dyDescent="0.2">
      <c r="B21" s="3" t="s">
        <v>84</v>
      </c>
      <c r="C21" s="2"/>
      <c r="D21" s="2"/>
      <c r="E21" s="2"/>
      <c r="F21" s="2"/>
    </row>
    <row r="22" spans="2:6" x14ac:dyDescent="0.2">
      <c r="B22" s="3" t="s">
        <v>85</v>
      </c>
      <c r="C22" s="2"/>
      <c r="D22" s="2"/>
      <c r="E22" s="2"/>
      <c r="F22" s="2"/>
    </row>
    <row r="23" spans="2:6" x14ac:dyDescent="0.2">
      <c r="B23" s="3" t="s">
        <v>86</v>
      </c>
      <c r="C23" s="2"/>
      <c r="D23" s="2"/>
      <c r="E23" s="2"/>
      <c r="F23" s="2"/>
    </row>
    <row r="24" spans="2:6" x14ac:dyDescent="0.2">
      <c r="B24" s="3" t="s">
        <v>87</v>
      </c>
      <c r="C24" s="2"/>
      <c r="D24" s="2"/>
      <c r="E24" s="2"/>
      <c r="F24" s="2"/>
    </row>
    <row r="25" spans="2:6" x14ac:dyDescent="0.2">
      <c r="B25" s="3" t="s">
        <v>88</v>
      </c>
      <c r="C25" s="2"/>
      <c r="D25" s="2"/>
      <c r="E25" s="2"/>
      <c r="F25" s="2"/>
    </row>
    <row r="26" spans="2:6" x14ac:dyDescent="0.2">
      <c r="B26" s="3" t="s">
        <v>89</v>
      </c>
      <c r="C26" s="4" t="s">
        <v>141</v>
      </c>
      <c r="D26" s="4" t="s">
        <v>116</v>
      </c>
      <c r="E26" s="4" t="s">
        <v>116</v>
      </c>
      <c r="F26" s="4">
        <v>117</v>
      </c>
    </row>
    <row r="27" spans="2:6" x14ac:dyDescent="0.2">
      <c r="B27" s="3" t="s">
        <v>90</v>
      </c>
      <c r="C27" s="4" t="s">
        <v>164</v>
      </c>
      <c r="D27" s="4" t="s">
        <v>116</v>
      </c>
      <c r="E27" s="4" t="s">
        <v>116</v>
      </c>
      <c r="F27" s="4">
        <v>117</v>
      </c>
    </row>
    <row r="28" spans="2:6" x14ac:dyDescent="0.2">
      <c r="B28" s="3" t="s">
        <v>91</v>
      </c>
      <c r="C28" s="4" t="s">
        <v>165</v>
      </c>
      <c r="D28" s="4" t="s">
        <v>116</v>
      </c>
      <c r="E28" s="4" t="s">
        <v>116</v>
      </c>
      <c r="F28" s="4">
        <v>117</v>
      </c>
    </row>
    <row r="29" spans="2:6" x14ac:dyDescent="0.2">
      <c r="B29" s="3" t="s">
        <v>92</v>
      </c>
      <c r="C29" s="4" t="s">
        <v>166</v>
      </c>
      <c r="D29" s="4" t="s">
        <v>116</v>
      </c>
      <c r="E29" s="4" t="s">
        <v>116</v>
      </c>
      <c r="F29" s="4">
        <v>117</v>
      </c>
    </row>
    <row r="30" spans="2:6" x14ac:dyDescent="0.2">
      <c r="B30" s="3" t="s">
        <v>93</v>
      </c>
      <c r="C30" s="4" t="s">
        <v>167</v>
      </c>
      <c r="D30" s="4" t="s">
        <v>116</v>
      </c>
      <c r="E30" s="4" t="s">
        <v>116</v>
      </c>
      <c r="F30" s="4">
        <v>117</v>
      </c>
    </row>
    <row r="31" spans="2:6" x14ac:dyDescent="0.2">
      <c r="B31" s="3" t="s">
        <v>94</v>
      </c>
      <c r="C31" s="4" t="s">
        <v>168</v>
      </c>
      <c r="D31" s="4" t="s">
        <v>116</v>
      </c>
      <c r="E31" s="4" t="s">
        <v>116</v>
      </c>
      <c r="F31" s="4">
        <v>117</v>
      </c>
    </row>
    <row r="32" spans="2:6" x14ac:dyDescent="0.2">
      <c r="B32" s="3" t="s">
        <v>95</v>
      </c>
      <c r="C32" s="4" t="s">
        <v>169</v>
      </c>
      <c r="D32" s="4" t="s">
        <v>116</v>
      </c>
      <c r="E32" s="4" t="s">
        <v>116</v>
      </c>
      <c r="F32" s="4">
        <v>117</v>
      </c>
    </row>
    <row r="33" spans="2:6" x14ac:dyDescent="0.2">
      <c r="B33" s="3" t="s">
        <v>96</v>
      </c>
      <c r="C33" s="4" t="s">
        <v>170</v>
      </c>
      <c r="D33" s="4" t="s">
        <v>116</v>
      </c>
      <c r="E33" s="4" t="s">
        <v>116</v>
      </c>
      <c r="F33" s="4">
        <v>117</v>
      </c>
    </row>
    <row r="34" spans="2:6" x14ac:dyDescent="0.2">
      <c r="B34" s="3" t="s">
        <v>97</v>
      </c>
      <c r="C34" s="2"/>
      <c r="D34" s="2"/>
      <c r="E34" s="2"/>
      <c r="F34" s="2"/>
    </row>
    <row r="35" spans="2:6" x14ac:dyDescent="0.2">
      <c r="B35" s="3" t="s">
        <v>98</v>
      </c>
      <c r="C35" s="2"/>
      <c r="D35" s="2"/>
      <c r="E35" s="2"/>
      <c r="F35" s="2"/>
    </row>
    <row r="36" spans="2:6" x14ac:dyDescent="0.2">
      <c r="B36" s="3" t="s">
        <v>99</v>
      </c>
      <c r="C36" s="2"/>
      <c r="D36" s="2"/>
      <c r="E36" s="2"/>
      <c r="F36" s="2"/>
    </row>
    <row r="37" spans="2:6" x14ac:dyDescent="0.2">
      <c r="B37" s="3" t="s">
        <v>100</v>
      </c>
      <c r="C37" s="2"/>
      <c r="D37" s="2"/>
      <c r="E37" s="2"/>
      <c r="F37" s="2"/>
    </row>
    <row r="38" spans="2:6" x14ac:dyDescent="0.2">
      <c r="B38" s="3" t="s">
        <v>101</v>
      </c>
      <c r="C38" s="2"/>
      <c r="D38" s="2"/>
      <c r="E38" s="2"/>
      <c r="F38" s="2"/>
    </row>
    <row r="39" spans="2:6" x14ac:dyDescent="0.2">
      <c r="B39" s="3" t="s">
        <v>102</v>
      </c>
      <c r="C39" s="4"/>
      <c r="D39" s="4"/>
      <c r="E39" s="4"/>
      <c r="F39" s="4"/>
    </row>
    <row r="40" spans="2:6" x14ac:dyDescent="0.2">
      <c r="B40" s="3" t="s">
        <v>103</v>
      </c>
      <c r="C40" s="4"/>
      <c r="D40" s="4"/>
      <c r="E40" s="4"/>
      <c r="F40" s="4"/>
    </row>
    <row r="41" spans="2:6" x14ac:dyDescent="0.2">
      <c r="B41" s="3" t="s">
        <v>104</v>
      </c>
      <c r="C41" s="4"/>
      <c r="D41" s="4"/>
      <c r="E41" s="4"/>
      <c r="F41" s="4"/>
    </row>
    <row r="42" spans="2:6" x14ac:dyDescent="0.2">
      <c r="B42" s="3" t="s">
        <v>105</v>
      </c>
      <c r="C42" s="4"/>
      <c r="D42" s="4"/>
      <c r="E42" s="4"/>
      <c r="F42" s="4"/>
    </row>
    <row r="43" spans="2:6" x14ac:dyDescent="0.2">
      <c r="B43" s="3" t="s">
        <v>106</v>
      </c>
      <c r="C43" s="4"/>
      <c r="D43" s="4"/>
      <c r="E43" s="4"/>
      <c r="F43" s="4"/>
    </row>
    <row r="44" spans="2:6" x14ac:dyDescent="0.2">
      <c r="B44" s="3" t="s">
        <v>107</v>
      </c>
      <c r="C44" s="4"/>
      <c r="D44" s="4"/>
      <c r="E44" s="4"/>
      <c r="F44" s="4"/>
    </row>
    <row r="45" spans="2:6" x14ac:dyDescent="0.2">
      <c r="B45" s="3" t="s">
        <v>108</v>
      </c>
      <c r="C45" s="4"/>
      <c r="D45" s="4"/>
      <c r="E45" s="4"/>
      <c r="F45" s="4"/>
    </row>
    <row r="46" spans="2:6" x14ac:dyDescent="0.2">
      <c r="B46" s="3" t="s">
        <v>109</v>
      </c>
      <c r="C46" s="4"/>
      <c r="D46" s="4"/>
      <c r="E46" s="4"/>
      <c r="F46" s="4"/>
    </row>
    <row r="47" spans="2:6" x14ac:dyDescent="0.2">
      <c r="B47" s="3" t="s">
        <v>110</v>
      </c>
      <c r="C47" s="4"/>
      <c r="D47" s="4"/>
      <c r="E47" s="4"/>
      <c r="F47" s="4"/>
    </row>
    <row r="48" spans="2:6" x14ac:dyDescent="0.2">
      <c r="B48" s="3" t="s">
        <v>111</v>
      </c>
      <c r="C48" s="4" t="s">
        <v>133</v>
      </c>
      <c r="D48" s="4" t="s">
        <v>10</v>
      </c>
      <c r="E48" s="4" t="s">
        <v>113</v>
      </c>
      <c r="F48" s="4">
        <v>117</v>
      </c>
    </row>
    <row r="49" spans="2:6" x14ac:dyDescent="0.2">
      <c r="B49" s="3" t="s">
        <v>112</v>
      </c>
      <c r="C49" s="4" t="s">
        <v>134</v>
      </c>
      <c r="D49" s="4" t="s">
        <v>9</v>
      </c>
      <c r="E49" s="4" t="s">
        <v>113</v>
      </c>
      <c r="F49" s="4">
        <v>117</v>
      </c>
    </row>
    <row r="50" spans="2:6" x14ac:dyDescent="0.2">
      <c r="B50" s="3" t="s">
        <v>172</v>
      </c>
      <c r="C50" s="15" t="s">
        <v>185</v>
      </c>
      <c r="D50" s="4" t="s">
        <v>222</v>
      </c>
      <c r="E50" s="4" t="s">
        <v>184</v>
      </c>
      <c r="F50" s="4">
        <v>117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ITCOSW-P01</vt:lpstr>
      <vt:lpstr>ITCOSW-P02</vt:lpstr>
      <vt:lpstr>ITACSW-P01</vt:lpstr>
      <vt:lpstr>ITACSW-P02</vt:lpstr>
      <vt:lpstr>ITOOB-P01</vt:lpstr>
      <vt:lpstr>ITOOB-P02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Feigenson</dc:creator>
  <cp:lastModifiedBy>Microsoft Office User</cp:lastModifiedBy>
  <cp:lastPrinted>2015-05-16T03:33:48Z</cp:lastPrinted>
  <dcterms:created xsi:type="dcterms:W3CDTF">2015-05-09T00:52:53Z</dcterms:created>
  <dcterms:modified xsi:type="dcterms:W3CDTF">2016-03-08T18:57:50Z</dcterms:modified>
</cp:coreProperties>
</file>