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pericak/Documents/School/MMAI/Finance/"/>
    </mc:Choice>
  </mc:AlternateContent>
  <xr:revisionPtr revIDLastSave="0" documentId="8_{461BC383-7EBF-4432-9380-C04E33D0D9D3}" xr6:coauthVersionLast="47" xr6:coauthVersionMax="47" xr10:uidLastSave="{00000000-0000-0000-0000-000000000000}"/>
  <bookViews>
    <workbookView xWindow="1180" yWindow="1460" windowWidth="27240" windowHeight="16040" xr2:uid="{0FEE2577-FF22-0E4D-ABCE-B4C91BE49AC8}"/>
  </bookViews>
  <sheets>
    <sheet name="Alread_Model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</calcChain>
</file>

<file path=xl/sharedStrings.xml><?xml version="1.0" encoding="utf-8"?>
<sst xmlns="http://schemas.openxmlformats.org/spreadsheetml/2006/main" count="36" uniqueCount="36">
  <si>
    <t>Date</t>
  </si>
  <si>
    <t>Target_GreaterToronto_Single_Family_HPI</t>
  </si>
  <si>
    <t>1Yr_MetroOntario_CPI_All</t>
  </si>
  <si>
    <t>1M_MetroOntario_CPI_all</t>
  </si>
  <si>
    <t>1Yr_MetroOntario_CPI_Shelter</t>
  </si>
  <si>
    <t>1M_MetroOntario_CPI_Shelter</t>
  </si>
  <si>
    <t>Month</t>
  </si>
  <si>
    <t>1Yr_Lag</t>
  </si>
  <si>
    <t>1M_Lag</t>
  </si>
  <si>
    <t>1Yr_GreaterVancounver_Single_Family_HPI</t>
  </si>
  <si>
    <t>1M_GreaterVancounver_Single_Family_HPI</t>
  </si>
  <si>
    <t>1Yr_Calgary_Single_Family_HPI</t>
  </si>
  <si>
    <t>1M_Calgary_Single_Family_HPI</t>
  </si>
  <si>
    <t>1Yr_Montreal_Single_Family_HPI</t>
  </si>
  <si>
    <t>1M_Montreal_Single_Family_HPI</t>
  </si>
  <si>
    <t>1M_RealEstate_GDP_Trading_AdjustedConstant_BasePrice</t>
  </si>
  <si>
    <t>1Yr_RealEstate_GDP_Trading_AdjustedConstant_BasePrice</t>
  </si>
  <si>
    <t>1Yr_RetailSales_Toronto</t>
  </si>
  <si>
    <t>1M_RetailSales_Toronto</t>
  </si>
  <si>
    <t>1M_Avg_Temperature</t>
  </si>
  <si>
    <t>1Yr_Avg_Temp</t>
  </si>
  <si>
    <t>1M_Snow_onGround</t>
  </si>
  <si>
    <t>1Yr_Snow_onGround</t>
  </si>
  <si>
    <t>1Yr_Toronto_Median_Annual_Income_Couple_Families</t>
  </si>
  <si>
    <t>1Yr_Toronto_Median_Annual_Income_Lone_Parent_Families</t>
  </si>
  <si>
    <t>1M_Toronto_ConstructionCompletionsUnits</t>
  </si>
  <si>
    <t>1Yr_Toronto_ConstructionCompletionsUnits</t>
  </si>
  <si>
    <t>1M_Toronto_ConstructionStartsUnits</t>
  </si>
  <si>
    <t>1Yr_Toronto_ConstructionStartsUnits</t>
  </si>
  <si>
    <t>1M_Toronto_UnempRate_15_54_yrs</t>
  </si>
  <si>
    <t>1Yr_BankRate_Canada</t>
  </si>
  <si>
    <t>1M_BankRate_Canada</t>
  </si>
  <si>
    <t>1M_Population</t>
  </si>
  <si>
    <t>1Y_S&amp;P500_Close</t>
  </si>
  <si>
    <t>1M_S&amp;P500_Close</t>
  </si>
  <si>
    <t>1Y_Bachelors_Degree_Ontario_NewReg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</si>
</sst>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Yahoo Sans Finance"/>
      <charset val="1"/>
    </font>
    <font>
      <sz val="12"/>
      <color rgb="FF111111"/>
      <name val="Inherit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1" fontId="0" fillId="0" borderId="0" xfId="0" applyNumberFormat="1"/>
    <xf numFmtId="15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/>
    <xf numFmtId="4" fontId="2" fillId="4" borderId="0" xfId="0" applyNumberFormat="1" applyFont="1" applyFill="1" applyAlignment="1">
      <alignment wrapText="1"/>
    </xf>
    <xf numFmtId="164" fontId="0" fillId="0" borderId="0" xfId="0" applyNumberFormat="1"/>
    <xf numFmtId="4" fontId="2" fillId="3" borderId="0" xfId="0" applyNumberFormat="1" applyFont="1" applyFill="1" applyAlignment="1">
      <alignment wrapText="1"/>
    </xf>
    <xf numFmtId="1" fontId="0" fillId="3" borderId="0" xfId="0" applyNumberFormat="1" applyFill="1"/>
    <xf numFmtId="0" fontId="1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164" fontId="0" fillId="3" borderId="0" xfId="0" applyNumberFormat="1" applyFill="1"/>
    <xf numFmtId="0" fontId="2" fillId="4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1" fontId="0" fillId="5" borderId="0" xfId="0" applyNumberFormat="1" applyFill="1"/>
    <xf numFmtId="0" fontId="6" fillId="6" borderId="0" xfId="0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7255-ED21-B749-B15E-95FAB1BDD7E7}">
  <sheetPr>
    <tabColor rgb="FFFFFF00"/>
  </sheetPr>
  <dimension ref="A1:AJ606"/>
  <sheetViews>
    <sheetView tabSelected="1" workbookViewId="0">
      <selection activeCell="C7" sqref="C7"/>
    </sheetView>
  </sheetViews>
  <sheetFormatPr defaultColWidth="11.42578125" defaultRowHeight="15"/>
  <cols>
    <col min="2" max="2" width="20.7109375" style="1" bestFit="1" customWidth="1"/>
    <col min="24" max="24" width="18.28515625" customWidth="1"/>
    <col min="25" max="25" width="18.140625" customWidth="1"/>
    <col min="29" max="29" width="34.85546875" bestFit="1" customWidth="1"/>
  </cols>
  <sheetData>
    <row r="1" spans="1:36" s="19" customForma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0" t="s">
        <v>23</v>
      </c>
      <c r="Y1" s="20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</row>
    <row r="2" spans="1:36" s="8" customFormat="1" ht="15.95">
      <c r="A2" s="15">
        <v>38718</v>
      </c>
      <c r="B2" s="8">
        <v>106.4</v>
      </c>
      <c r="C2" s="13">
        <v>105.1</v>
      </c>
      <c r="D2" s="13">
        <v>107.6</v>
      </c>
      <c r="E2" s="13">
        <v>107.4</v>
      </c>
      <c r="F2" s="13">
        <v>110.2</v>
      </c>
      <c r="G2" s="8">
        <f>MONTH(A2)</f>
        <v>1</v>
      </c>
      <c r="H2" s="8">
        <v>100</v>
      </c>
      <c r="I2" s="8">
        <v>105.7</v>
      </c>
      <c r="J2" s="8">
        <v>100</v>
      </c>
      <c r="K2" s="8">
        <v>110.4</v>
      </c>
      <c r="L2" s="8">
        <v>100</v>
      </c>
      <c r="M2" s="8">
        <v>114.7</v>
      </c>
      <c r="N2" s="8">
        <v>100</v>
      </c>
      <c r="O2" s="8">
        <v>103.8</v>
      </c>
      <c r="P2" s="13">
        <v>14281</v>
      </c>
      <c r="Q2" s="13">
        <v>119542</v>
      </c>
      <c r="R2" s="13">
        <v>4437136</v>
      </c>
      <c r="S2" s="13">
        <v>4486253</v>
      </c>
      <c r="T2" s="13">
        <v>-3.4464516129999998</v>
      </c>
      <c r="U2" s="13">
        <v>-6.8296774190000002</v>
      </c>
      <c r="V2" s="13">
        <v>1.348387097</v>
      </c>
      <c r="W2" s="13">
        <v>1.0709677419999999</v>
      </c>
      <c r="X2" s="14">
        <v>69900</v>
      </c>
      <c r="Y2" s="14">
        <v>31600</v>
      </c>
      <c r="Z2" s="13">
        <v>3296</v>
      </c>
      <c r="AA2" s="13">
        <v>3173</v>
      </c>
      <c r="AB2" s="13">
        <v>3401</v>
      </c>
      <c r="AC2" s="13">
        <v>1681</v>
      </c>
      <c r="AE2" s="13">
        <v>2.75</v>
      </c>
      <c r="AF2" s="13">
        <v>3.5</v>
      </c>
      <c r="AG2" s="12">
        <v>5035000</v>
      </c>
      <c r="AH2" s="11">
        <v>1181.27</v>
      </c>
      <c r="AI2" s="11">
        <v>1248.29</v>
      </c>
      <c r="AJ2" s="2">
        <v>11928</v>
      </c>
    </row>
    <row r="3" spans="1:36" ht="15.95">
      <c r="A3" s="10">
        <v>38749</v>
      </c>
      <c r="B3" s="1">
        <v>107.4</v>
      </c>
      <c r="C3" s="2">
        <v>105.8</v>
      </c>
      <c r="D3" s="2">
        <v>108.2</v>
      </c>
      <c r="E3" s="2">
        <v>107.9</v>
      </c>
      <c r="F3" s="2">
        <v>111.7</v>
      </c>
      <c r="G3">
        <f>MONTH(A3)</f>
        <v>2</v>
      </c>
      <c r="H3">
        <v>101.3</v>
      </c>
      <c r="I3">
        <v>106.4</v>
      </c>
      <c r="J3">
        <v>100.5</v>
      </c>
      <c r="K3">
        <v>112.6</v>
      </c>
      <c r="L3">
        <v>101.1</v>
      </c>
      <c r="M3">
        <v>118.9</v>
      </c>
      <c r="N3">
        <v>100.9</v>
      </c>
      <c r="O3">
        <v>104.7</v>
      </c>
      <c r="P3" s="2">
        <v>14336</v>
      </c>
      <c r="Q3" s="2">
        <v>125963</v>
      </c>
      <c r="R3" s="2">
        <v>4479503</v>
      </c>
      <c r="S3" s="2">
        <v>4528948</v>
      </c>
      <c r="T3" s="2">
        <v>0.2</v>
      </c>
      <c r="U3" s="2">
        <v>-3.9950000000000001</v>
      </c>
      <c r="V3" s="2">
        <v>0.251612903</v>
      </c>
      <c r="W3" s="2">
        <v>1.1928571429999999</v>
      </c>
      <c r="X3" s="7">
        <v>69900</v>
      </c>
      <c r="Y3" s="7">
        <v>31600</v>
      </c>
      <c r="Z3" s="2">
        <v>4427</v>
      </c>
      <c r="AA3" s="2">
        <v>2761</v>
      </c>
      <c r="AB3" s="2">
        <v>2660</v>
      </c>
      <c r="AC3" s="2">
        <v>2296</v>
      </c>
      <c r="AE3" s="2">
        <v>2.75</v>
      </c>
      <c r="AF3" s="2">
        <v>3.75</v>
      </c>
      <c r="AG3" s="18">
        <v>5042500</v>
      </c>
      <c r="AH3" s="9">
        <v>1203.5999999999999</v>
      </c>
      <c r="AI3" s="9">
        <v>1280.08</v>
      </c>
      <c r="AJ3" s="2">
        <v>11928</v>
      </c>
    </row>
    <row r="4" spans="1:36" ht="15.95">
      <c r="A4" s="10">
        <v>38777</v>
      </c>
      <c r="B4" s="1">
        <v>108.7</v>
      </c>
      <c r="C4" s="2">
        <v>106.4</v>
      </c>
      <c r="D4" s="2">
        <v>107.9</v>
      </c>
      <c r="E4" s="2">
        <v>108.2</v>
      </c>
      <c r="F4" s="2">
        <v>112</v>
      </c>
      <c r="G4">
        <f>MONTH(A4)</f>
        <v>3</v>
      </c>
      <c r="H4">
        <v>102.4</v>
      </c>
      <c r="I4">
        <v>107.4</v>
      </c>
      <c r="J4">
        <v>101.1</v>
      </c>
      <c r="K4">
        <v>114.8</v>
      </c>
      <c r="L4">
        <v>102.6</v>
      </c>
      <c r="M4">
        <v>125.7</v>
      </c>
      <c r="N4">
        <v>101.9</v>
      </c>
      <c r="O4">
        <v>106.4</v>
      </c>
      <c r="P4" s="2">
        <v>14601</v>
      </c>
      <c r="Q4" s="2">
        <v>124172</v>
      </c>
      <c r="R4" s="2">
        <v>4376561</v>
      </c>
      <c r="S4" s="2">
        <v>4556689</v>
      </c>
      <c r="T4" s="2">
        <v>-3.5674999999999999</v>
      </c>
      <c r="U4" s="2">
        <v>-1.621290323</v>
      </c>
      <c r="V4" s="2">
        <v>0.77142857099999995</v>
      </c>
      <c r="W4" s="2">
        <v>0.82580645200000002</v>
      </c>
      <c r="X4" s="7">
        <v>69900</v>
      </c>
      <c r="Y4" s="7">
        <v>31600</v>
      </c>
      <c r="Z4" s="2">
        <v>2882</v>
      </c>
      <c r="AA4" s="2">
        <v>5443</v>
      </c>
      <c r="AB4" s="2">
        <v>1539</v>
      </c>
      <c r="AC4" s="2">
        <v>2941</v>
      </c>
      <c r="AE4" s="2">
        <v>2.75</v>
      </c>
      <c r="AF4" s="2">
        <v>3.75</v>
      </c>
      <c r="AG4" s="18">
        <v>5050011.1720000003</v>
      </c>
      <c r="AH4" s="9">
        <v>1180.5899999999999</v>
      </c>
      <c r="AI4" s="9">
        <v>1280.6600000000001</v>
      </c>
      <c r="AJ4" s="2">
        <v>11928</v>
      </c>
    </row>
    <row r="5" spans="1:36" ht="15.95">
      <c r="A5" s="10">
        <v>38808</v>
      </c>
      <c r="B5" s="1">
        <v>109.6</v>
      </c>
      <c r="C5" s="2">
        <v>106.5</v>
      </c>
      <c r="D5" s="2">
        <v>108.8</v>
      </c>
      <c r="E5" s="2">
        <v>108.2</v>
      </c>
      <c r="F5" s="2">
        <v>112.2</v>
      </c>
      <c r="G5">
        <f>MONTH(A5)</f>
        <v>4</v>
      </c>
      <c r="H5">
        <v>103.4</v>
      </c>
      <c r="I5">
        <v>108.7</v>
      </c>
      <c r="J5">
        <v>101.6</v>
      </c>
      <c r="K5">
        <v>117.1</v>
      </c>
      <c r="L5">
        <v>104.1</v>
      </c>
      <c r="M5">
        <v>133.30000000000001</v>
      </c>
      <c r="N5">
        <v>102.8</v>
      </c>
      <c r="O5">
        <v>106.6</v>
      </c>
      <c r="P5" s="2">
        <v>14700</v>
      </c>
      <c r="Q5" s="2">
        <v>127187</v>
      </c>
      <c r="R5" s="2">
        <v>4355371</v>
      </c>
      <c r="S5" s="2">
        <v>4568608</v>
      </c>
      <c r="T5" s="2">
        <v>1.339032258</v>
      </c>
      <c r="U5" s="2">
        <v>7.7373333329999996</v>
      </c>
      <c r="V5" s="2">
        <v>4.516129E-2</v>
      </c>
      <c r="W5" s="2">
        <v>0.54</v>
      </c>
      <c r="X5" s="7">
        <v>69900</v>
      </c>
      <c r="Y5" s="7">
        <v>31600</v>
      </c>
      <c r="Z5" s="2">
        <v>3179</v>
      </c>
      <c r="AA5" s="2">
        <v>2026</v>
      </c>
      <c r="AB5" s="2">
        <v>3091</v>
      </c>
      <c r="AC5" s="2">
        <v>4448</v>
      </c>
      <c r="AD5" s="7">
        <v>5.9</v>
      </c>
      <c r="AE5" s="2">
        <v>2.75</v>
      </c>
      <c r="AF5" s="2">
        <v>4</v>
      </c>
      <c r="AG5" s="18">
        <v>5057533.5319999997</v>
      </c>
      <c r="AH5" s="9">
        <v>1156.8499999999999</v>
      </c>
      <c r="AI5" s="9">
        <v>1294.8699999999999</v>
      </c>
      <c r="AJ5" s="2">
        <v>11928</v>
      </c>
    </row>
    <row r="6" spans="1:36" ht="15.95">
      <c r="A6" s="10">
        <v>38838</v>
      </c>
      <c r="B6" s="1">
        <v>110.4</v>
      </c>
      <c r="C6" s="2">
        <v>106.6</v>
      </c>
      <c r="D6" s="2">
        <v>109.1</v>
      </c>
      <c r="E6" s="2">
        <v>108.6</v>
      </c>
      <c r="F6" s="2">
        <v>111.7</v>
      </c>
      <c r="G6">
        <f>MONTH(A6)</f>
        <v>5</v>
      </c>
      <c r="H6">
        <v>104.2</v>
      </c>
      <c r="I6">
        <v>109.6</v>
      </c>
      <c r="J6">
        <v>102.8</v>
      </c>
      <c r="K6">
        <v>119.4</v>
      </c>
      <c r="L6">
        <v>105.4</v>
      </c>
      <c r="M6">
        <v>141.80000000000001</v>
      </c>
      <c r="N6">
        <v>101.8</v>
      </c>
      <c r="O6">
        <v>107.4</v>
      </c>
      <c r="P6" s="2">
        <v>14786</v>
      </c>
      <c r="Q6" s="2">
        <v>128118</v>
      </c>
      <c r="R6" s="2">
        <v>4371228</v>
      </c>
      <c r="S6" s="2">
        <v>4563003</v>
      </c>
      <c r="T6" s="2">
        <v>8.2013333329999991</v>
      </c>
      <c r="U6" s="2">
        <v>11.894193550000001</v>
      </c>
      <c r="V6" s="2">
        <v>0</v>
      </c>
      <c r="W6" s="2">
        <v>0</v>
      </c>
      <c r="X6" s="7">
        <v>69900</v>
      </c>
      <c r="Y6" s="7">
        <v>31600</v>
      </c>
      <c r="Z6" s="2">
        <v>2735</v>
      </c>
      <c r="AA6" s="2">
        <v>3097</v>
      </c>
      <c r="AB6" s="2">
        <v>3247</v>
      </c>
      <c r="AC6" s="2">
        <v>3313</v>
      </c>
      <c r="AD6" s="7">
        <v>5.6</v>
      </c>
      <c r="AE6" s="2">
        <v>2.75</v>
      </c>
      <c r="AF6" s="2">
        <v>4.25</v>
      </c>
      <c r="AG6" s="18">
        <v>5065067.0970000001</v>
      </c>
      <c r="AH6" s="9">
        <v>1191.5</v>
      </c>
      <c r="AI6" s="9">
        <v>1310.6099999999999</v>
      </c>
      <c r="AJ6" s="2">
        <v>11928</v>
      </c>
    </row>
    <row r="7" spans="1:36" ht="15.95">
      <c r="A7" s="10">
        <v>38869</v>
      </c>
      <c r="B7" s="1">
        <v>110.2</v>
      </c>
      <c r="C7" s="2">
        <v>106.8</v>
      </c>
      <c r="D7" s="2">
        <v>109.5</v>
      </c>
      <c r="E7" s="2">
        <v>108.8</v>
      </c>
      <c r="F7" s="2">
        <v>113</v>
      </c>
      <c r="G7">
        <f>MONTH(A7)</f>
        <v>6</v>
      </c>
      <c r="H7">
        <v>104.6</v>
      </c>
      <c r="I7">
        <v>110.4</v>
      </c>
      <c r="J7">
        <v>103.9</v>
      </c>
      <c r="K7">
        <v>121.7</v>
      </c>
      <c r="L7">
        <v>106.3</v>
      </c>
      <c r="M7">
        <v>151.1</v>
      </c>
      <c r="N7">
        <v>101.7</v>
      </c>
      <c r="O7">
        <v>107.1</v>
      </c>
      <c r="P7" s="2">
        <v>14819</v>
      </c>
      <c r="Q7" s="2">
        <v>131360</v>
      </c>
      <c r="R7" s="2">
        <v>4457596</v>
      </c>
      <c r="S7" s="2">
        <v>4554796</v>
      </c>
      <c r="T7" s="2">
        <v>14.39741935</v>
      </c>
      <c r="U7" s="2">
        <v>22.556666669999998</v>
      </c>
      <c r="V7" s="2">
        <v>0</v>
      </c>
      <c r="W7" s="2">
        <v>0</v>
      </c>
      <c r="X7" s="7">
        <v>69900</v>
      </c>
      <c r="Y7" s="7">
        <v>31600</v>
      </c>
      <c r="Z7" s="2">
        <v>3162</v>
      </c>
      <c r="AA7" s="2">
        <v>2921</v>
      </c>
      <c r="AB7" s="2">
        <v>3657</v>
      </c>
      <c r="AC7" s="2">
        <v>5289</v>
      </c>
      <c r="AD7" s="7">
        <v>5.4</v>
      </c>
      <c r="AE7" s="2">
        <v>2.75</v>
      </c>
      <c r="AF7" s="2">
        <v>4.5</v>
      </c>
      <c r="AG7" s="18">
        <v>5072611.8849999998</v>
      </c>
      <c r="AH7" s="9">
        <v>1191.33</v>
      </c>
      <c r="AI7" s="9">
        <v>1270.0899999999999</v>
      </c>
      <c r="AJ7" s="2">
        <v>11928</v>
      </c>
    </row>
    <row r="8" spans="1:36" ht="15.95">
      <c r="A8" s="10">
        <v>38899</v>
      </c>
      <c r="B8" s="1">
        <v>110</v>
      </c>
      <c r="C8" s="2">
        <v>106.9</v>
      </c>
      <c r="D8" s="2">
        <v>109.3</v>
      </c>
      <c r="E8" s="2">
        <v>109.2</v>
      </c>
      <c r="F8" s="2">
        <v>112.9</v>
      </c>
      <c r="G8">
        <f>MONTH(A8)</f>
        <v>7</v>
      </c>
      <c r="H8">
        <v>104.7</v>
      </c>
      <c r="I8">
        <v>110.2</v>
      </c>
      <c r="J8">
        <v>105.3</v>
      </c>
      <c r="K8">
        <v>124</v>
      </c>
      <c r="L8">
        <v>107.3</v>
      </c>
      <c r="M8">
        <v>159.69999999999999</v>
      </c>
      <c r="N8">
        <v>102.2</v>
      </c>
      <c r="O8">
        <v>107.2</v>
      </c>
      <c r="P8" s="2">
        <v>14813</v>
      </c>
      <c r="Q8" s="2">
        <v>121900</v>
      </c>
      <c r="R8" s="2">
        <v>4525597</v>
      </c>
      <c r="S8" s="2">
        <v>4561487</v>
      </c>
      <c r="T8" s="2">
        <v>19.779</v>
      </c>
      <c r="U8" s="2">
        <v>24.05870968</v>
      </c>
      <c r="V8" s="2">
        <v>0</v>
      </c>
      <c r="W8" s="2">
        <v>0</v>
      </c>
      <c r="X8" s="7">
        <v>69900</v>
      </c>
      <c r="Y8" s="7">
        <v>31600</v>
      </c>
      <c r="Z8" s="2">
        <v>2827</v>
      </c>
      <c r="AA8" s="2">
        <v>3344</v>
      </c>
      <c r="AB8" s="2">
        <v>4558</v>
      </c>
      <c r="AC8" s="2">
        <v>5947</v>
      </c>
      <c r="AD8" s="7">
        <v>5.4</v>
      </c>
      <c r="AE8" s="2">
        <v>2.75</v>
      </c>
      <c r="AF8" s="2">
        <v>4.5</v>
      </c>
      <c r="AG8" s="18">
        <v>5080167.91</v>
      </c>
      <c r="AH8" s="9">
        <v>1234.18</v>
      </c>
      <c r="AI8" s="9">
        <v>1270.2</v>
      </c>
      <c r="AJ8" s="2">
        <v>11928</v>
      </c>
    </row>
    <row r="9" spans="1:36" ht="15.95">
      <c r="A9" s="10">
        <v>38930</v>
      </c>
      <c r="B9" s="1">
        <v>109.9</v>
      </c>
      <c r="C9" s="2">
        <v>107.5</v>
      </c>
      <c r="D9" s="2">
        <v>109</v>
      </c>
      <c r="E9" s="2">
        <v>109.3</v>
      </c>
      <c r="F9" s="2">
        <v>112.5</v>
      </c>
      <c r="G9">
        <f>MONTH(A9)</f>
        <v>8</v>
      </c>
      <c r="H9">
        <v>105</v>
      </c>
      <c r="I9">
        <v>110</v>
      </c>
      <c r="J9">
        <v>106.8</v>
      </c>
      <c r="K9">
        <v>124.8</v>
      </c>
      <c r="L9">
        <v>108.5</v>
      </c>
      <c r="M9">
        <v>165.9</v>
      </c>
      <c r="N9">
        <v>102.3</v>
      </c>
      <c r="O9">
        <v>107</v>
      </c>
      <c r="P9" s="2">
        <v>14733</v>
      </c>
      <c r="Q9" s="2">
        <v>132061</v>
      </c>
      <c r="R9" s="2">
        <v>4463411</v>
      </c>
      <c r="S9" s="2">
        <v>4626326</v>
      </c>
      <c r="T9" s="2">
        <v>23.376774189999999</v>
      </c>
      <c r="U9" s="2">
        <v>22.508064520000001</v>
      </c>
      <c r="V9" s="2">
        <v>0</v>
      </c>
      <c r="W9" s="2">
        <v>0</v>
      </c>
      <c r="X9" s="7">
        <v>69900</v>
      </c>
      <c r="Y9" s="7">
        <v>31600</v>
      </c>
      <c r="Z9" s="2">
        <v>4209</v>
      </c>
      <c r="AA9" s="2">
        <v>4130</v>
      </c>
      <c r="AB9" s="2">
        <v>3626</v>
      </c>
      <c r="AC9" s="2">
        <v>2913</v>
      </c>
      <c r="AD9" s="7">
        <v>5.6</v>
      </c>
      <c r="AE9" s="2">
        <v>2.75</v>
      </c>
      <c r="AF9" s="2">
        <v>4.5</v>
      </c>
      <c r="AG9" s="18">
        <v>5087735.1909999996</v>
      </c>
      <c r="AH9" s="9">
        <v>1220.33</v>
      </c>
      <c r="AI9" s="9">
        <v>1276.6600000000001</v>
      </c>
      <c r="AJ9" s="2">
        <v>11928</v>
      </c>
    </row>
    <row r="10" spans="1:36" ht="15.95">
      <c r="A10" s="10">
        <v>38961</v>
      </c>
      <c r="B10" s="1">
        <v>109.9</v>
      </c>
      <c r="C10" s="2">
        <v>108.2</v>
      </c>
      <c r="D10" s="2">
        <v>109.1</v>
      </c>
      <c r="E10" s="2">
        <v>109.6</v>
      </c>
      <c r="F10" s="2">
        <v>112.7</v>
      </c>
      <c r="G10">
        <f>MONTH(A10)</f>
        <v>9</v>
      </c>
      <c r="H10">
        <v>105.3</v>
      </c>
      <c r="I10">
        <v>109.9</v>
      </c>
      <c r="J10">
        <v>108.2</v>
      </c>
      <c r="K10">
        <v>125.5</v>
      </c>
      <c r="L10">
        <v>109.8</v>
      </c>
      <c r="M10">
        <v>170.1</v>
      </c>
      <c r="N10">
        <v>103.2</v>
      </c>
      <c r="O10">
        <v>107.4</v>
      </c>
      <c r="P10" s="2">
        <v>14734</v>
      </c>
      <c r="Q10" s="2">
        <v>138070</v>
      </c>
      <c r="R10" s="2">
        <v>4477412</v>
      </c>
      <c r="S10" s="2">
        <v>4660043</v>
      </c>
      <c r="T10" s="2">
        <v>21.113548389999998</v>
      </c>
      <c r="U10" s="2">
        <v>18.958333329999999</v>
      </c>
      <c r="V10" s="2">
        <v>0</v>
      </c>
      <c r="W10" s="2">
        <v>0</v>
      </c>
      <c r="X10" s="7">
        <v>69900</v>
      </c>
      <c r="Y10" s="7">
        <v>31600</v>
      </c>
      <c r="Z10" s="2">
        <v>4280</v>
      </c>
      <c r="AA10" s="2">
        <v>2459</v>
      </c>
      <c r="AB10" s="2">
        <v>3006</v>
      </c>
      <c r="AC10" s="2">
        <v>2914</v>
      </c>
      <c r="AD10" s="7">
        <v>5.7</v>
      </c>
      <c r="AE10" s="2">
        <v>3</v>
      </c>
      <c r="AF10" s="2">
        <v>4.5</v>
      </c>
      <c r="AG10" s="18">
        <v>5095313.7439999999</v>
      </c>
      <c r="AH10" s="9">
        <v>1228.81</v>
      </c>
      <c r="AI10" s="9">
        <v>1303.82</v>
      </c>
      <c r="AJ10" s="2">
        <v>11928</v>
      </c>
    </row>
    <row r="11" spans="1:36" ht="15.95">
      <c r="A11" s="10">
        <v>38991</v>
      </c>
      <c r="B11" s="1">
        <v>109.9</v>
      </c>
      <c r="C11" s="2">
        <v>107.7</v>
      </c>
      <c r="D11" s="2">
        <v>108.5</v>
      </c>
      <c r="E11" s="2">
        <v>110.3</v>
      </c>
      <c r="F11" s="2">
        <v>112.8</v>
      </c>
      <c r="G11">
        <f>MONTH(A11)</f>
        <v>10</v>
      </c>
      <c r="H11">
        <v>105.7</v>
      </c>
      <c r="I11">
        <v>109.9</v>
      </c>
      <c r="J11">
        <v>108.9</v>
      </c>
      <c r="K11">
        <v>126.3</v>
      </c>
      <c r="L11">
        <v>111.3</v>
      </c>
      <c r="M11">
        <v>171.1</v>
      </c>
      <c r="N11">
        <v>103.8</v>
      </c>
      <c r="O11">
        <v>108.1</v>
      </c>
      <c r="P11" s="2">
        <v>14736</v>
      </c>
      <c r="Q11" s="2">
        <v>132986</v>
      </c>
      <c r="R11" s="2">
        <v>4487961</v>
      </c>
      <c r="S11" s="2">
        <v>4573863</v>
      </c>
      <c r="T11" s="2">
        <v>15.702666669999999</v>
      </c>
      <c r="U11" s="2">
        <v>11.11193548</v>
      </c>
      <c r="V11" s="2">
        <v>0</v>
      </c>
      <c r="W11" s="2">
        <v>0</v>
      </c>
      <c r="X11" s="7">
        <v>69900</v>
      </c>
      <c r="Y11" s="7">
        <v>31600</v>
      </c>
      <c r="Z11" s="2">
        <v>2803</v>
      </c>
      <c r="AA11" s="2">
        <v>3121</v>
      </c>
      <c r="AB11" s="2">
        <v>2118</v>
      </c>
      <c r="AC11" s="2">
        <v>2350</v>
      </c>
      <c r="AD11" s="7">
        <v>5.5</v>
      </c>
      <c r="AE11" s="2">
        <v>3.25</v>
      </c>
      <c r="AF11" s="2">
        <v>4.5</v>
      </c>
      <c r="AG11" s="18">
        <v>5102903.5860000001</v>
      </c>
      <c r="AH11" s="9">
        <v>1207.01</v>
      </c>
      <c r="AI11" s="9">
        <v>1335.85</v>
      </c>
      <c r="AJ11" s="2">
        <v>11928</v>
      </c>
    </row>
    <row r="12" spans="1:36" ht="15.95">
      <c r="A12" s="10">
        <v>39022</v>
      </c>
      <c r="B12" s="1">
        <v>109.7</v>
      </c>
      <c r="C12" s="2">
        <v>107.5</v>
      </c>
      <c r="D12" s="2">
        <v>108.4</v>
      </c>
      <c r="E12" s="2">
        <v>110.4</v>
      </c>
      <c r="F12" s="2">
        <v>113</v>
      </c>
      <c r="G12">
        <f>MONTH(A12)</f>
        <v>11</v>
      </c>
      <c r="H12">
        <v>105.9</v>
      </c>
      <c r="I12">
        <v>109.9</v>
      </c>
      <c r="J12">
        <v>109.6</v>
      </c>
      <c r="K12">
        <v>126.2</v>
      </c>
      <c r="L12">
        <v>113</v>
      </c>
      <c r="M12">
        <v>170.9</v>
      </c>
      <c r="N12">
        <v>103.9</v>
      </c>
      <c r="O12">
        <v>108.2</v>
      </c>
      <c r="P12" s="2">
        <v>14726</v>
      </c>
      <c r="Q12" s="2">
        <v>132299</v>
      </c>
      <c r="R12" s="2">
        <v>4484189</v>
      </c>
      <c r="S12" s="2">
        <v>4611439</v>
      </c>
      <c r="T12" s="2">
        <v>8.7074193550000007</v>
      </c>
      <c r="U12" s="2">
        <v>5.0463333329999998</v>
      </c>
      <c r="V12" s="2">
        <v>0</v>
      </c>
      <c r="W12" s="2">
        <v>0.41333333300000002</v>
      </c>
      <c r="X12" s="7">
        <v>69900</v>
      </c>
      <c r="Y12" s="7">
        <v>31600</v>
      </c>
      <c r="Z12" s="2">
        <v>2619</v>
      </c>
      <c r="AA12" s="2">
        <v>3525</v>
      </c>
      <c r="AB12" s="2">
        <v>3715</v>
      </c>
      <c r="AC12" s="2">
        <v>4103</v>
      </c>
      <c r="AD12" s="7">
        <v>5.2</v>
      </c>
      <c r="AE12" s="2">
        <v>3.25</v>
      </c>
      <c r="AF12" s="2">
        <v>4.5</v>
      </c>
      <c r="AG12" s="18">
        <v>5110504.733</v>
      </c>
      <c r="AH12" s="9">
        <v>1249.48</v>
      </c>
      <c r="AI12" s="9">
        <v>1377.94</v>
      </c>
      <c r="AJ12" s="2">
        <v>11928</v>
      </c>
    </row>
    <row r="13" spans="1:36" ht="15.95">
      <c r="A13" s="10">
        <v>39052</v>
      </c>
      <c r="B13" s="1">
        <v>109.5</v>
      </c>
      <c r="C13" s="2">
        <v>107.6</v>
      </c>
      <c r="D13" s="2">
        <v>108.6</v>
      </c>
      <c r="E13" s="2">
        <v>110.2</v>
      </c>
      <c r="F13" s="2">
        <v>112.4</v>
      </c>
      <c r="G13">
        <f>MONTH(A13)</f>
        <v>12</v>
      </c>
      <c r="H13">
        <v>105.7</v>
      </c>
      <c r="I13">
        <v>109.7</v>
      </c>
      <c r="J13">
        <v>110.4</v>
      </c>
      <c r="K13">
        <v>126.2</v>
      </c>
      <c r="L13">
        <v>114.7</v>
      </c>
      <c r="M13">
        <v>170.3</v>
      </c>
      <c r="N13">
        <v>103.8</v>
      </c>
      <c r="O13">
        <v>109.1</v>
      </c>
      <c r="P13" s="2">
        <v>14671</v>
      </c>
      <c r="Q13" s="2">
        <v>128440</v>
      </c>
      <c r="R13" s="2">
        <v>4486253</v>
      </c>
      <c r="S13" s="2">
        <v>4659464</v>
      </c>
      <c r="T13" s="2">
        <v>5.2320000000000002</v>
      </c>
      <c r="U13" s="2">
        <v>-3.4464516129999998</v>
      </c>
      <c r="V13" s="2">
        <v>0</v>
      </c>
      <c r="W13" s="2">
        <v>1.348387097</v>
      </c>
      <c r="X13" s="7">
        <v>69900</v>
      </c>
      <c r="Y13" s="7">
        <v>31600</v>
      </c>
      <c r="Z13" s="2">
        <v>2429</v>
      </c>
      <c r="AA13" s="2">
        <v>3296</v>
      </c>
      <c r="AB13" s="2">
        <v>3381</v>
      </c>
      <c r="AC13" s="2">
        <v>3401</v>
      </c>
      <c r="AD13" s="7">
        <v>5.0999999999999996</v>
      </c>
      <c r="AE13" s="2">
        <v>3.5</v>
      </c>
      <c r="AF13" s="2">
        <v>4.5</v>
      </c>
      <c r="AG13" s="18">
        <v>5118117.2029999997</v>
      </c>
      <c r="AH13" s="9">
        <v>1248.29</v>
      </c>
      <c r="AI13" s="9">
        <v>1400.63</v>
      </c>
      <c r="AJ13" s="2">
        <v>11928</v>
      </c>
    </row>
    <row r="14" spans="1:36" s="8" customFormat="1" ht="15.95">
      <c r="A14" s="15">
        <v>39083</v>
      </c>
      <c r="B14" s="8">
        <v>110</v>
      </c>
      <c r="C14" s="13">
        <v>108.2</v>
      </c>
      <c r="D14" s="13">
        <v>108.8</v>
      </c>
      <c r="E14" s="13">
        <v>111.7</v>
      </c>
      <c r="F14" s="13">
        <v>112.9</v>
      </c>
      <c r="G14" s="8">
        <f>MONTH(A14)</f>
        <v>1</v>
      </c>
      <c r="H14" s="8">
        <v>106.4</v>
      </c>
      <c r="I14" s="8">
        <v>109.5</v>
      </c>
      <c r="J14" s="8">
        <v>112.6</v>
      </c>
      <c r="K14" s="8">
        <v>126.2</v>
      </c>
      <c r="L14" s="8">
        <v>118.9</v>
      </c>
      <c r="M14" s="8">
        <v>168.8</v>
      </c>
      <c r="N14" s="8">
        <v>104.7</v>
      </c>
      <c r="O14" s="8">
        <v>109.2</v>
      </c>
      <c r="P14" s="13">
        <v>14549</v>
      </c>
      <c r="Q14" s="13">
        <v>123520</v>
      </c>
      <c r="R14" s="13">
        <v>4528948</v>
      </c>
      <c r="S14" s="13">
        <v>4727676</v>
      </c>
      <c r="T14" s="13">
        <v>1.8358064519999999</v>
      </c>
      <c r="U14" s="13">
        <v>0.2</v>
      </c>
      <c r="V14" s="13">
        <v>5.1612903000000002E-2</v>
      </c>
      <c r="W14" s="13">
        <v>0.251612903</v>
      </c>
      <c r="X14" s="14">
        <v>71200</v>
      </c>
      <c r="Y14" s="14">
        <v>35600</v>
      </c>
      <c r="Z14" s="13">
        <v>2569</v>
      </c>
      <c r="AA14" s="13">
        <v>4427</v>
      </c>
      <c r="AB14" s="13">
        <v>2482</v>
      </c>
      <c r="AC14" s="13">
        <v>2660</v>
      </c>
      <c r="AD14" s="14">
        <v>4.9000000000000004</v>
      </c>
      <c r="AE14" s="13">
        <v>3.75</v>
      </c>
      <c r="AF14" s="13">
        <v>4.5</v>
      </c>
      <c r="AG14" s="12">
        <v>5125000</v>
      </c>
      <c r="AH14" s="11">
        <v>1280.08</v>
      </c>
      <c r="AI14" s="11">
        <v>1418.3</v>
      </c>
      <c r="AJ14" s="2">
        <v>13392</v>
      </c>
    </row>
    <row r="15" spans="1:36" ht="15.95">
      <c r="A15" s="10">
        <v>39114</v>
      </c>
      <c r="B15" s="1">
        <v>111.7</v>
      </c>
      <c r="C15" s="2">
        <v>107.9</v>
      </c>
      <c r="D15" s="2">
        <v>108.6</v>
      </c>
      <c r="E15" s="2">
        <v>112</v>
      </c>
      <c r="F15" s="2">
        <v>112.9</v>
      </c>
      <c r="G15">
        <f>MONTH(A15)</f>
        <v>2</v>
      </c>
      <c r="H15">
        <v>107.4</v>
      </c>
      <c r="I15">
        <v>110</v>
      </c>
      <c r="J15">
        <v>114.8</v>
      </c>
      <c r="K15">
        <v>127.8</v>
      </c>
      <c r="L15">
        <v>125.7</v>
      </c>
      <c r="M15">
        <v>170.6</v>
      </c>
      <c r="N15">
        <v>106.4</v>
      </c>
      <c r="O15">
        <v>111.1</v>
      </c>
      <c r="P15" s="2">
        <v>14563</v>
      </c>
      <c r="Q15" s="2">
        <v>130489</v>
      </c>
      <c r="R15" s="2">
        <v>4556689</v>
      </c>
      <c r="S15" s="2">
        <v>4596097</v>
      </c>
      <c r="T15" s="2">
        <v>-2.8806451609999999</v>
      </c>
      <c r="U15" s="2">
        <v>-3.5674999999999999</v>
      </c>
      <c r="V15" s="2">
        <v>0.50967741899999996</v>
      </c>
      <c r="W15" s="2">
        <v>0.77142857099999995</v>
      </c>
      <c r="X15" s="7">
        <v>71200</v>
      </c>
      <c r="Y15" s="7">
        <v>35600</v>
      </c>
      <c r="Z15" s="2">
        <v>4679</v>
      </c>
      <c r="AA15" s="2">
        <v>2882</v>
      </c>
      <c r="AB15" s="2">
        <v>2474</v>
      </c>
      <c r="AC15" s="2">
        <v>1539</v>
      </c>
      <c r="AD15" s="7">
        <v>5.0999999999999996</v>
      </c>
      <c r="AE15" s="2">
        <v>3.75</v>
      </c>
      <c r="AF15" s="2">
        <v>4.5</v>
      </c>
      <c r="AG15" s="4">
        <v>5132583.3329999996</v>
      </c>
      <c r="AH15" s="9">
        <v>1280.6600000000001</v>
      </c>
      <c r="AI15" s="9">
        <v>1438.24</v>
      </c>
      <c r="AJ15" s="2">
        <v>13392</v>
      </c>
    </row>
    <row r="16" spans="1:36" ht="15.95">
      <c r="A16" s="10">
        <v>39142</v>
      </c>
      <c r="B16" s="1">
        <v>112.9</v>
      </c>
      <c r="C16" s="2">
        <v>108.8</v>
      </c>
      <c r="D16" s="2">
        <v>109.7</v>
      </c>
      <c r="E16" s="2">
        <v>112.2</v>
      </c>
      <c r="F16" s="2">
        <v>112.9</v>
      </c>
      <c r="G16">
        <f>MONTH(A16)</f>
        <v>3</v>
      </c>
      <c r="H16">
        <v>108.7</v>
      </c>
      <c r="I16">
        <v>111.7</v>
      </c>
      <c r="J16">
        <v>117.1</v>
      </c>
      <c r="K16">
        <v>129.5</v>
      </c>
      <c r="L16">
        <v>133.30000000000001</v>
      </c>
      <c r="M16">
        <v>174.5</v>
      </c>
      <c r="N16">
        <v>106.6</v>
      </c>
      <c r="O16">
        <v>112.7</v>
      </c>
      <c r="P16" s="2">
        <v>14941</v>
      </c>
      <c r="Q16" s="2">
        <v>130095</v>
      </c>
      <c r="R16" s="2">
        <v>4568608</v>
      </c>
      <c r="S16" s="2">
        <v>4697788</v>
      </c>
      <c r="T16" s="2">
        <v>-8.4046428570000007</v>
      </c>
      <c r="U16" s="2">
        <v>1.339032258</v>
      </c>
      <c r="V16" s="2">
        <v>0.97142857100000002</v>
      </c>
      <c r="W16" s="2">
        <v>4.516129E-2</v>
      </c>
      <c r="X16" s="7">
        <v>71200</v>
      </c>
      <c r="Y16" s="7">
        <v>35600</v>
      </c>
      <c r="Z16" s="2">
        <v>1901</v>
      </c>
      <c r="AA16" s="2">
        <v>3179</v>
      </c>
      <c r="AB16" s="2">
        <v>1206</v>
      </c>
      <c r="AC16" s="2">
        <v>3091</v>
      </c>
      <c r="AD16" s="7">
        <v>5.2</v>
      </c>
      <c r="AE16" s="2">
        <v>4</v>
      </c>
      <c r="AF16" s="2">
        <v>4.5</v>
      </c>
      <c r="AG16" s="4">
        <v>5140177.8880000003</v>
      </c>
      <c r="AH16" s="9">
        <v>1294.8699999999999</v>
      </c>
      <c r="AI16" s="9">
        <v>1406.82</v>
      </c>
      <c r="AJ16" s="2">
        <v>13392</v>
      </c>
    </row>
    <row r="17" spans="1:36" ht="15.95">
      <c r="A17" s="10">
        <v>39173</v>
      </c>
      <c r="B17" s="1">
        <v>114</v>
      </c>
      <c r="C17" s="2">
        <v>109.1</v>
      </c>
      <c r="D17" s="2">
        <v>110.8</v>
      </c>
      <c r="E17" s="2">
        <v>111.7</v>
      </c>
      <c r="F17" s="2">
        <v>113.3</v>
      </c>
      <c r="G17">
        <f>MONTH(A17)</f>
        <v>4</v>
      </c>
      <c r="H17">
        <v>109.6</v>
      </c>
      <c r="I17">
        <v>112.9</v>
      </c>
      <c r="J17">
        <v>119.4</v>
      </c>
      <c r="K17">
        <v>131.19999999999999</v>
      </c>
      <c r="L17">
        <v>141.80000000000001</v>
      </c>
      <c r="M17">
        <v>179.6</v>
      </c>
      <c r="N17">
        <v>107.4</v>
      </c>
      <c r="O17">
        <v>113.6</v>
      </c>
      <c r="P17" s="2">
        <v>15102</v>
      </c>
      <c r="Q17" s="2">
        <v>131023</v>
      </c>
      <c r="R17" s="2">
        <v>4563003</v>
      </c>
      <c r="S17" s="2">
        <v>4797758</v>
      </c>
      <c r="T17" s="2">
        <v>0.36612903200000002</v>
      </c>
      <c r="U17" s="2">
        <v>8.2013333329999991</v>
      </c>
      <c r="V17" s="2">
        <v>0.429032258</v>
      </c>
      <c r="W17" s="2">
        <v>0</v>
      </c>
      <c r="X17" s="7">
        <v>71200</v>
      </c>
      <c r="Y17" s="7">
        <v>35600</v>
      </c>
      <c r="Z17" s="2">
        <v>1784</v>
      </c>
      <c r="AA17" s="2">
        <v>2735</v>
      </c>
      <c r="AB17" s="2">
        <v>1905</v>
      </c>
      <c r="AC17" s="2">
        <v>3247</v>
      </c>
      <c r="AD17" s="7">
        <v>5.8</v>
      </c>
      <c r="AE17" s="2">
        <v>4.25</v>
      </c>
      <c r="AF17" s="2">
        <v>4.5</v>
      </c>
      <c r="AG17" s="4">
        <v>5147783.6789999995</v>
      </c>
      <c r="AH17" s="9">
        <v>1310.6099999999999</v>
      </c>
      <c r="AI17" s="9">
        <v>1420.86</v>
      </c>
      <c r="AJ17" s="2">
        <v>13392</v>
      </c>
    </row>
    <row r="18" spans="1:36" ht="15.95">
      <c r="A18" s="10">
        <v>39203</v>
      </c>
      <c r="B18" s="1">
        <v>115.2</v>
      </c>
      <c r="C18" s="2">
        <v>109.5</v>
      </c>
      <c r="D18" s="2">
        <v>111.1</v>
      </c>
      <c r="E18" s="2">
        <v>113</v>
      </c>
      <c r="F18" s="2">
        <v>114.2</v>
      </c>
      <c r="G18">
        <f>MONTH(A18)</f>
        <v>5</v>
      </c>
      <c r="H18">
        <v>110.4</v>
      </c>
      <c r="I18">
        <v>114</v>
      </c>
      <c r="J18">
        <v>121.7</v>
      </c>
      <c r="K18">
        <v>133.4</v>
      </c>
      <c r="L18">
        <v>151.1</v>
      </c>
      <c r="M18">
        <v>183.9</v>
      </c>
      <c r="N18">
        <v>107.1</v>
      </c>
      <c r="O18">
        <v>113.7</v>
      </c>
      <c r="P18" s="2">
        <v>15279</v>
      </c>
      <c r="Q18" s="2">
        <v>132128</v>
      </c>
      <c r="R18" s="2">
        <v>4554796</v>
      </c>
      <c r="S18" s="2">
        <v>4841140</v>
      </c>
      <c r="T18" s="2">
        <v>6.1016666669999999</v>
      </c>
      <c r="U18" s="2">
        <v>14.39741935</v>
      </c>
      <c r="V18" s="2">
        <v>0.08</v>
      </c>
      <c r="W18" s="2">
        <v>0</v>
      </c>
      <c r="X18" s="7">
        <v>71200</v>
      </c>
      <c r="Y18" s="7">
        <v>35600</v>
      </c>
      <c r="Z18" s="2">
        <v>2037</v>
      </c>
      <c r="AA18" s="2">
        <v>3162</v>
      </c>
      <c r="AB18" s="2">
        <v>2894</v>
      </c>
      <c r="AC18" s="2">
        <v>3657</v>
      </c>
      <c r="AD18" s="7">
        <v>5.9</v>
      </c>
      <c r="AE18" s="2">
        <v>4.5</v>
      </c>
      <c r="AF18" s="2">
        <v>4.5</v>
      </c>
      <c r="AG18" s="4">
        <v>5155400.7249999996</v>
      </c>
      <c r="AH18" s="9">
        <v>1270.0899999999999</v>
      </c>
      <c r="AI18" s="9">
        <v>1482.37</v>
      </c>
      <c r="AJ18" s="2">
        <v>13392</v>
      </c>
    </row>
    <row r="19" spans="1:36" ht="15.95">
      <c r="A19" s="10">
        <v>39234</v>
      </c>
      <c r="B19" s="1">
        <v>116.3</v>
      </c>
      <c r="C19" s="2">
        <v>109.3</v>
      </c>
      <c r="D19" s="2">
        <v>111.6</v>
      </c>
      <c r="E19" s="2">
        <v>112.9</v>
      </c>
      <c r="F19" s="2">
        <v>114.2</v>
      </c>
      <c r="G19">
        <f>MONTH(A19)</f>
        <v>6</v>
      </c>
      <c r="H19">
        <v>110.2</v>
      </c>
      <c r="I19">
        <v>115.2</v>
      </c>
      <c r="J19">
        <v>124</v>
      </c>
      <c r="K19">
        <v>135.69999999999999</v>
      </c>
      <c r="L19">
        <v>159.69999999999999</v>
      </c>
      <c r="M19">
        <v>188.3</v>
      </c>
      <c r="N19">
        <v>107.2</v>
      </c>
      <c r="O19">
        <v>115.1</v>
      </c>
      <c r="P19" s="2">
        <v>15426</v>
      </c>
      <c r="Q19" s="2">
        <v>135038</v>
      </c>
      <c r="R19" s="2">
        <v>4561487</v>
      </c>
      <c r="S19" s="2">
        <v>4922728</v>
      </c>
      <c r="T19" s="2">
        <v>14.3016129</v>
      </c>
      <c r="U19" s="2">
        <v>19.779</v>
      </c>
      <c r="V19" s="2">
        <v>0</v>
      </c>
      <c r="W19" s="2">
        <v>0</v>
      </c>
      <c r="X19" s="7">
        <v>71200</v>
      </c>
      <c r="Y19" s="7">
        <v>35600</v>
      </c>
      <c r="Z19" s="2">
        <v>1778</v>
      </c>
      <c r="AA19" s="2">
        <v>2827</v>
      </c>
      <c r="AB19" s="2">
        <v>3525</v>
      </c>
      <c r="AC19" s="2">
        <v>4558</v>
      </c>
      <c r="AD19" s="7">
        <v>5.9</v>
      </c>
      <c r="AE19" s="2">
        <v>4.5</v>
      </c>
      <c r="AF19" s="2">
        <v>4.5</v>
      </c>
      <c r="AG19" s="4">
        <v>5163029.0410000002</v>
      </c>
      <c r="AH19" s="9">
        <v>1270.2</v>
      </c>
      <c r="AI19" s="9">
        <v>1530.62</v>
      </c>
      <c r="AJ19" s="2">
        <v>13392</v>
      </c>
    </row>
    <row r="20" spans="1:36" ht="15.95">
      <c r="A20" s="10">
        <v>39264</v>
      </c>
      <c r="B20" s="1">
        <v>116.7</v>
      </c>
      <c r="C20" s="2">
        <v>109</v>
      </c>
      <c r="D20" s="2">
        <v>111.1</v>
      </c>
      <c r="E20" s="2">
        <v>112.5</v>
      </c>
      <c r="F20" s="2">
        <v>114.4</v>
      </c>
      <c r="G20">
        <f>MONTH(A20)</f>
        <v>7</v>
      </c>
      <c r="H20">
        <v>110</v>
      </c>
      <c r="I20">
        <v>116.3</v>
      </c>
      <c r="J20">
        <v>124.8</v>
      </c>
      <c r="K20">
        <v>137.9</v>
      </c>
      <c r="L20">
        <v>165.9</v>
      </c>
      <c r="M20">
        <v>190.2</v>
      </c>
      <c r="N20">
        <v>107</v>
      </c>
      <c r="O20">
        <v>115</v>
      </c>
      <c r="P20" s="2">
        <v>15482</v>
      </c>
      <c r="Q20" s="2">
        <v>125272</v>
      </c>
      <c r="R20" s="2">
        <v>4626326</v>
      </c>
      <c r="S20" s="2">
        <v>4865061</v>
      </c>
      <c r="T20" s="2">
        <v>20.733333330000001</v>
      </c>
      <c r="U20" s="2">
        <v>23.376774189999999</v>
      </c>
      <c r="V20" s="2">
        <v>0</v>
      </c>
      <c r="W20" s="2">
        <v>0</v>
      </c>
      <c r="X20" s="7">
        <v>71200</v>
      </c>
      <c r="Y20" s="7">
        <v>35600</v>
      </c>
      <c r="Z20" s="2">
        <v>2099</v>
      </c>
      <c r="AA20" s="2">
        <v>4209</v>
      </c>
      <c r="AB20" s="2">
        <v>2967</v>
      </c>
      <c r="AC20" s="2">
        <v>3626</v>
      </c>
      <c r="AD20" s="7">
        <v>5.6</v>
      </c>
      <c r="AE20" s="2">
        <v>4.5</v>
      </c>
      <c r="AF20" s="2">
        <v>4.5</v>
      </c>
      <c r="AG20" s="4">
        <v>5170668.6449999996</v>
      </c>
      <c r="AH20" s="9">
        <v>1276.6600000000001</v>
      </c>
      <c r="AI20" s="9">
        <v>1503.35</v>
      </c>
      <c r="AJ20" s="2">
        <v>13392</v>
      </c>
    </row>
    <row r="21" spans="1:36" ht="15.95">
      <c r="A21" s="10">
        <v>39295</v>
      </c>
      <c r="B21" s="1">
        <v>116.9</v>
      </c>
      <c r="C21" s="2">
        <v>109.1</v>
      </c>
      <c r="D21" s="2">
        <v>111.1</v>
      </c>
      <c r="E21" s="2">
        <v>112.7</v>
      </c>
      <c r="F21" s="2">
        <v>114.4</v>
      </c>
      <c r="G21">
        <f>MONTH(A21)</f>
        <v>8</v>
      </c>
      <c r="H21">
        <v>109.9</v>
      </c>
      <c r="I21">
        <v>116.7</v>
      </c>
      <c r="J21">
        <v>125.5</v>
      </c>
      <c r="K21">
        <v>138.9</v>
      </c>
      <c r="L21">
        <v>170.1</v>
      </c>
      <c r="M21">
        <v>191.1</v>
      </c>
      <c r="N21">
        <v>107.4</v>
      </c>
      <c r="O21">
        <v>115.9</v>
      </c>
      <c r="P21" s="2">
        <v>15322</v>
      </c>
      <c r="Q21" s="2">
        <v>134777</v>
      </c>
      <c r="R21" s="2">
        <v>4660043</v>
      </c>
      <c r="S21" s="2">
        <v>4804840</v>
      </c>
      <c r="T21" s="2">
        <v>21.28774194</v>
      </c>
      <c r="U21" s="2">
        <v>21.113548389999998</v>
      </c>
      <c r="V21" s="2">
        <v>0</v>
      </c>
      <c r="W21" s="2">
        <v>0</v>
      </c>
      <c r="X21" s="7">
        <v>71200</v>
      </c>
      <c r="Y21" s="7">
        <v>35600</v>
      </c>
      <c r="Z21" s="2">
        <v>2952</v>
      </c>
      <c r="AA21" s="2">
        <v>4280</v>
      </c>
      <c r="AB21" s="2">
        <v>3251</v>
      </c>
      <c r="AC21" s="2">
        <v>3006</v>
      </c>
      <c r="AD21" s="7">
        <v>5.8</v>
      </c>
      <c r="AE21" s="2">
        <v>4.5</v>
      </c>
      <c r="AF21" s="2">
        <v>4.75</v>
      </c>
      <c r="AG21" s="4">
        <v>5178319.5539999995</v>
      </c>
      <c r="AH21" s="9">
        <v>1303.82</v>
      </c>
      <c r="AI21" s="9">
        <v>1455.27</v>
      </c>
      <c r="AJ21" s="2">
        <v>13392</v>
      </c>
    </row>
    <row r="22" spans="1:36" ht="15.95">
      <c r="A22" s="10">
        <v>39326</v>
      </c>
      <c r="B22" s="1">
        <v>117.6</v>
      </c>
      <c r="C22" s="2">
        <v>108.5</v>
      </c>
      <c r="D22" s="2">
        <v>110.9</v>
      </c>
      <c r="E22" s="2">
        <v>112.8</v>
      </c>
      <c r="F22" s="2">
        <v>114.7</v>
      </c>
      <c r="G22">
        <f>MONTH(A22)</f>
        <v>9</v>
      </c>
      <c r="H22">
        <v>109.9</v>
      </c>
      <c r="I22">
        <v>116.9</v>
      </c>
      <c r="J22">
        <v>126.3</v>
      </c>
      <c r="K22">
        <v>139.9</v>
      </c>
      <c r="L22">
        <v>171.1</v>
      </c>
      <c r="M22">
        <v>190.7</v>
      </c>
      <c r="N22">
        <v>108.1</v>
      </c>
      <c r="O22">
        <v>115.9</v>
      </c>
      <c r="P22" s="2">
        <v>15260</v>
      </c>
      <c r="Q22" s="2">
        <v>140801</v>
      </c>
      <c r="R22" s="2">
        <v>4573863</v>
      </c>
      <c r="S22" s="2">
        <v>4865158</v>
      </c>
      <c r="T22" s="2">
        <v>22.360322579999998</v>
      </c>
      <c r="U22" s="2">
        <v>15.702666669999999</v>
      </c>
      <c r="V22" s="2">
        <v>0</v>
      </c>
      <c r="W22" s="2">
        <v>0</v>
      </c>
      <c r="X22" s="7">
        <v>71200</v>
      </c>
      <c r="Y22" s="7">
        <v>35600</v>
      </c>
      <c r="Z22" s="2">
        <v>2304</v>
      </c>
      <c r="AA22" s="2">
        <v>2803</v>
      </c>
      <c r="AB22" s="2">
        <v>2863</v>
      </c>
      <c r="AC22" s="2">
        <v>2118</v>
      </c>
      <c r="AD22" s="7">
        <v>6.1</v>
      </c>
      <c r="AE22" s="2">
        <v>4.5</v>
      </c>
      <c r="AF22" s="2">
        <v>4.75</v>
      </c>
      <c r="AG22" s="4">
        <v>5185981.7819999997</v>
      </c>
      <c r="AH22" s="9">
        <v>1335.85</v>
      </c>
      <c r="AI22" s="9">
        <v>1473.99</v>
      </c>
      <c r="AJ22" s="2">
        <v>13392</v>
      </c>
    </row>
    <row r="23" spans="1:36" ht="15.95">
      <c r="A23" s="10">
        <v>39356</v>
      </c>
      <c r="B23" s="1">
        <v>118.4</v>
      </c>
      <c r="C23" s="2">
        <v>108.4</v>
      </c>
      <c r="D23" s="2">
        <v>111</v>
      </c>
      <c r="E23" s="2">
        <v>113</v>
      </c>
      <c r="F23" s="2">
        <v>115</v>
      </c>
      <c r="G23">
        <f>MONTH(A23)</f>
        <v>10</v>
      </c>
      <c r="H23">
        <v>109.9</v>
      </c>
      <c r="I23">
        <v>117.6</v>
      </c>
      <c r="J23">
        <v>126.2</v>
      </c>
      <c r="K23">
        <v>140.9</v>
      </c>
      <c r="L23">
        <v>170.9</v>
      </c>
      <c r="M23">
        <v>189.9</v>
      </c>
      <c r="N23">
        <v>108.2</v>
      </c>
      <c r="O23">
        <v>116.9</v>
      </c>
      <c r="P23" s="2">
        <v>15228</v>
      </c>
      <c r="Q23" s="2">
        <v>135565</v>
      </c>
      <c r="R23" s="2">
        <v>4611439</v>
      </c>
      <c r="S23" s="2">
        <v>4852545</v>
      </c>
      <c r="T23" s="2">
        <v>18.332333330000001</v>
      </c>
      <c r="U23" s="2">
        <v>8.7074193550000007</v>
      </c>
      <c r="V23" s="2">
        <v>0</v>
      </c>
      <c r="W23" s="2">
        <v>0</v>
      </c>
      <c r="X23" s="7">
        <v>71200</v>
      </c>
      <c r="Y23" s="7">
        <v>35600</v>
      </c>
      <c r="Z23" s="2">
        <v>2562</v>
      </c>
      <c r="AA23" s="2">
        <v>2619</v>
      </c>
      <c r="AB23" s="2">
        <v>3609</v>
      </c>
      <c r="AC23" s="2">
        <v>3715</v>
      </c>
      <c r="AD23" s="7">
        <v>6</v>
      </c>
      <c r="AE23" s="2">
        <v>4.5</v>
      </c>
      <c r="AF23" s="2">
        <v>4.75</v>
      </c>
      <c r="AG23" s="4">
        <v>5193655.3490000004</v>
      </c>
      <c r="AH23" s="9">
        <v>1377.94</v>
      </c>
      <c r="AI23" s="9">
        <v>1526.75</v>
      </c>
      <c r="AJ23" s="2">
        <v>13392</v>
      </c>
    </row>
    <row r="24" spans="1:36" ht="15.95">
      <c r="A24" s="10">
        <v>39387</v>
      </c>
      <c r="B24" s="1">
        <v>118.8</v>
      </c>
      <c r="C24" s="2">
        <v>108.6</v>
      </c>
      <c r="D24" s="2">
        <v>110.9</v>
      </c>
      <c r="E24" s="2">
        <v>112.4</v>
      </c>
      <c r="F24" s="2">
        <v>116</v>
      </c>
      <c r="G24">
        <f>MONTH(A24)</f>
        <v>11</v>
      </c>
      <c r="H24">
        <v>109.7</v>
      </c>
      <c r="I24">
        <v>118.4</v>
      </c>
      <c r="J24">
        <v>126.2</v>
      </c>
      <c r="K24">
        <v>141.19999999999999</v>
      </c>
      <c r="L24">
        <v>170.3</v>
      </c>
      <c r="M24">
        <v>188.2</v>
      </c>
      <c r="N24">
        <v>109.1</v>
      </c>
      <c r="O24">
        <v>117.9</v>
      </c>
      <c r="P24" s="2">
        <v>15229</v>
      </c>
      <c r="Q24" s="2">
        <v>133891</v>
      </c>
      <c r="R24" s="2">
        <v>4659464</v>
      </c>
      <c r="S24" s="2">
        <v>4907566</v>
      </c>
      <c r="T24" s="2">
        <v>14.170322580000001</v>
      </c>
      <c r="U24" s="2">
        <v>5.2320000000000002</v>
      </c>
      <c r="V24" s="2">
        <v>0</v>
      </c>
      <c r="W24" s="2">
        <v>0</v>
      </c>
      <c r="X24" s="7">
        <v>71200</v>
      </c>
      <c r="Y24" s="7">
        <v>35600</v>
      </c>
      <c r="Z24" s="2">
        <v>2472</v>
      </c>
      <c r="AA24" s="2">
        <v>2429</v>
      </c>
      <c r="AB24" s="2">
        <v>3330</v>
      </c>
      <c r="AC24" s="2">
        <v>3381</v>
      </c>
      <c r="AD24" s="7">
        <v>5.4</v>
      </c>
      <c r="AE24" s="2">
        <v>4.5</v>
      </c>
      <c r="AF24" s="2">
        <v>4.75</v>
      </c>
      <c r="AG24" s="4">
        <v>5201340.2699999996</v>
      </c>
      <c r="AH24" s="9">
        <v>1400.63</v>
      </c>
      <c r="AI24" s="9">
        <v>1549.38</v>
      </c>
      <c r="AJ24" s="2">
        <v>13392</v>
      </c>
    </row>
    <row r="25" spans="1:36" ht="15.95">
      <c r="A25" s="10">
        <v>39417</v>
      </c>
      <c r="B25" s="1">
        <v>118.7</v>
      </c>
      <c r="C25" s="2">
        <v>108.8</v>
      </c>
      <c r="D25" s="2">
        <v>111.2</v>
      </c>
      <c r="E25" s="2">
        <v>112.9</v>
      </c>
      <c r="F25" s="2">
        <v>115.5</v>
      </c>
      <c r="G25">
        <f>MONTH(A25)</f>
        <v>12</v>
      </c>
      <c r="H25">
        <v>109.5</v>
      </c>
      <c r="I25">
        <v>118.8</v>
      </c>
      <c r="J25">
        <v>126.2</v>
      </c>
      <c r="K25">
        <v>141.6</v>
      </c>
      <c r="L25">
        <v>168.8</v>
      </c>
      <c r="M25">
        <v>185.9</v>
      </c>
      <c r="N25">
        <v>109.2</v>
      </c>
      <c r="O25">
        <v>118</v>
      </c>
      <c r="P25" s="2">
        <v>15210</v>
      </c>
      <c r="Q25" s="2">
        <v>131264</v>
      </c>
      <c r="R25" s="2">
        <v>4727676</v>
      </c>
      <c r="S25" s="2">
        <v>4997009</v>
      </c>
      <c r="T25" s="2">
        <v>2.5670000000000002</v>
      </c>
      <c r="U25" s="2">
        <v>1.8358064519999999</v>
      </c>
      <c r="V25" s="2">
        <v>0.366666667</v>
      </c>
      <c r="W25" s="2">
        <v>5.1612903000000002E-2</v>
      </c>
      <c r="X25" s="7">
        <v>71200</v>
      </c>
      <c r="Y25" s="7">
        <v>35600</v>
      </c>
      <c r="Z25" s="2">
        <v>3017</v>
      </c>
      <c r="AA25" s="2">
        <v>2569</v>
      </c>
      <c r="AB25" s="2">
        <v>3851</v>
      </c>
      <c r="AC25" s="2">
        <v>2482</v>
      </c>
      <c r="AD25" s="7">
        <v>5</v>
      </c>
      <c r="AE25" s="2">
        <v>4.5</v>
      </c>
      <c r="AF25" s="2">
        <v>4.75</v>
      </c>
      <c r="AG25" s="4">
        <v>5209036.5619999999</v>
      </c>
      <c r="AH25" s="9">
        <v>1418.3</v>
      </c>
      <c r="AI25" s="9">
        <v>1481.14</v>
      </c>
      <c r="AJ25" s="2">
        <v>13392</v>
      </c>
    </row>
    <row r="26" spans="1:36" s="8" customFormat="1" ht="15.95">
      <c r="A26" s="15">
        <v>39448</v>
      </c>
      <c r="B26" s="8">
        <v>119</v>
      </c>
      <c r="C26" s="13">
        <v>108.6</v>
      </c>
      <c r="D26" s="13">
        <v>111.1</v>
      </c>
      <c r="E26" s="13">
        <v>112.9</v>
      </c>
      <c r="F26" s="13">
        <v>115.8</v>
      </c>
      <c r="G26" s="8">
        <f>MONTH(A26)</f>
        <v>1</v>
      </c>
      <c r="H26" s="8">
        <v>110</v>
      </c>
      <c r="I26" s="8">
        <v>118.7</v>
      </c>
      <c r="J26" s="8">
        <v>127.8</v>
      </c>
      <c r="K26" s="8">
        <v>141.9</v>
      </c>
      <c r="L26" s="8">
        <v>170.6</v>
      </c>
      <c r="M26" s="8">
        <v>183.1</v>
      </c>
      <c r="N26" s="8">
        <v>111.1</v>
      </c>
      <c r="O26" s="8">
        <v>118.5</v>
      </c>
      <c r="P26" s="13">
        <v>14983</v>
      </c>
      <c r="Q26" s="13">
        <v>126289</v>
      </c>
      <c r="R26" s="13">
        <v>4596097</v>
      </c>
      <c r="S26" s="13">
        <v>5097655</v>
      </c>
      <c r="T26" s="13">
        <v>-2.3338709679999998</v>
      </c>
      <c r="U26" s="13">
        <v>-2.8806451609999999</v>
      </c>
      <c r="V26" s="13">
        <v>1.4322580650000001</v>
      </c>
      <c r="W26" s="13">
        <v>0.50967741899999996</v>
      </c>
      <c r="X26" s="14">
        <v>73970</v>
      </c>
      <c r="Y26" s="14">
        <v>37090</v>
      </c>
      <c r="Z26" s="13">
        <v>2772</v>
      </c>
      <c r="AA26" s="13">
        <v>4679</v>
      </c>
      <c r="AB26" s="13">
        <v>1418</v>
      </c>
      <c r="AC26" s="13">
        <v>2474</v>
      </c>
      <c r="AD26" s="14">
        <v>5.0999999999999996</v>
      </c>
      <c r="AE26" s="13">
        <v>4.5</v>
      </c>
      <c r="AF26" s="13">
        <v>4.5</v>
      </c>
      <c r="AG26" s="12">
        <v>5216000</v>
      </c>
      <c r="AH26" s="11">
        <v>1438.24</v>
      </c>
      <c r="AI26" s="11">
        <v>1468.36</v>
      </c>
      <c r="AJ26" s="2">
        <v>14061</v>
      </c>
    </row>
    <row r="27" spans="1:36" ht="15.95">
      <c r="A27" s="10">
        <v>39479</v>
      </c>
      <c r="B27" s="1">
        <v>120.1</v>
      </c>
      <c r="C27" s="2">
        <v>109.7</v>
      </c>
      <c r="D27" s="2">
        <v>110.9</v>
      </c>
      <c r="E27" s="2">
        <v>112.9</v>
      </c>
      <c r="F27" s="2">
        <v>115.6</v>
      </c>
      <c r="G27">
        <f>MONTH(A27)</f>
        <v>2</v>
      </c>
      <c r="H27">
        <v>111.7</v>
      </c>
      <c r="I27">
        <v>119</v>
      </c>
      <c r="J27">
        <v>129.5</v>
      </c>
      <c r="K27">
        <v>143.6</v>
      </c>
      <c r="L27">
        <v>174.5</v>
      </c>
      <c r="M27">
        <v>182.6</v>
      </c>
      <c r="N27">
        <v>112.7</v>
      </c>
      <c r="O27">
        <v>120</v>
      </c>
      <c r="P27" s="2">
        <v>15040</v>
      </c>
      <c r="Q27" s="2">
        <v>133198</v>
      </c>
      <c r="R27" s="2">
        <v>4697788</v>
      </c>
      <c r="S27" s="2">
        <v>5154395</v>
      </c>
      <c r="T27" s="2">
        <v>-2.1074193550000002</v>
      </c>
      <c r="U27" s="2">
        <v>-8.4046428570000007</v>
      </c>
      <c r="V27" s="2">
        <v>0.73548387100000001</v>
      </c>
      <c r="W27" s="2">
        <v>0.97142857100000002</v>
      </c>
      <c r="X27" s="7">
        <v>73970</v>
      </c>
      <c r="Y27" s="7">
        <v>37090</v>
      </c>
      <c r="Z27" s="2">
        <v>1797</v>
      </c>
      <c r="AA27" s="2">
        <v>1901</v>
      </c>
      <c r="AB27" s="2">
        <v>2605</v>
      </c>
      <c r="AC27" s="2">
        <v>1206</v>
      </c>
      <c r="AD27" s="7">
        <v>5.4</v>
      </c>
      <c r="AE27" s="2">
        <v>4.5</v>
      </c>
      <c r="AF27" s="2">
        <v>4.25</v>
      </c>
      <c r="AG27" s="4">
        <v>5223750</v>
      </c>
      <c r="AH27" s="9">
        <v>1406.82</v>
      </c>
      <c r="AI27" s="9">
        <v>1378.55</v>
      </c>
      <c r="AJ27" s="2">
        <v>14061</v>
      </c>
    </row>
    <row r="28" spans="1:36" ht="15.95">
      <c r="A28" s="10">
        <v>39508</v>
      </c>
      <c r="B28" s="1">
        <v>120.6</v>
      </c>
      <c r="C28" s="2">
        <v>110.8</v>
      </c>
      <c r="D28" s="2">
        <v>111.4</v>
      </c>
      <c r="E28" s="2">
        <v>113.3</v>
      </c>
      <c r="F28" s="2">
        <v>115.9</v>
      </c>
      <c r="G28">
        <f>MONTH(A28)</f>
        <v>3</v>
      </c>
      <c r="H28">
        <v>112.9</v>
      </c>
      <c r="I28">
        <v>120.1</v>
      </c>
      <c r="J28">
        <v>131.19999999999999</v>
      </c>
      <c r="K28">
        <v>145.4</v>
      </c>
      <c r="L28">
        <v>179.6</v>
      </c>
      <c r="M28">
        <v>182.4</v>
      </c>
      <c r="N28">
        <v>113.6</v>
      </c>
      <c r="O28">
        <v>121.4</v>
      </c>
      <c r="P28" s="2">
        <v>15356</v>
      </c>
      <c r="Q28" s="2">
        <v>132711</v>
      </c>
      <c r="R28" s="2">
        <v>4797758</v>
      </c>
      <c r="S28" s="2">
        <v>5084312</v>
      </c>
      <c r="T28" s="2">
        <v>-5.2482758619999998</v>
      </c>
      <c r="U28" s="2">
        <v>0.36612903200000002</v>
      </c>
      <c r="V28" s="2">
        <v>2.6482758620000002</v>
      </c>
      <c r="W28" s="2">
        <v>0.429032258</v>
      </c>
      <c r="X28" s="7">
        <v>73970</v>
      </c>
      <c r="Y28" s="7">
        <v>37090</v>
      </c>
      <c r="Z28" s="2">
        <v>3841</v>
      </c>
      <c r="AA28" s="2">
        <v>1784</v>
      </c>
      <c r="AB28" s="2">
        <v>2904</v>
      </c>
      <c r="AC28" s="2">
        <v>1905</v>
      </c>
      <c r="AD28" s="7">
        <v>5.6</v>
      </c>
      <c r="AE28" s="2">
        <v>4.5</v>
      </c>
      <c r="AF28" s="2">
        <v>4.25</v>
      </c>
      <c r="AG28" s="4">
        <v>5231511.5149999997</v>
      </c>
      <c r="AH28" s="9">
        <v>1420.86</v>
      </c>
      <c r="AI28" s="9">
        <v>1330.63</v>
      </c>
      <c r="AJ28" s="2">
        <v>14061</v>
      </c>
    </row>
    <row r="29" spans="1:36" ht="15.95">
      <c r="A29" s="10">
        <v>39539</v>
      </c>
      <c r="B29" s="1">
        <v>120.9</v>
      </c>
      <c r="C29" s="2">
        <v>111.1</v>
      </c>
      <c r="D29" s="2">
        <v>111.7</v>
      </c>
      <c r="E29" s="2">
        <v>114.2</v>
      </c>
      <c r="F29" s="2">
        <v>116.3</v>
      </c>
      <c r="G29">
        <f>MONTH(A29)</f>
        <v>4</v>
      </c>
      <c r="H29">
        <v>114</v>
      </c>
      <c r="I29">
        <v>120.6</v>
      </c>
      <c r="J29">
        <v>133.4</v>
      </c>
      <c r="K29">
        <v>147.19999999999999</v>
      </c>
      <c r="L29">
        <v>183.9</v>
      </c>
      <c r="M29">
        <v>183.5</v>
      </c>
      <c r="N29">
        <v>113.7</v>
      </c>
      <c r="O29">
        <v>122</v>
      </c>
      <c r="P29" s="2">
        <v>15484</v>
      </c>
      <c r="Q29" s="2">
        <v>133835</v>
      </c>
      <c r="R29" s="2">
        <v>4841140</v>
      </c>
      <c r="S29" s="2">
        <v>5054058</v>
      </c>
      <c r="T29" s="2">
        <v>-1.681612903</v>
      </c>
      <c r="U29" s="2">
        <v>6.1016666669999999</v>
      </c>
      <c r="V29" s="2">
        <v>1.225806452</v>
      </c>
      <c r="W29" s="2">
        <v>0.08</v>
      </c>
      <c r="X29" s="7">
        <v>73970</v>
      </c>
      <c r="Y29" s="7">
        <v>37090</v>
      </c>
      <c r="Z29" s="2">
        <v>2587</v>
      </c>
      <c r="AA29" s="2">
        <v>2037</v>
      </c>
      <c r="AB29" s="2">
        <v>3436</v>
      </c>
      <c r="AC29" s="2">
        <v>2894</v>
      </c>
      <c r="AD29" s="7">
        <v>5.9</v>
      </c>
      <c r="AE29" s="2">
        <v>4.5</v>
      </c>
      <c r="AF29" s="2">
        <v>3.75</v>
      </c>
      <c r="AG29" s="4">
        <v>5239284.5619999999</v>
      </c>
      <c r="AH29" s="9">
        <v>1482.37</v>
      </c>
      <c r="AI29" s="9">
        <v>1322.7</v>
      </c>
      <c r="AJ29" s="2">
        <v>14061</v>
      </c>
    </row>
    <row r="30" spans="1:36" ht="15.95">
      <c r="A30" s="10">
        <v>39569</v>
      </c>
      <c r="B30" s="1">
        <v>121</v>
      </c>
      <c r="C30" s="2">
        <v>111.6</v>
      </c>
      <c r="D30" s="2">
        <v>112.5</v>
      </c>
      <c r="E30" s="2">
        <v>114.2</v>
      </c>
      <c r="F30" s="2">
        <v>117.1</v>
      </c>
      <c r="G30">
        <f>MONTH(A30)</f>
        <v>5</v>
      </c>
      <c r="H30">
        <v>115.2</v>
      </c>
      <c r="I30">
        <v>120.9</v>
      </c>
      <c r="J30">
        <v>135.69999999999999</v>
      </c>
      <c r="K30">
        <v>147.6</v>
      </c>
      <c r="L30">
        <v>188.3</v>
      </c>
      <c r="M30">
        <v>183.7</v>
      </c>
      <c r="N30">
        <v>115.1</v>
      </c>
      <c r="O30">
        <v>122.7</v>
      </c>
      <c r="P30" s="2">
        <v>15700</v>
      </c>
      <c r="Q30" s="2">
        <v>135603</v>
      </c>
      <c r="R30" s="2">
        <v>4922728</v>
      </c>
      <c r="S30" s="2">
        <v>5142321</v>
      </c>
      <c r="T30" s="2">
        <v>9.52</v>
      </c>
      <c r="U30" s="2">
        <v>14.3016129</v>
      </c>
      <c r="V30" s="2">
        <v>3.3333333E-2</v>
      </c>
      <c r="W30" s="2">
        <v>0</v>
      </c>
      <c r="X30" s="7">
        <v>73970</v>
      </c>
      <c r="Y30" s="7">
        <v>37090</v>
      </c>
      <c r="Z30" s="2">
        <v>3014</v>
      </c>
      <c r="AA30" s="2">
        <v>1778</v>
      </c>
      <c r="AB30" s="2">
        <v>3584</v>
      </c>
      <c r="AC30" s="2">
        <v>3525</v>
      </c>
      <c r="AD30" s="7">
        <v>5.6</v>
      </c>
      <c r="AE30" s="2">
        <v>4.5</v>
      </c>
      <c r="AF30" s="2">
        <v>3.25</v>
      </c>
      <c r="AG30" s="4">
        <v>5247069.159</v>
      </c>
      <c r="AH30" s="9">
        <v>1530.62</v>
      </c>
      <c r="AI30" s="9">
        <v>1385.59</v>
      </c>
      <c r="AJ30" s="2">
        <v>14061</v>
      </c>
    </row>
    <row r="31" spans="1:36" ht="15.95">
      <c r="A31" s="10">
        <v>39600</v>
      </c>
      <c r="B31" s="1">
        <v>120.7</v>
      </c>
      <c r="C31" s="2">
        <v>111.1</v>
      </c>
      <c r="D31" s="2">
        <v>113.6</v>
      </c>
      <c r="E31" s="2">
        <v>114.4</v>
      </c>
      <c r="F31" s="2">
        <v>117.5</v>
      </c>
      <c r="G31">
        <f>MONTH(A31)</f>
        <v>6</v>
      </c>
      <c r="H31">
        <v>116.3</v>
      </c>
      <c r="I31">
        <v>121</v>
      </c>
      <c r="J31">
        <v>137.9</v>
      </c>
      <c r="K31">
        <v>148</v>
      </c>
      <c r="L31">
        <v>190.2</v>
      </c>
      <c r="M31">
        <v>182.3</v>
      </c>
      <c r="N31">
        <v>115</v>
      </c>
      <c r="O31">
        <v>122.6</v>
      </c>
      <c r="P31" s="2">
        <v>15778</v>
      </c>
      <c r="Q31" s="2">
        <v>138934</v>
      </c>
      <c r="R31" s="2">
        <v>4865061</v>
      </c>
      <c r="S31" s="2">
        <v>5117480</v>
      </c>
      <c r="T31" s="2">
        <v>11.81387097</v>
      </c>
      <c r="U31" s="2">
        <v>20.733333330000001</v>
      </c>
      <c r="V31" s="2">
        <v>0</v>
      </c>
      <c r="W31" s="2">
        <v>0</v>
      </c>
      <c r="X31" s="7">
        <v>73970</v>
      </c>
      <c r="Y31" s="7">
        <v>37090</v>
      </c>
      <c r="Z31" s="2">
        <v>3380</v>
      </c>
      <c r="AA31" s="2">
        <v>2099</v>
      </c>
      <c r="AB31" s="2">
        <v>3477</v>
      </c>
      <c r="AC31" s="2">
        <v>2967</v>
      </c>
      <c r="AD31" s="7">
        <v>5.4</v>
      </c>
      <c r="AE31" s="2">
        <v>4.5</v>
      </c>
      <c r="AF31" s="2">
        <v>3.25</v>
      </c>
      <c r="AG31" s="4">
        <v>5254865.3219999997</v>
      </c>
      <c r="AH31" s="9">
        <v>1503.35</v>
      </c>
      <c r="AI31" s="9">
        <v>1400.38</v>
      </c>
      <c r="AJ31" s="2">
        <v>14061</v>
      </c>
    </row>
    <row r="32" spans="1:36" ht="15.95">
      <c r="A32" s="10">
        <v>39630</v>
      </c>
      <c r="B32" s="1">
        <v>119.6</v>
      </c>
      <c r="C32" s="2">
        <v>111.1</v>
      </c>
      <c r="D32" s="2">
        <v>114.2</v>
      </c>
      <c r="E32" s="2">
        <v>114.4</v>
      </c>
      <c r="F32" s="2">
        <v>117.6</v>
      </c>
      <c r="G32">
        <f>MONTH(A32)</f>
        <v>7</v>
      </c>
      <c r="H32">
        <v>116.7</v>
      </c>
      <c r="I32">
        <v>120.7</v>
      </c>
      <c r="J32">
        <v>138.9</v>
      </c>
      <c r="K32">
        <v>148.5</v>
      </c>
      <c r="L32">
        <v>191.1</v>
      </c>
      <c r="M32">
        <v>180.5</v>
      </c>
      <c r="N32">
        <v>115.9</v>
      </c>
      <c r="O32">
        <v>123</v>
      </c>
      <c r="P32" s="2">
        <v>15806</v>
      </c>
      <c r="Q32" s="2">
        <v>128950</v>
      </c>
      <c r="R32" s="2">
        <v>4804840</v>
      </c>
      <c r="S32" s="2">
        <v>5152631</v>
      </c>
      <c r="T32" s="2">
        <v>19.61033333</v>
      </c>
      <c r="U32" s="2">
        <v>21.28774194</v>
      </c>
      <c r="V32" s="2">
        <v>0</v>
      </c>
      <c r="W32" s="2">
        <v>0</v>
      </c>
      <c r="X32" s="7">
        <v>73970</v>
      </c>
      <c r="Y32" s="7">
        <v>37090</v>
      </c>
      <c r="Z32" s="2">
        <v>3461</v>
      </c>
      <c r="AA32" s="2">
        <v>2952</v>
      </c>
      <c r="AB32" s="2">
        <v>4623</v>
      </c>
      <c r="AC32" s="2">
        <v>3251</v>
      </c>
      <c r="AD32" s="7">
        <v>5.0999999999999996</v>
      </c>
      <c r="AE32" s="2">
        <v>4.75</v>
      </c>
      <c r="AF32" s="2">
        <v>3.25</v>
      </c>
      <c r="AG32" s="4">
        <v>5262673.068</v>
      </c>
      <c r="AH32" s="9">
        <v>1455.27</v>
      </c>
      <c r="AI32" s="9">
        <v>1280</v>
      </c>
      <c r="AJ32" s="2">
        <v>14061</v>
      </c>
    </row>
    <row r="33" spans="1:36" ht="15.95">
      <c r="A33" s="10">
        <v>39661</v>
      </c>
      <c r="B33" s="1">
        <v>119</v>
      </c>
      <c r="C33" s="2">
        <v>110.9</v>
      </c>
      <c r="D33" s="2">
        <v>115.1</v>
      </c>
      <c r="E33" s="2">
        <v>114.7</v>
      </c>
      <c r="F33" s="2">
        <v>119.9</v>
      </c>
      <c r="G33">
        <f>MONTH(A33)</f>
        <v>8</v>
      </c>
      <c r="H33">
        <v>116.9</v>
      </c>
      <c r="I33">
        <v>119.6</v>
      </c>
      <c r="J33">
        <v>139.9</v>
      </c>
      <c r="K33">
        <v>146</v>
      </c>
      <c r="L33">
        <v>190.7</v>
      </c>
      <c r="M33">
        <v>178.1</v>
      </c>
      <c r="N33">
        <v>115.9</v>
      </c>
      <c r="O33">
        <v>123</v>
      </c>
      <c r="P33" s="2">
        <v>15680</v>
      </c>
      <c r="Q33" s="2">
        <v>133906</v>
      </c>
      <c r="R33" s="2">
        <v>4865158</v>
      </c>
      <c r="S33" s="2">
        <v>5199837</v>
      </c>
      <c r="T33" s="2">
        <v>21.519354839999998</v>
      </c>
      <c r="U33" s="2">
        <v>22.360322579999998</v>
      </c>
      <c r="V33" s="2">
        <v>0</v>
      </c>
      <c r="W33" s="2">
        <v>0</v>
      </c>
      <c r="X33" s="7">
        <v>73970</v>
      </c>
      <c r="Y33" s="7">
        <v>37090</v>
      </c>
      <c r="Z33" s="2">
        <v>2461</v>
      </c>
      <c r="AA33" s="2">
        <v>2304</v>
      </c>
      <c r="AB33" s="2">
        <v>2163</v>
      </c>
      <c r="AC33" s="2">
        <v>2863</v>
      </c>
      <c r="AD33" s="7">
        <v>5.6</v>
      </c>
      <c r="AE33" s="2">
        <v>4.75</v>
      </c>
      <c r="AF33" s="2">
        <v>3.25</v>
      </c>
      <c r="AG33" s="4">
        <v>5270492.4160000002</v>
      </c>
      <c r="AH33" s="9">
        <v>1473.99</v>
      </c>
      <c r="AI33" s="9">
        <v>1267.3800000000001</v>
      </c>
      <c r="AJ33" s="2">
        <v>14061</v>
      </c>
    </row>
    <row r="34" spans="1:36" ht="15.95">
      <c r="A34" s="10">
        <v>39692</v>
      </c>
      <c r="B34" s="1">
        <v>118.3</v>
      </c>
      <c r="C34" s="2">
        <v>111</v>
      </c>
      <c r="D34" s="2">
        <v>114.8</v>
      </c>
      <c r="E34" s="2">
        <v>115</v>
      </c>
      <c r="F34" s="2">
        <v>120</v>
      </c>
      <c r="G34">
        <f>MONTH(A34)</f>
        <v>9</v>
      </c>
      <c r="H34">
        <v>117.6</v>
      </c>
      <c r="I34">
        <v>119</v>
      </c>
      <c r="J34">
        <v>140.9</v>
      </c>
      <c r="K34">
        <v>143.5</v>
      </c>
      <c r="L34">
        <v>189.9</v>
      </c>
      <c r="M34">
        <v>176.6</v>
      </c>
      <c r="N34">
        <v>116.9</v>
      </c>
      <c r="O34">
        <v>123.7</v>
      </c>
      <c r="P34" s="2">
        <v>15652</v>
      </c>
      <c r="Q34" s="2">
        <v>141011</v>
      </c>
      <c r="R34" s="2">
        <v>4852545</v>
      </c>
      <c r="S34" s="2">
        <v>5178196</v>
      </c>
      <c r="T34" s="2">
        <v>19.627096770000001</v>
      </c>
      <c r="U34" s="2">
        <v>18.332333330000001</v>
      </c>
      <c r="V34" s="2">
        <v>0</v>
      </c>
      <c r="W34" s="2">
        <v>0</v>
      </c>
      <c r="X34" s="7">
        <v>73970</v>
      </c>
      <c r="Y34" s="7">
        <v>37090</v>
      </c>
      <c r="Z34" s="2">
        <v>2430</v>
      </c>
      <c r="AA34" s="2">
        <v>2562</v>
      </c>
      <c r="AB34" s="2">
        <v>4965</v>
      </c>
      <c r="AC34" s="2">
        <v>3609</v>
      </c>
      <c r="AD34" s="7">
        <v>6</v>
      </c>
      <c r="AE34" s="2">
        <v>4.75</v>
      </c>
      <c r="AF34" s="2">
        <v>3.25</v>
      </c>
      <c r="AG34" s="4">
        <v>5278323.3810000001</v>
      </c>
      <c r="AH34" s="9">
        <v>1526.75</v>
      </c>
      <c r="AI34" s="9">
        <v>1282.83</v>
      </c>
      <c r="AJ34" s="2">
        <v>14061</v>
      </c>
    </row>
    <row r="35" spans="1:36" ht="15.95">
      <c r="A35" s="10">
        <v>39722</v>
      </c>
      <c r="B35" s="1">
        <v>117.5</v>
      </c>
      <c r="C35" s="2">
        <v>110.9</v>
      </c>
      <c r="D35" s="2">
        <v>115.1</v>
      </c>
      <c r="E35" s="2">
        <v>116</v>
      </c>
      <c r="F35" s="2">
        <v>119.8</v>
      </c>
      <c r="G35">
        <f>MONTH(A35)</f>
        <v>10</v>
      </c>
      <c r="H35">
        <v>118.4</v>
      </c>
      <c r="I35">
        <v>118.3</v>
      </c>
      <c r="J35">
        <v>141.19999999999999</v>
      </c>
      <c r="K35">
        <v>141.1</v>
      </c>
      <c r="L35">
        <v>188.2</v>
      </c>
      <c r="M35">
        <v>175.5</v>
      </c>
      <c r="N35">
        <v>117.9</v>
      </c>
      <c r="O35">
        <v>123.9</v>
      </c>
      <c r="P35" s="2">
        <v>15673</v>
      </c>
      <c r="Q35" s="2">
        <v>138111</v>
      </c>
      <c r="R35" s="2">
        <v>4907566</v>
      </c>
      <c r="S35" s="2">
        <v>5198304</v>
      </c>
      <c r="T35" s="2">
        <v>16.892666670000001</v>
      </c>
      <c r="U35" s="2">
        <v>14.170322580000001</v>
      </c>
      <c r="V35" s="2">
        <v>0</v>
      </c>
      <c r="W35" s="2">
        <v>0</v>
      </c>
      <c r="X35" s="7">
        <v>73970</v>
      </c>
      <c r="Y35" s="7">
        <v>37090</v>
      </c>
      <c r="Z35" s="2">
        <v>3621</v>
      </c>
      <c r="AA35" s="2">
        <v>2472</v>
      </c>
      <c r="AB35" s="2">
        <v>4608</v>
      </c>
      <c r="AC35" s="2">
        <v>3330</v>
      </c>
      <c r="AD35" s="7">
        <v>6.1</v>
      </c>
      <c r="AE35" s="2">
        <v>4.75</v>
      </c>
      <c r="AF35" s="2">
        <v>3.25</v>
      </c>
      <c r="AG35" s="4">
        <v>5286165.9819999998</v>
      </c>
      <c r="AH35" s="9">
        <v>1549.38</v>
      </c>
      <c r="AI35" s="9">
        <v>1166.3599999999999</v>
      </c>
      <c r="AJ35" s="2">
        <v>14061</v>
      </c>
    </row>
    <row r="36" spans="1:36" ht="15.95">
      <c r="A36" s="10">
        <v>39753</v>
      </c>
      <c r="B36" s="1">
        <v>116.3</v>
      </c>
      <c r="C36" s="2">
        <v>111.2</v>
      </c>
      <c r="D36" s="2">
        <v>113.7</v>
      </c>
      <c r="E36" s="2">
        <v>115.5</v>
      </c>
      <c r="F36" s="2">
        <v>120.1</v>
      </c>
      <c r="G36">
        <f>MONTH(A36)</f>
        <v>11</v>
      </c>
      <c r="H36">
        <v>118.8</v>
      </c>
      <c r="I36">
        <v>117.5</v>
      </c>
      <c r="J36">
        <v>141.6</v>
      </c>
      <c r="K36">
        <v>137.30000000000001</v>
      </c>
      <c r="L36">
        <v>185.9</v>
      </c>
      <c r="M36">
        <v>173.2</v>
      </c>
      <c r="N36">
        <v>118</v>
      </c>
      <c r="O36">
        <v>123.7</v>
      </c>
      <c r="P36" s="2">
        <v>15535</v>
      </c>
      <c r="Q36" s="2">
        <v>138023</v>
      </c>
      <c r="R36" s="2">
        <v>4997009</v>
      </c>
      <c r="S36" s="2">
        <v>5074586</v>
      </c>
      <c r="T36" s="2">
        <v>8.9880645159999997</v>
      </c>
      <c r="U36" s="2">
        <v>2.5670000000000002</v>
      </c>
      <c r="V36" s="2">
        <v>0</v>
      </c>
      <c r="W36" s="2">
        <v>0.366666667</v>
      </c>
      <c r="X36" s="7">
        <v>73970</v>
      </c>
      <c r="Y36" s="7">
        <v>37090</v>
      </c>
      <c r="Z36" s="2">
        <v>2800</v>
      </c>
      <c r="AA36" s="2">
        <v>3017</v>
      </c>
      <c r="AB36" s="2">
        <v>4420</v>
      </c>
      <c r="AC36" s="2">
        <v>3851</v>
      </c>
      <c r="AD36" s="7">
        <v>5.7</v>
      </c>
      <c r="AE36" s="2">
        <v>4.75</v>
      </c>
      <c r="AF36" s="2">
        <v>2.5</v>
      </c>
      <c r="AG36" s="4">
        <v>5294020.2359999996</v>
      </c>
      <c r="AH36" s="9">
        <v>1481.14</v>
      </c>
      <c r="AI36" s="16">
        <v>968.75</v>
      </c>
      <c r="AJ36" s="2">
        <v>14061</v>
      </c>
    </row>
    <row r="37" spans="1:36" ht="15.95">
      <c r="A37" s="10">
        <v>39783</v>
      </c>
      <c r="B37" s="1">
        <v>114.3</v>
      </c>
      <c r="C37" s="2">
        <v>111.1</v>
      </c>
      <c r="D37" s="2">
        <v>113.5</v>
      </c>
      <c r="E37" s="2">
        <v>115.8</v>
      </c>
      <c r="F37" s="2">
        <v>120.6</v>
      </c>
      <c r="G37">
        <f>MONTH(A37)</f>
        <v>12</v>
      </c>
      <c r="H37">
        <v>118.7</v>
      </c>
      <c r="I37">
        <v>116.3</v>
      </c>
      <c r="J37">
        <v>141.9</v>
      </c>
      <c r="K37">
        <v>133.69999999999999</v>
      </c>
      <c r="L37">
        <v>183.1</v>
      </c>
      <c r="M37">
        <v>170.7</v>
      </c>
      <c r="N37">
        <v>118.5</v>
      </c>
      <c r="O37">
        <v>123.4</v>
      </c>
      <c r="P37" s="2">
        <v>15422</v>
      </c>
      <c r="Q37" s="2">
        <v>133936</v>
      </c>
      <c r="R37" s="2">
        <v>5097655</v>
      </c>
      <c r="S37" s="2">
        <v>4875404</v>
      </c>
      <c r="T37" s="2">
        <v>2.9260000000000002</v>
      </c>
      <c r="U37" s="2">
        <v>-2.3338709679999998</v>
      </c>
      <c r="V37" s="2">
        <v>0.43666666700000001</v>
      </c>
      <c r="W37" s="2">
        <v>1.4322580650000001</v>
      </c>
      <c r="X37" s="7">
        <v>73970</v>
      </c>
      <c r="Y37" s="7">
        <v>37090</v>
      </c>
      <c r="Z37" s="2">
        <v>3923</v>
      </c>
      <c r="AA37" s="2">
        <v>2772</v>
      </c>
      <c r="AB37" s="2">
        <v>2862</v>
      </c>
      <c r="AC37" s="2">
        <v>1418</v>
      </c>
      <c r="AD37" s="7">
        <v>5.6</v>
      </c>
      <c r="AE37" s="2">
        <v>4.5</v>
      </c>
      <c r="AF37" s="2">
        <v>2.5</v>
      </c>
      <c r="AG37" s="4">
        <v>5301886.159</v>
      </c>
      <c r="AH37" s="9">
        <v>1468.36</v>
      </c>
      <c r="AI37" s="16">
        <v>896.24</v>
      </c>
      <c r="AJ37" s="2">
        <v>14061</v>
      </c>
    </row>
    <row r="38" spans="1:36" s="8" customFormat="1" ht="15.95">
      <c r="A38" s="15">
        <v>39814</v>
      </c>
      <c r="B38" s="8">
        <v>112.8</v>
      </c>
      <c r="C38" s="13">
        <v>110.9</v>
      </c>
      <c r="D38" s="13">
        <v>112.8</v>
      </c>
      <c r="E38" s="13">
        <v>115.6</v>
      </c>
      <c r="F38" s="13">
        <v>120.6</v>
      </c>
      <c r="G38" s="8">
        <f>MONTH(A38)</f>
        <v>1</v>
      </c>
      <c r="H38" s="8">
        <v>119</v>
      </c>
      <c r="I38" s="8">
        <v>114.3</v>
      </c>
      <c r="J38" s="8">
        <v>143.6</v>
      </c>
      <c r="K38" s="8">
        <v>130.1</v>
      </c>
      <c r="L38" s="8">
        <v>182.6</v>
      </c>
      <c r="M38" s="8">
        <v>167.9</v>
      </c>
      <c r="N38" s="8">
        <v>120</v>
      </c>
      <c r="O38" s="8">
        <v>122</v>
      </c>
      <c r="P38" s="13">
        <v>15275</v>
      </c>
      <c r="Q38" s="13">
        <v>128931</v>
      </c>
      <c r="R38" s="13">
        <v>5154395</v>
      </c>
      <c r="S38" s="13">
        <v>4682689</v>
      </c>
      <c r="T38" s="13">
        <v>-3.1093548389999999</v>
      </c>
      <c r="U38" s="13">
        <v>-2.1074193550000002</v>
      </c>
      <c r="V38" s="13">
        <v>2.0903225810000001</v>
      </c>
      <c r="W38" s="13">
        <v>0.73548387100000001</v>
      </c>
      <c r="X38" s="14">
        <v>75630</v>
      </c>
      <c r="Y38" s="14">
        <v>38380</v>
      </c>
      <c r="Z38" s="13">
        <v>2943</v>
      </c>
      <c r="AA38" s="13">
        <v>1797</v>
      </c>
      <c r="AB38" s="13">
        <v>2565</v>
      </c>
      <c r="AC38" s="13">
        <v>2605</v>
      </c>
      <c r="AD38" s="14">
        <v>5.7</v>
      </c>
      <c r="AE38" s="13">
        <v>4.25</v>
      </c>
      <c r="AF38" s="13">
        <v>1.75</v>
      </c>
      <c r="AG38" s="12">
        <v>5309000</v>
      </c>
      <c r="AH38" s="11">
        <v>1378.55</v>
      </c>
      <c r="AI38" s="17">
        <v>903.25</v>
      </c>
      <c r="AJ38" s="2">
        <v>14280</v>
      </c>
    </row>
    <row r="39" spans="1:36" ht="15.95">
      <c r="A39" s="10">
        <v>39845</v>
      </c>
      <c r="B39" s="1">
        <v>112.2</v>
      </c>
      <c r="C39" s="2">
        <v>111.4</v>
      </c>
      <c r="D39" s="2">
        <v>112.4</v>
      </c>
      <c r="E39" s="2">
        <v>115.9</v>
      </c>
      <c r="F39" s="2">
        <v>120.3</v>
      </c>
      <c r="G39">
        <f>MONTH(A39)</f>
        <v>2</v>
      </c>
      <c r="H39">
        <v>120.1</v>
      </c>
      <c r="I39">
        <v>112.8</v>
      </c>
      <c r="J39">
        <v>145.4</v>
      </c>
      <c r="K39">
        <v>129</v>
      </c>
      <c r="L39">
        <v>182.4</v>
      </c>
      <c r="M39">
        <v>164.2</v>
      </c>
      <c r="N39">
        <v>121.4</v>
      </c>
      <c r="O39">
        <v>123.7</v>
      </c>
      <c r="P39" s="2">
        <v>15244</v>
      </c>
      <c r="Q39" s="2">
        <v>134080</v>
      </c>
      <c r="R39" s="2">
        <v>5084312</v>
      </c>
      <c r="S39" s="2">
        <v>4756477</v>
      </c>
      <c r="T39" s="2">
        <v>-8.7522580649999995</v>
      </c>
      <c r="U39" s="2">
        <v>-5.2482758619999998</v>
      </c>
      <c r="V39" s="2">
        <v>1.483870968</v>
      </c>
      <c r="W39" s="2">
        <v>2.6482758620000002</v>
      </c>
      <c r="X39" s="7">
        <v>75630</v>
      </c>
      <c r="Y39" s="7">
        <v>38380</v>
      </c>
      <c r="Z39" s="2">
        <v>2296</v>
      </c>
      <c r="AA39" s="2">
        <v>3841</v>
      </c>
      <c r="AB39" s="2">
        <v>1556</v>
      </c>
      <c r="AC39" s="2">
        <v>2904</v>
      </c>
      <c r="AD39" s="7">
        <v>6.5</v>
      </c>
      <c r="AE39" s="2">
        <v>4.25</v>
      </c>
      <c r="AF39" s="2">
        <v>1.25</v>
      </c>
      <c r="AG39" s="4">
        <v>5316833.3329999996</v>
      </c>
      <c r="AH39" s="9">
        <v>1330.63</v>
      </c>
      <c r="AI39" s="16">
        <v>825.88</v>
      </c>
      <c r="AJ39" s="2">
        <v>14280</v>
      </c>
    </row>
    <row r="40" spans="1:36" ht="15.95">
      <c r="A40" s="10">
        <v>39873</v>
      </c>
      <c r="B40" s="1">
        <v>112.7</v>
      </c>
      <c r="C40" s="2">
        <v>111.7</v>
      </c>
      <c r="D40" s="2">
        <v>113.1</v>
      </c>
      <c r="E40" s="2">
        <v>116.3</v>
      </c>
      <c r="F40" s="2">
        <v>120.3</v>
      </c>
      <c r="G40">
        <f>MONTH(A40)</f>
        <v>3</v>
      </c>
      <c r="H40">
        <v>120.6</v>
      </c>
      <c r="I40">
        <v>112.2</v>
      </c>
      <c r="J40">
        <v>147.19999999999999</v>
      </c>
      <c r="K40">
        <v>128</v>
      </c>
      <c r="L40">
        <v>183.5</v>
      </c>
      <c r="M40">
        <v>161.9</v>
      </c>
      <c r="N40">
        <v>122</v>
      </c>
      <c r="O40">
        <v>124.5</v>
      </c>
      <c r="P40" s="2">
        <v>15489</v>
      </c>
      <c r="Q40" s="2">
        <v>133188</v>
      </c>
      <c r="R40" s="2">
        <v>5054058</v>
      </c>
      <c r="S40" s="2">
        <v>4822933</v>
      </c>
      <c r="T40" s="2">
        <v>-3.6435714290000001</v>
      </c>
      <c r="U40" s="2">
        <v>-1.681612903</v>
      </c>
      <c r="V40" s="2">
        <v>0.87142857100000004</v>
      </c>
      <c r="W40" s="2">
        <v>1.225806452</v>
      </c>
      <c r="X40" s="7">
        <v>75630</v>
      </c>
      <c r="Y40" s="7">
        <v>38380</v>
      </c>
      <c r="Z40" s="2">
        <v>2954</v>
      </c>
      <c r="AA40" s="2">
        <v>2587</v>
      </c>
      <c r="AB40" s="2">
        <v>1427</v>
      </c>
      <c r="AC40" s="2">
        <v>3436</v>
      </c>
      <c r="AD40" s="7">
        <v>7.2</v>
      </c>
      <c r="AE40" s="2">
        <v>3.75</v>
      </c>
      <c r="AF40" s="2">
        <v>1.25</v>
      </c>
      <c r="AG40" s="4">
        <v>5324678.2249999996</v>
      </c>
      <c r="AH40" s="9">
        <v>1322.7</v>
      </c>
      <c r="AI40" s="16">
        <v>735.09</v>
      </c>
      <c r="AJ40" s="2">
        <v>14280</v>
      </c>
    </row>
    <row r="41" spans="1:36" ht="15.95">
      <c r="A41" s="10">
        <v>39904</v>
      </c>
      <c r="B41" s="1">
        <v>113.9</v>
      </c>
      <c r="C41" s="2">
        <v>112.5</v>
      </c>
      <c r="D41" s="2">
        <v>113.7</v>
      </c>
      <c r="E41" s="2">
        <v>117.1</v>
      </c>
      <c r="F41" s="2">
        <v>120.2</v>
      </c>
      <c r="G41">
        <f>MONTH(A41)</f>
        <v>4</v>
      </c>
      <c r="H41">
        <v>120.9</v>
      </c>
      <c r="I41">
        <v>112.7</v>
      </c>
      <c r="J41">
        <v>147.6</v>
      </c>
      <c r="K41">
        <v>127</v>
      </c>
      <c r="L41">
        <v>183.7</v>
      </c>
      <c r="M41">
        <v>161.30000000000001</v>
      </c>
      <c r="N41">
        <v>122.7</v>
      </c>
      <c r="O41">
        <v>124.7</v>
      </c>
      <c r="P41" s="2">
        <v>15655</v>
      </c>
      <c r="Q41" s="2">
        <v>135198</v>
      </c>
      <c r="R41" s="2">
        <v>5142321</v>
      </c>
      <c r="S41" s="2">
        <v>4841711</v>
      </c>
      <c r="T41" s="2">
        <v>0.76677419400000002</v>
      </c>
      <c r="U41" s="2">
        <v>9.52</v>
      </c>
      <c r="V41" s="2">
        <v>1.9354838999999999E-2</v>
      </c>
      <c r="W41" s="2">
        <v>3.3333333E-2</v>
      </c>
      <c r="X41" s="7">
        <v>75630</v>
      </c>
      <c r="Y41" s="7">
        <v>38380</v>
      </c>
      <c r="Z41" s="2">
        <v>1970</v>
      </c>
      <c r="AA41" s="2">
        <v>3014</v>
      </c>
      <c r="AB41" s="2">
        <v>2921</v>
      </c>
      <c r="AC41" s="2">
        <v>3584</v>
      </c>
      <c r="AD41" s="7">
        <v>8.1</v>
      </c>
      <c r="AE41" s="2">
        <v>3.25</v>
      </c>
      <c r="AF41" s="2">
        <v>0.75</v>
      </c>
      <c r="AG41" s="4">
        <v>5332534.6909999996</v>
      </c>
      <c r="AH41" s="9">
        <v>1385.59</v>
      </c>
      <c r="AI41" s="16">
        <v>797.87</v>
      </c>
      <c r="AJ41" s="2">
        <v>14280</v>
      </c>
    </row>
    <row r="42" spans="1:36" ht="15.95">
      <c r="A42" s="10">
        <v>39934</v>
      </c>
      <c r="B42" s="1">
        <v>115.8</v>
      </c>
      <c r="C42" s="2">
        <v>113.6</v>
      </c>
      <c r="D42" s="2">
        <v>113.2</v>
      </c>
      <c r="E42" s="2">
        <v>117.5</v>
      </c>
      <c r="F42" s="2">
        <v>118.1</v>
      </c>
      <c r="G42">
        <f>MONTH(A42)</f>
        <v>5</v>
      </c>
      <c r="H42">
        <v>121</v>
      </c>
      <c r="I42">
        <v>113.9</v>
      </c>
      <c r="J42">
        <v>148</v>
      </c>
      <c r="K42">
        <v>128.80000000000001</v>
      </c>
      <c r="L42">
        <v>182.3</v>
      </c>
      <c r="M42">
        <v>161</v>
      </c>
      <c r="N42">
        <v>122.6</v>
      </c>
      <c r="O42">
        <v>125.2</v>
      </c>
      <c r="P42" s="2">
        <v>15911</v>
      </c>
      <c r="Q42" s="2">
        <v>135888</v>
      </c>
      <c r="R42" s="2">
        <v>5117480</v>
      </c>
      <c r="S42" s="2">
        <v>4868968</v>
      </c>
      <c r="T42" s="2">
        <v>7.8206666670000002</v>
      </c>
      <c r="U42" s="2">
        <v>11.81387097</v>
      </c>
      <c r="V42" s="2">
        <v>0.12666666700000001</v>
      </c>
      <c r="W42" s="2">
        <v>0</v>
      </c>
      <c r="X42" s="7">
        <v>75630</v>
      </c>
      <c r="Y42" s="7">
        <v>38380</v>
      </c>
      <c r="Z42" s="2">
        <v>3939</v>
      </c>
      <c r="AA42" s="2">
        <v>3380</v>
      </c>
      <c r="AB42" s="2">
        <v>1307</v>
      </c>
      <c r="AC42" s="2">
        <v>3477</v>
      </c>
      <c r="AD42" s="7">
        <v>8.1</v>
      </c>
      <c r="AE42" s="2">
        <v>3.25</v>
      </c>
      <c r="AF42" s="2">
        <v>0.5</v>
      </c>
      <c r="AG42" s="4">
        <v>5340402.7489999998</v>
      </c>
      <c r="AH42" s="9">
        <v>1400.38</v>
      </c>
      <c r="AI42" s="16">
        <v>872.81</v>
      </c>
      <c r="AJ42" s="2">
        <v>14280</v>
      </c>
    </row>
    <row r="43" spans="1:36" ht="15.95">
      <c r="A43" s="10">
        <v>39965</v>
      </c>
      <c r="B43" s="1">
        <v>117.7</v>
      </c>
      <c r="C43" s="2">
        <v>114.2</v>
      </c>
      <c r="D43" s="2">
        <v>114</v>
      </c>
      <c r="E43" s="2">
        <v>117.6</v>
      </c>
      <c r="F43" s="2">
        <v>118.3</v>
      </c>
      <c r="G43">
        <f>MONTH(A43)</f>
        <v>6</v>
      </c>
      <c r="H43">
        <v>120.7</v>
      </c>
      <c r="I43">
        <v>115.8</v>
      </c>
      <c r="J43">
        <v>148.5</v>
      </c>
      <c r="K43">
        <v>130.69999999999999</v>
      </c>
      <c r="L43">
        <v>180.5</v>
      </c>
      <c r="M43">
        <v>161.69999999999999</v>
      </c>
      <c r="N43">
        <v>123</v>
      </c>
      <c r="O43">
        <v>126.1</v>
      </c>
      <c r="P43" s="2">
        <v>16158</v>
      </c>
      <c r="Q43" s="2">
        <v>139551</v>
      </c>
      <c r="R43" s="2">
        <v>5152631</v>
      </c>
      <c r="S43" s="2">
        <v>4854845</v>
      </c>
      <c r="T43" s="2">
        <v>13.06870968</v>
      </c>
      <c r="U43" s="2">
        <v>19.61033333</v>
      </c>
      <c r="V43" s="2">
        <v>0</v>
      </c>
      <c r="W43" s="2">
        <v>0</v>
      </c>
      <c r="X43" s="7">
        <v>75630</v>
      </c>
      <c r="Y43" s="7">
        <v>38380</v>
      </c>
      <c r="Z43" s="2">
        <v>2971</v>
      </c>
      <c r="AA43" s="2">
        <v>3461</v>
      </c>
      <c r="AB43" s="2">
        <v>1931</v>
      </c>
      <c r="AC43" s="2">
        <v>4623</v>
      </c>
      <c r="AD43" s="7">
        <v>8.5</v>
      </c>
      <c r="AE43" s="2">
        <v>3.25</v>
      </c>
      <c r="AF43" s="2">
        <v>0.5</v>
      </c>
      <c r="AG43" s="4">
        <v>5348282.4170000004</v>
      </c>
      <c r="AH43" s="9">
        <v>1280</v>
      </c>
      <c r="AI43" s="16">
        <v>919.14</v>
      </c>
      <c r="AJ43" s="2">
        <v>14280</v>
      </c>
    </row>
    <row r="44" spans="1:36" ht="15.95">
      <c r="A44" s="10">
        <v>39995</v>
      </c>
      <c r="B44" s="1">
        <v>119.2</v>
      </c>
      <c r="C44" s="2">
        <v>115.1</v>
      </c>
      <c r="D44" s="2">
        <v>114.2</v>
      </c>
      <c r="E44" s="2">
        <v>119.9</v>
      </c>
      <c r="F44" s="2">
        <v>118.3</v>
      </c>
      <c r="G44">
        <f>MONTH(A44)</f>
        <v>7</v>
      </c>
      <c r="H44">
        <v>119.6</v>
      </c>
      <c r="I44">
        <v>117.7</v>
      </c>
      <c r="J44">
        <v>146</v>
      </c>
      <c r="K44">
        <v>132.6</v>
      </c>
      <c r="L44">
        <v>178.1</v>
      </c>
      <c r="M44">
        <v>163.4</v>
      </c>
      <c r="N44">
        <v>123</v>
      </c>
      <c r="O44">
        <v>126</v>
      </c>
      <c r="P44" s="2">
        <v>16284</v>
      </c>
      <c r="Q44" s="2">
        <v>130401</v>
      </c>
      <c r="R44" s="2">
        <v>5199837</v>
      </c>
      <c r="S44" s="2">
        <v>4922713</v>
      </c>
      <c r="T44" s="2">
        <v>17.47433333</v>
      </c>
      <c r="U44" s="2">
        <v>21.519354839999998</v>
      </c>
      <c r="V44" s="2">
        <v>0</v>
      </c>
      <c r="W44" s="2">
        <v>0</v>
      </c>
      <c r="X44" s="7">
        <v>75630</v>
      </c>
      <c r="Y44" s="7">
        <v>38380</v>
      </c>
      <c r="Z44" s="2">
        <v>2183</v>
      </c>
      <c r="AA44" s="2">
        <v>2461</v>
      </c>
      <c r="AB44" s="2">
        <v>2401</v>
      </c>
      <c r="AC44" s="2">
        <v>2163</v>
      </c>
      <c r="AD44" s="7">
        <v>8.9</v>
      </c>
      <c r="AE44" s="2">
        <v>3.25</v>
      </c>
      <c r="AF44" s="2">
        <v>0.5</v>
      </c>
      <c r="AG44" s="4">
        <v>5356173.7110000001</v>
      </c>
      <c r="AH44" s="9">
        <v>1267.3800000000001</v>
      </c>
      <c r="AI44" s="16">
        <v>919.32</v>
      </c>
      <c r="AJ44" s="2">
        <v>14280</v>
      </c>
    </row>
    <row r="45" spans="1:36" ht="15.95">
      <c r="A45" s="10">
        <v>40026</v>
      </c>
      <c r="B45" s="1">
        <v>120.9</v>
      </c>
      <c r="C45" s="2">
        <v>114.8</v>
      </c>
      <c r="D45" s="2">
        <v>113.7</v>
      </c>
      <c r="E45" s="2">
        <v>120</v>
      </c>
      <c r="F45" s="2">
        <v>117.8</v>
      </c>
      <c r="G45">
        <f>MONTH(A45)</f>
        <v>8</v>
      </c>
      <c r="H45">
        <v>119</v>
      </c>
      <c r="I45">
        <v>119.2</v>
      </c>
      <c r="J45">
        <v>143.5</v>
      </c>
      <c r="K45">
        <v>135.19999999999999</v>
      </c>
      <c r="L45">
        <v>176.6</v>
      </c>
      <c r="M45">
        <v>165</v>
      </c>
      <c r="N45">
        <v>123.7</v>
      </c>
      <c r="O45">
        <v>126.9</v>
      </c>
      <c r="P45" s="2">
        <v>16183</v>
      </c>
      <c r="Q45" s="2">
        <v>135318</v>
      </c>
      <c r="R45" s="2">
        <v>5178196</v>
      </c>
      <c r="S45" s="2">
        <v>5009883</v>
      </c>
      <c r="T45" s="2">
        <v>19.185483869999999</v>
      </c>
      <c r="U45" s="2">
        <v>19.627096770000001</v>
      </c>
      <c r="V45" s="2">
        <v>0</v>
      </c>
      <c r="W45" s="2">
        <v>0</v>
      </c>
      <c r="X45" s="7">
        <v>75630</v>
      </c>
      <c r="Y45" s="7">
        <v>38380</v>
      </c>
      <c r="Z45" s="2">
        <v>1500</v>
      </c>
      <c r="AA45" s="2">
        <v>2430</v>
      </c>
      <c r="AB45" s="2">
        <v>1729</v>
      </c>
      <c r="AC45" s="2">
        <v>4965</v>
      </c>
      <c r="AD45" s="7">
        <v>9.5</v>
      </c>
      <c r="AE45" s="2">
        <v>3.25</v>
      </c>
      <c r="AF45" s="2">
        <v>0.5</v>
      </c>
      <c r="AG45" s="4">
        <v>5364076.648</v>
      </c>
      <c r="AH45" s="9">
        <v>1282.83</v>
      </c>
      <c r="AI45" s="16">
        <v>987.48</v>
      </c>
      <c r="AJ45" s="2">
        <v>14280</v>
      </c>
    </row>
    <row r="46" spans="1:36" ht="15.95">
      <c r="A46" s="10">
        <v>40057</v>
      </c>
      <c r="B46" s="1">
        <v>122.7</v>
      </c>
      <c r="C46" s="2">
        <v>115.1</v>
      </c>
      <c r="D46" s="2">
        <v>113.7</v>
      </c>
      <c r="E46" s="2">
        <v>119.8</v>
      </c>
      <c r="F46" s="2">
        <v>117.7</v>
      </c>
      <c r="G46">
        <f>MONTH(A46)</f>
        <v>9</v>
      </c>
      <c r="H46">
        <v>118.3</v>
      </c>
      <c r="I46">
        <v>120.9</v>
      </c>
      <c r="J46">
        <v>141.1</v>
      </c>
      <c r="K46">
        <v>137.80000000000001</v>
      </c>
      <c r="L46">
        <v>175.5</v>
      </c>
      <c r="M46">
        <v>166.7</v>
      </c>
      <c r="N46">
        <v>123.9</v>
      </c>
      <c r="O46">
        <v>127.3</v>
      </c>
      <c r="P46" s="2">
        <v>16114</v>
      </c>
      <c r="Q46" s="2">
        <v>142683</v>
      </c>
      <c r="R46" s="2">
        <v>5198304</v>
      </c>
      <c r="S46" s="2">
        <v>5016763</v>
      </c>
      <c r="T46" s="2">
        <v>20.595806450000001</v>
      </c>
      <c r="U46" s="2">
        <v>16.892666670000001</v>
      </c>
      <c r="V46" s="2">
        <v>0</v>
      </c>
      <c r="W46" s="2">
        <v>0</v>
      </c>
      <c r="X46" s="7">
        <v>75630</v>
      </c>
      <c r="Y46" s="7">
        <v>38380</v>
      </c>
      <c r="Z46" s="2">
        <v>1592</v>
      </c>
      <c r="AA46" s="2">
        <v>3621</v>
      </c>
      <c r="AB46" s="2">
        <v>2130</v>
      </c>
      <c r="AC46" s="2">
        <v>4608</v>
      </c>
      <c r="AD46" s="7">
        <v>9.6999999999999993</v>
      </c>
      <c r="AE46" s="2">
        <v>3.25</v>
      </c>
      <c r="AF46" s="2">
        <v>0.5</v>
      </c>
      <c r="AG46" s="4">
        <v>5371991.2460000003</v>
      </c>
      <c r="AH46" s="9">
        <v>1166.3599999999999</v>
      </c>
      <c r="AI46" s="9">
        <v>1020.62</v>
      </c>
      <c r="AJ46" s="2">
        <v>14280</v>
      </c>
    </row>
    <row r="47" spans="1:36" ht="15.95">
      <c r="A47" s="10">
        <v>40087</v>
      </c>
      <c r="B47" s="1">
        <v>124.4</v>
      </c>
      <c r="C47" s="2">
        <v>113.7</v>
      </c>
      <c r="D47" s="2">
        <v>113.8</v>
      </c>
      <c r="E47" s="2">
        <v>120.1</v>
      </c>
      <c r="F47" s="2">
        <v>117.7</v>
      </c>
      <c r="G47">
        <f>MONTH(A47)</f>
        <v>10</v>
      </c>
      <c r="H47">
        <v>117.5</v>
      </c>
      <c r="I47">
        <v>122.7</v>
      </c>
      <c r="J47">
        <v>137.30000000000001</v>
      </c>
      <c r="K47">
        <v>140.6</v>
      </c>
      <c r="L47">
        <v>173.2</v>
      </c>
      <c r="M47">
        <v>167.8</v>
      </c>
      <c r="N47">
        <v>123.7</v>
      </c>
      <c r="O47">
        <v>127.9</v>
      </c>
      <c r="P47" s="2">
        <v>16120</v>
      </c>
      <c r="Q47" s="2">
        <v>139447</v>
      </c>
      <c r="R47" s="2">
        <v>5074586</v>
      </c>
      <c r="S47" s="2">
        <v>5050661</v>
      </c>
      <c r="T47" s="2">
        <v>16.832999999999998</v>
      </c>
      <c r="U47" s="2">
        <v>8.9880645159999997</v>
      </c>
      <c r="V47" s="2">
        <v>0</v>
      </c>
      <c r="W47" s="2">
        <v>0</v>
      </c>
      <c r="X47" s="7">
        <v>75630</v>
      </c>
      <c r="Y47" s="7">
        <v>38380</v>
      </c>
      <c r="Z47" s="2">
        <v>1845</v>
      </c>
      <c r="AA47" s="2">
        <v>2800</v>
      </c>
      <c r="AB47" s="2">
        <v>2853</v>
      </c>
      <c r="AC47" s="2">
        <v>4420</v>
      </c>
      <c r="AD47" s="7">
        <v>9.3000000000000007</v>
      </c>
      <c r="AE47" s="2">
        <v>2.5</v>
      </c>
      <c r="AF47" s="2">
        <v>0.5</v>
      </c>
      <c r="AG47" s="4">
        <v>5379917.5219999999</v>
      </c>
      <c r="AH47" s="16">
        <v>968.75</v>
      </c>
      <c r="AI47" s="9">
        <v>1057.08</v>
      </c>
      <c r="AJ47" s="2">
        <v>14280</v>
      </c>
    </row>
    <row r="48" spans="1:36" ht="15.95">
      <c r="A48" s="10">
        <v>40118</v>
      </c>
      <c r="B48" s="1">
        <v>125.6</v>
      </c>
      <c r="C48" s="2">
        <v>113.5</v>
      </c>
      <c r="D48" s="2">
        <v>113.9</v>
      </c>
      <c r="E48" s="2">
        <v>120.6</v>
      </c>
      <c r="F48" s="2">
        <v>118.2</v>
      </c>
      <c r="G48">
        <f>MONTH(A48)</f>
        <v>11</v>
      </c>
      <c r="H48">
        <v>116.3</v>
      </c>
      <c r="I48">
        <v>124.4</v>
      </c>
      <c r="J48">
        <v>133.69999999999999</v>
      </c>
      <c r="K48">
        <v>142.30000000000001</v>
      </c>
      <c r="L48">
        <v>170.7</v>
      </c>
      <c r="M48">
        <v>169</v>
      </c>
      <c r="N48">
        <v>123.4</v>
      </c>
      <c r="O48">
        <v>128.9</v>
      </c>
      <c r="P48" s="2">
        <v>16164</v>
      </c>
      <c r="Q48" s="2">
        <v>137762</v>
      </c>
      <c r="R48" s="2">
        <v>4875404</v>
      </c>
      <c r="S48" s="2">
        <v>5099351</v>
      </c>
      <c r="T48" s="2">
        <v>8.6848387099999993</v>
      </c>
      <c r="U48" s="2">
        <v>2.9260000000000002</v>
      </c>
      <c r="V48" s="2">
        <v>0</v>
      </c>
      <c r="W48" s="2">
        <v>0.43666666700000001</v>
      </c>
      <c r="X48" s="7">
        <v>75630</v>
      </c>
      <c r="Y48" s="7">
        <v>38380</v>
      </c>
      <c r="Z48" s="2">
        <v>1610</v>
      </c>
      <c r="AA48" s="2">
        <v>3923</v>
      </c>
      <c r="AB48" s="2">
        <v>3608</v>
      </c>
      <c r="AC48" s="2">
        <v>2862</v>
      </c>
      <c r="AD48" s="7">
        <v>8.6</v>
      </c>
      <c r="AE48" s="2">
        <v>2.5</v>
      </c>
      <c r="AF48" s="2">
        <v>0.5</v>
      </c>
      <c r="AG48" s="4">
        <v>5387855.4919999996</v>
      </c>
      <c r="AH48" s="16">
        <v>896.24</v>
      </c>
      <c r="AI48" s="9">
        <v>1036.19</v>
      </c>
      <c r="AJ48" s="2">
        <v>14280</v>
      </c>
    </row>
    <row r="49" spans="1:36" ht="15.95">
      <c r="A49" s="10">
        <v>40148</v>
      </c>
      <c r="B49" s="1">
        <v>126</v>
      </c>
      <c r="C49" s="2">
        <v>112.8</v>
      </c>
      <c r="D49" s="2">
        <v>114.6</v>
      </c>
      <c r="E49" s="2">
        <v>120.6</v>
      </c>
      <c r="F49" s="2">
        <v>118</v>
      </c>
      <c r="G49">
        <f>MONTH(A49)</f>
        <v>12</v>
      </c>
      <c r="H49">
        <v>114.3</v>
      </c>
      <c r="I49">
        <v>125.6</v>
      </c>
      <c r="J49">
        <v>130.1</v>
      </c>
      <c r="K49">
        <v>144.1</v>
      </c>
      <c r="L49">
        <v>167.9</v>
      </c>
      <c r="M49">
        <v>170.1</v>
      </c>
      <c r="N49">
        <v>122</v>
      </c>
      <c r="O49">
        <v>130.1</v>
      </c>
      <c r="P49" s="2">
        <v>16115</v>
      </c>
      <c r="Q49" s="2">
        <v>132729</v>
      </c>
      <c r="R49" s="2">
        <v>4682689</v>
      </c>
      <c r="S49" s="2">
        <v>4972763</v>
      </c>
      <c r="T49" s="2">
        <v>5.9450000000000003</v>
      </c>
      <c r="U49" s="2">
        <v>-3.1093548389999999</v>
      </c>
      <c r="V49" s="2">
        <v>0</v>
      </c>
      <c r="W49" s="2">
        <v>2.0903225810000001</v>
      </c>
      <c r="X49" s="7">
        <v>75630</v>
      </c>
      <c r="Y49" s="7">
        <v>38380</v>
      </c>
      <c r="Z49" s="2">
        <v>2843</v>
      </c>
      <c r="AA49" s="2">
        <v>2943</v>
      </c>
      <c r="AB49" s="2">
        <v>2367</v>
      </c>
      <c r="AC49" s="2">
        <v>2565</v>
      </c>
      <c r="AD49" s="7">
        <v>8.1</v>
      </c>
      <c r="AE49" s="2">
        <v>1.75</v>
      </c>
      <c r="AF49" s="2">
        <v>0.5</v>
      </c>
      <c r="AG49" s="4">
        <v>5395805.176</v>
      </c>
      <c r="AH49" s="16">
        <v>903.25</v>
      </c>
      <c r="AI49" s="9">
        <v>1095.6300000000001</v>
      </c>
      <c r="AJ49" s="2">
        <v>14280</v>
      </c>
    </row>
    <row r="50" spans="1:36" s="8" customFormat="1" ht="15.95">
      <c r="A50" s="15">
        <v>40179</v>
      </c>
      <c r="B50" s="8">
        <v>127.8</v>
      </c>
      <c r="C50" s="13">
        <v>112.4</v>
      </c>
      <c r="D50" s="13">
        <v>114.1</v>
      </c>
      <c r="E50" s="13">
        <v>120.3</v>
      </c>
      <c r="F50" s="13">
        <v>118.2</v>
      </c>
      <c r="G50" s="8">
        <f>MONTH(A50)</f>
        <v>1</v>
      </c>
      <c r="H50" s="8">
        <v>112.8</v>
      </c>
      <c r="I50" s="8">
        <v>126</v>
      </c>
      <c r="J50" s="8">
        <v>129</v>
      </c>
      <c r="K50" s="8">
        <v>145.9</v>
      </c>
      <c r="L50" s="8">
        <v>164.2</v>
      </c>
      <c r="M50" s="8">
        <v>170.9</v>
      </c>
      <c r="N50" s="8">
        <v>123.7</v>
      </c>
      <c r="O50" s="8">
        <v>129</v>
      </c>
      <c r="P50" s="13">
        <v>15935</v>
      </c>
      <c r="Q50" s="13">
        <v>126167</v>
      </c>
      <c r="R50" s="13">
        <v>4756477</v>
      </c>
      <c r="S50" s="13">
        <v>5122978</v>
      </c>
      <c r="T50" s="13">
        <v>-2.3525806450000002</v>
      </c>
      <c r="U50" s="13">
        <v>-8.7522580649999995</v>
      </c>
      <c r="V50" s="13">
        <v>0.45806451599999998</v>
      </c>
      <c r="W50" s="13">
        <v>1.483870968</v>
      </c>
      <c r="X50" s="14">
        <v>74110</v>
      </c>
      <c r="Y50" s="14">
        <v>38250</v>
      </c>
      <c r="Z50" s="13">
        <v>2653</v>
      </c>
      <c r="AA50" s="13">
        <v>2296</v>
      </c>
      <c r="AB50" s="13">
        <v>1719</v>
      </c>
      <c r="AC50" s="13">
        <v>1556</v>
      </c>
      <c r="AD50" s="14">
        <v>7.7</v>
      </c>
      <c r="AE50" s="13">
        <v>1.25</v>
      </c>
      <c r="AF50" s="13">
        <v>0.5</v>
      </c>
      <c r="AG50" s="12">
        <v>5403000</v>
      </c>
      <c r="AH50" s="17">
        <v>825.88</v>
      </c>
      <c r="AI50" s="11">
        <v>1115.0999999999999</v>
      </c>
      <c r="AJ50" s="2">
        <v>13929</v>
      </c>
    </row>
    <row r="51" spans="1:36" ht="15.95">
      <c r="A51" s="10">
        <v>40210</v>
      </c>
      <c r="B51" s="1">
        <v>129.9</v>
      </c>
      <c r="C51" s="2">
        <v>113.1</v>
      </c>
      <c r="D51" s="2">
        <v>114.5</v>
      </c>
      <c r="E51" s="2">
        <v>120.3</v>
      </c>
      <c r="F51" s="2">
        <v>118.6</v>
      </c>
      <c r="G51">
        <f>MONTH(A51)</f>
        <v>2</v>
      </c>
      <c r="H51">
        <v>112.2</v>
      </c>
      <c r="I51">
        <v>127.8</v>
      </c>
      <c r="J51">
        <v>128</v>
      </c>
      <c r="K51">
        <v>148.6</v>
      </c>
      <c r="L51">
        <v>161.9</v>
      </c>
      <c r="M51">
        <v>171.4</v>
      </c>
      <c r="N51">
        <v>124.5</v>
      </c>
      <c r="O51">
        <v>132.1</v>
      </c>
      <c r="P51" s="2">
        <v>15967</v>
      </c>
      <c r="Q51" s="2">
        <v>130959</v>
      </c>
      <c r="R51" s="2">
        <v>4822933</v>
      </c>
      <c r="S51" s="2">
        <v>5114704</v>
      </c>
      <c r="T51" s="2">
        <v>-5.2135483870000003</v>
      </c>
      <c r="U51" s="2">
        <v>-3.6435714290000001</v>
      </c>
      <c r="V51" s="2">
        <v>0.34838709699999998</v>
      </c>
      <c r="W51" s="2">
        <v>0.87142857100000004</v>
      </c>
      <c r="X51" s="7">
        <v>74110</v>
      </c>
      <c r="Y51" s="7">
        <v>38250</v>
      </c>
      <c r="Z51" s="2">
        <v>2105</v>
      </c>
      <c r="AA51" s="2">
        <v>2954</v>
      </c>
      <c r="AB51" s="2">
        <v>1455</v>
      </c>
      <c r="AC51" s="2">
        <v>1427</v>
      </c>
      <c r="AD51" s="7">
        <v>7.7</v>
      </c>
      <c r="AE51" s="2">
        <v>1.25</v>
      </c>
      <c r="AF51" s="2">
        <v>0.5</v>
      </c>
      <c r="AG51" s="4">
        <v>5411000</v>
      </c>
      <c r="AH51" s="16">
        <v>735.09</v>
      </c>
      <c r="AI51" s="9">
        <v>1073.8699999999999</v>
      </c>
      <c r="AJ51" s="2">
        <v>13929</v>
      </c>
    </row>
    <row r="52" spans="1:36" ht="15.95">
      <c r="A52" s="10">
        <v>40238</v>
      </c>
      <c r="B52" s="1">
        <v>131.6</v>
      </c>
      <c r="C52" s="2">
        <v>113.7</v>
      </c>
      <c r="D52" s="2">
        <v>115.1</v>
      </c>
      <c r="E52" s="2">
        <v>120.2</v>
      </c>
      <c r="F52" s="2">
        <v>118.6</v>
      </c>
      <c r="G52">
        <f>MONTH(A52)</f>
        <v>3</v>
      </c>
      <c r="H52">
        <v>112.7</v>
      </c>
      <c r="I52">
        <v>129.9</v>
      </c>
      <c r="J52">
        <v>127</v>
      </c>
      <c r="K52">
        <v>151</v>
      </c>
      <c r="L52">
        <v>161.30000000000001</v>
      </c>
      <c r="M52">
        <v>173.4</v>
      </c>
      <c r="N52">
        <v>124.7</v>
      </c>
      <c r="O52">
        <v>133.80000000000001</v>
      </c>
      <c r="P52" s="2">
        <v>16287</v>
      </c>
      <c r="Q52" s="2">
        <v>129361</v>
      </c>
      <c r="R52" s="2">
        <v>4841711</v>
      </c>
      <c r="S52" s="2">
        <v>5090587</v>
      </c>
      <c r="T52" s="2">
        <v>-3.3471428570000001</v>
      </c>
      <c r="U52" s="2">
        <v>0.76677419400000002</v>
      </c>
      <c r="V52" s="2">
        <v>0.97857142900000005</v>
      </c>
      <c r="W52" s="2">
        <v>1.9354838999999999E-2</v>
      </c>
      <c r="X52" s="7">
        <v>74110</v>
      </c>
      <c r="Y52" s="7">
        <v>38250</v>
      </c>
      <c r="Z52" s="2">
        <v>1505</v>
      </c>
      <c r="AA52" s="2">
        <v>1970</v>
      </c>
      <c r="AB52" s="2">
        <v>2442</v>
      </c>
      <c r="AC52" s="2">
        <v>2921</v>
      </c>
      <c r="AD52" s="7">
        <v>7.7</v>
      </c>
      <c r="AE52" s="2">
        <v>0.75</v>
      </c>
      <c r="AF52" s="2">
        <v>0.5</v>
      </c>
      <c r="AG52" s="4">
        <v>5419011.8449999997</v>
      </c>
      <c r="AH52" s="16">
        <v>797.87</v>
      </c>
      <c r="AI52" s="9">
        <v>1104.49</v>
      </c>
      <c r="AJ52" s="2">
        <v>13929</v>
      </c>
    </row>
    <row r="53" spans="1:36" ht="15.95">
      <c r="A53" s="10">
        <v>40269</v>
      </c>
      <c r="B53" s="1">
        <v>132.4</v>
      </c>
      <c r="C53" s="2">
        <v>113.2</v>
      </c>
      <c r="D53" s="2">
        <v>115.3</v>
      </c>
      <c r="E53" s="2">
        <v>118.1</v>
      </c>
      <c r="F53" s="2">
        <v>118.8</v>
      </c>
      <c r="G53">
        <f>MONTH(A53)</f>
        <v>4</v>
      </c>
      <c r="H53">
        <v>113.9</v>
      </c>
      <c r="I53">
        <v>131.6</v>
      </c>
      <c r="J53">
        <v>128.80000000000001</v>
      </c>
      <c r="K53">
        <v>153.69999999999999</v>
      </c>
      <c r="L53">
        <v>161</v>
      </c>
      <c r="M53">
        <v>175</v>
      </c>
      <c r="N53">
        <v>125.2</v>
      </c>
      <c r="O53">
        <v>135.19999999999999</v>
      </c>
      <c r="P53" s="2">
        <v>16484</v>
      </c>
      <c r="Q53" s="2">
        <v>129403</v>
      </c>
      <c r="R53" s="2">
        <v>4868968</v>
      </c>
      <c r="S53" s="2">
        <v>5275419</v>
      </c>
      <c r="T53" s="2">
        <v>4.34</v>
      </c>
      <c r="U53" s="2">
        <v>7.8206666670000002</v>
      </c>
      <c r="V53" s="2">
        <v>0</v>
      </c>
      <c r="W53" s="2">
        <v>0.12666666700000001</v>
      </c>
      <c r="X53" s="7">
        <v>74110</v>
      </c>
      <c r="Y53" s="7">
        <v>38250</v>
      </c>
      <c r="Z53" s="2">
        <v>1620</v>
      </c>
      <c r="AA53" s="2">
        <v>3939</v>
      </c>
      <c r="AB53" s="2">
        <v>1772</v>
      </c>
      <c r="AC53" s="2">
        <v>1307</v>
      </c>
      <c r="AD53" s="7">
        <v>8.1999999999999993</v>
      </c>
      <c r="AE53" s="2">
        <v>0.5</v>
      </c>
      <c r="AF53" s="2">
        <v>0.5</v>
      </c>
      <c r="AG53" s="4">
        <v>5427035.5530000003</v>
      </c>
      <c r="AH53" s="16">
        <v>872.81</v>
      </c>
      <c r="AI53" s="9">
        <v>1169.43</v>
      </c>
      <c r="AJ53" s="2">
        <v>13929</v>
      </c>
    </row>
    <row r="54" spans="1:36" ht="15.95">
      <c r="A54" s="10">
        <v>40299</v>
      </c>
      <c r="B54" s="1">
        <v>132.30000000000001</v>
      </c>
      <c r="C54" s="2">
        <v>114</v>
      </c>
      <c r="D54" s="2">
        <v>115.7</v>
      </c>
      <c r="E54" s="2">
        <v>118.3</v>
      </c>
      <c r="F54" s="2">
        <v>120</v>
      </c>
      <c r="G54">
        <f>MONTH(A54)</f>
        <v>5</v>
      </c>
      <c r="H54">
        <v>115.8</v>
      </c>
      <c r="I54">
        <v>132.4</v>
      </c>
      <c r="J54">
        <v>130.69999999999999</v>
      </c>
      <c r="K54">
        <v>154.80000000000001</v>
      </c>
      <c r="L54">
        <v>161.69999999999999</v>
      </c>
      <c r="M54">
        <v>176.1</v>
      </c>
      <c r="N54">
        <v>126.1</v>
      </c>
      <c r="O54">
        <v>135.1</v>
      </c>
      <c r="P54" s="2">
        <v>16667</v>
      </c>
      <c r="Q54" s="2">
        <v>130227</v>
      </c>
      <c r="R54" s="2">
        <v>4854845</v>
      </c>
      <c r="S54" s="2">
        <v>5232303</v>
      </c>
      <c r="T54" s="2">
        <v>10.467333330000001</v>
      </c>
      <c r="U54" s="2">
        <v>13.06870968</v>
      </c>
      <c r="V54" s="2">
        <v>0</v>
      </c>
      <c r="W54" s="2">
        <v>0</v>
      </c>
      <c r="X54" s="7">
        <v>74110</v>
      </c>
      <c r="Y54" s="7">
        <v>38250</v>
      </c>
      <c r="Z54" s="2">
        <v>2457</v>
      </c>
      <c r="AA54" s="2">
        <v>2971</v>
      </c>
      <c r="AB54" s="2">
        <v>2663</v>
      </c>
      <c r="AC54" s="2">
        <v>1931</v>
      </c>
      <c r="AD54" s="7">
        <v>8.5</v>
      </c>
      <c r="AE54" s="2">
        <v>0.5</v>
      </c>
      <c r="AF54" s="2">
        <v>0.5</v>
      </c>
      <c r="AG54" s="4">
        <v>5435071.142</v>
      </c>
      <c r="AH54" s="16">
        <v>919.14</v>
      </c>
      <c r="AI54" s="9">
        <v>1186.69</v>
      </c>
      <c r="AJ54" s="2">
        <v>13929</v>
      </c>
    </row>
    <row r="55" spans="1:36" ht="15.95">
      <c r="A55" s="10">
        <v>40330</v>
      </c>
      <c r="B55" s="1">
        <v>131.69999999999999</v>
      </c>
      <c r="C55" s="2">
        <v>114.2</v>
      </c>
      <c r="D55" s="2">
        <v>116.2</v>
      </c>
      <c r="E55" s="2">
        <v>118.3</v>
      </c>
      <c r="F55" s="2">
        <v>121.4</v>
      </c>
      <c r="G55">
        <f>MONTH(A55)</f>
        <v>6</v>
      </c>
      <c r="H55">
        <v>117.7</v>
      </c>
      <c r="I55">
        <v>132.30000000000001</v>
      </c>
      <c r="J55">
        <v>132.6</v>
      </c>
      <c r="K55">
        <v>155.30000000000001</v>
      </c>
      <c r="L55">
        <v>163.4</v>
      </c>
      <c r="M55">
        <v>176.4</v>
      </c>
      <c r="N55">
        <v>126</v>
      </c>
      <c r="O55">
        <v>136.5</v>
      </c>
      <c r="P55" s="2">
        <v>16666</v>
      </c>
      <c r="Q55" s="2">
        <v>133462</v>
      </c>
      <c r="R55" s="2">
        <v>4922713</v>
      </c>
      <c r="S55" s="2">
        <v>5195285</v>
      </c>
      <c r="T55" s="2">
        <v>15.96483871</v>
      </c>
      <c r="U55" s="2">
        <v>17.47433333</v>
      </c>
      <c r="V55" s="2">
        <v>0</v>
      </c>
      <c r="W55" s="2">
        <v>0</v>
      </c>
      <c r="X55" s="7">
        <v>74110</v>
      </c>
      <c r="Y55" s="7">
        <v>38250</v>
      </c>
      <c r="Z55" s="2">
        <v>1827</v>
      </c>
      <c r="AA55" s="2">
        <v>2183</v>
      </c>
      <c r="AB55" s="2">
        <v>2927</v>
      </c>
      <c r="AC55" s="2">
        <v>2401</v>
      </c>
      <c r="AD55" s="7">
        <v>8.6</v>
      </c>
      <c r="AE55" s="2">
        <v>0.5</v>
      </c>
      <c r="AF55" s="2">
        <v>0.5</v>
      </c>
      <c r="AG55" s="4">
        <v>5443118.6279999996</v>
      </c>
      <c r="AH55" s="16">
        <v>919.32</v>
      </c>
      <c r="AI55" s="9">
        <v>1089.4100000000001</v>
      </c>
      <c r="AJ55" s="2">
        <v>13929</v>
      </c>
    </row>
    <row r="56" spans="1:36" ht="15.95">
      <c r="A56" s="10">
        <v>40360</v>
      </c>
      <c r="B56" s="1">
        <v>130.80000000000001</v>
      </c>
      <c r="C56" s="2">
        <v>113.7</v>
      </c>
      <c r="D56" s="2">
        <v>116</v>
      </c>
      <c r="E56" s="2">
        <v>117.8</v>
      </c>
      <c r="F56" s="2">
        <v>121.4</v>
      </c>
      <c r="G56">
        <f>MONTH(A56)</f>
        <v>7</v>
      </c>
      <c r="H56">
        <v>119.2</v>
      </c>
      <c r="I56">
        <v>131.69999999999999</v>
      </c>
      <c r="J56">
        <v>135.19999999999999</v>
      </c>
      <c r="K56">
        <v>154.30000000000001</v>
      </c>
      <c r="L56">
        <v>165</v>
      </c>
      <c r="M56">
        <v>175.6</v>
      </c>
      <c r="N56">
        <v>126.9</v>
      </c>
      <c r="O56">
        <v>136.19999999999999</v>
      </c>
      <c r="P56" s="2">
        <v>16616</v>
      </c>
      <c r="Q56" s="2">
        <v>125037</v>
      </c>
      <c r="R56" s="2">
        <v>5009883</v>
      </c>
      <c r="S56" s="2">
        <v>5290933</v>
      </c>
      <c r="T56" s="2">
        <v>19.201666670000002</v>
      </c>
      <c r="U56" s="2">
        <v>19.185483869999999</v>
      </c>
      <c r="V56" s="2">
        <v>0</v>
      </c>
      <c r="W56" s="2">
        <v>0</v>
      </c>
      <c r="X56" s="7">
        <v>74110</v>
      </c>
      <c r="Y56" s="7">
        <v>38250</v>
      </c>
      <c r="Z56" s="2">
        <v>4074</v>
      </c>
      <c r="AA56" s="2">
        <v>1500</v>
      </c>
      <c r="AB56" s="2">
        <v>2372</v>
      </c>
      <c r="AC56" s="2">
        <v>1729</v>
      </c>
      <c r="AD56" s="7">
        <v>8.3000000000000007</v>
      </c>
      <c r="AE56" s="2">
        <v>0.5</v>
      </c>
      <c r="AF56" s="2">
        <v>0.75</v>
      </c>
      <c r="AG56" s="4">
        <v>5451178.0300000003</v>
      </c>
      <c r="AH56" s="16">
        <v>987.48</v>
      </c>
      <c r="AI56" s="9">
        <v>1030.71</v>
      </c>
      <c r="AJ56" s="2">
        <v>13929</v>
      </c>
    </row>
    <row r="57" spans="1:36" ht="15.95">
      <c r="A57" s="10">
        <v>40391</v>
      </c>
      <c r="B57" s="1">
        <v>130.4</v>
      </c>
      <c r="C57" s="2">
        <v>113.7</v>
      </c>
      <c r="D57" s="2">
        <v>117</v>
      </c>
      <c r="E57" s="2">
        <v>117.7</v>
      </c>
      <c r="F57" s="2">
        <v>122.9</v>
      </c>
      <c r="G57">
        <f>MONTH(A57)</f>
        <v>8</v>
      </c>
      <c r="H57">
        <v>120.9</v>
      </c>
      <c r="I57">
        <v>130.80000000000001</v>
      </c>
      <c r="J57">
        <v>137.80000000000001</v>
      </c>
      <c r="K57">
        <v>153.4</v>
      </c>
      <c r="L57">
        <v>166.7</v>
      </c>
      <c r="M57">
        <v>173.9</v>
      </c>
      <c r="N57">
        <v>127.3</v>
      </c>
      <c r="O57">
        <v>137.19999999999999</v>
      </c>
      <c r="P57" s="2">
        <v>16459</v>
      </c>
      <c r="Q57" s="2">
        <v>128662</v>
      </c>
      <c r="R57" s="2">
        <v>5016763</v>
      </c>
      <c r="S57" s="2">
        <v>5270937</v>
      </c>
      <c r="T57" s="2">
        <v>23.236774189999998</v>
      </c>
      <c r="U57" s="2">
        <v>20.595806450000001</v>
      </c>
      <c r="V57" s="2">
        <v>0</v>
      </c>
      <c r="W57" s="2">
        <v>0</v>
      </c>
      <c r="X57" s="7">
        <v>74110</v>
      </c>
      <c r="Y57" s="7">
        <v>38250</v>
      </c>
      <c r="Z57" s="2">
        <v>4335</v>
      </c>
      <c r="AA57" s="2">
        <v>1592</v>
      </c>
      <c r="AB57" s="2">
        <v>2278</v>
      </c>
      <c r="AC57" s="2">
        <v>2130</v>
      </c>
      <c r="AD57" s="7">
        <v>8.4</v>
      </c>
      <c r="AE57" s="2">
        <v>0.5</v>
      </c>
      <c r="AF57" s="2">
        <v>1</v>
      </c>
      <c r="AG57" s="4">
        <v>5459249.3650000002</v>
      </c>
      <c r="AH57" s="9">
        <v>1020.62</v>
      </c>
      <c r="AI57" s="9">
        <v>1101.5999999999999</v>
      </c>
      <c r="AJ57" s="2">
        <v>13929</v>
      </c>
    </row>
    <row r="58" spans="1:36" ht="15.95">
      <c r="A58" s="10">
        <v>40422</v>
      </c>
      <c r="B58" s="1">
        <v>130.4</v>
      </c>
      <c r="C58" s="2">
        <v>113.8</v>
      </c>
      <c r="D58" s="2">
        <v>117</v>
      </c>
      <c r="E58" s="2">
        <v>117.7</v>
      </c>
      <c r="F58" s="2">
        <v>122.5</v>
      </c>
      <c r="G58">
        <f>MONTH(A58)</f>
        <v>9</v>
      </c>
      <c r="H58">
        <v>122.7</v>
      </c>
      <c r="I58">
        <v>130.4</v>
      </c>
      <c r="J58">
        <v>140.6</v>
      </c>
      <c r="K58">
        <v>152.30000000000001</v>
      </c>
      <c r="L58">
        <v>167.8</v>
      </c>
      <c r="M58">
        <v>171</v>
      </c>
      <c r="N58">
        <v>127.9</v>
      </c>
      <c r="O58">
        <v>136.6</v>
      </c>
      <c r="P58" s="2">
        <v>16473</v>
      </c>
      <c r="Q58" s="2">
        <v>137247</v>
      </c>
      <c r="R58" s="2">
        <v>5050661</v>
      </c>
      <c r="S58" s="2">
        <v>5293712</v>
      </c>
      <c r="T58" s="2">
        <v>22.38064516</v>
      </c>
      <c r="U58" s="2">
        <v>16.832999999999998</v>
      </c>
      <c r="V58" s="2">
        <v>0</v>
      </c>
      <c r="W58" s="2">
        <v>0</v>
      </c>
      <c r="X58" s="7">
        <v>74110</v>
      </c>
      <c r="Y58" s="7">
        <v>38250</v>
      </c>
      <c r="Z58" s="2">
        <v>3890</v>
      </c>
      <c r="AA58" s="2">
        <v>1845</v>
      </c>
      <c r="AB58" s="2">
        <v>2907</v>
      </c>
      <c r="AC58" s="2">
        <v>2853</v>
      </c>
      <c r="AD58" s="7">
        <v>8.6999999999999993</v>
      </c>
      <c r="AE58" s="2">
        <v>0.5</v>
      </c>
      <c r="AF58" s="2">
        <v>1</v>
      </c>
      <c r="AG58" s="4">
        <v>5467332.6519999998</v>
      </c>
      <c r="AH58" s="9">
        <v>1057.08</v>
      </c>
      <c r="AI58" s="9">
        <v>1049.33</v>
      </c>
      <c r="AJ58" s="2">
        <v>13929</v>
      </c>
    </row>
    <row r="59" spans="1:36" ht="15.95">
      <c r="A59" s="10">
        <v>40452</v>
      </c>
      <c r="B59" s="1">
        <v>130.6</v>
      </c>
      <c r="C59" s="2">
        <v>113.9</v>
      </c>
      <c r="D59" s="2">
        <v>117.1</v>
      </c>
      <c r="E59" s="2">
        <v>118.2</v>
      </c>
      <c r="F59" s="2">
        <v>122.5</v>
      </c>
      <c r="G59">
        <f>MONTH(A59)</f>
        <v>10</v>
      </c>
      <c r="H59">
        <v>124.4</v>
      </c>
      <c r="I59">
        <v>130.4</v>
      </c>
      <c r="J59">
        <v>142.30000000000001</v>
      </c>
      <c r="K59">
        <v>152</v>
      </c>
      <c r="L59">
        <v>169</v>
      </c>
      <c r="M59">
        <v>169</v>
      </c>
      <c r="N59">
        <v>128.9</v>
      </c>
      <c r="O59">
        <v>137.4</v>
      </c>
      <c r="P59" s="2">
        <v>16503</v>
      </c>
      <c r="Q59" s="2">
        <v>134256</v>
      </c>
      <c r="R59" s="2">
        <v>5099351</v>
      </c>
      <c r="S59" s="2">
        <v>5291065</v>
      </c>
      <c r="T59" s="2">
        <v>16.422333330000001</v>
      </c>
      <c r="U59" s="2">
        <v>8.6848387099999993</v>
      </c>
      <c r="V59" s="2">
        <v>0</v>
      </c>
      <c r="W59" s="2">
        <v>0</v>
      </c>
      <c r="X59" s="7">
        <v>74110</v>
      </c>
      <c r="Y59" s="7">
        <v>38250</v>
      </c>
      <c r="Z59" s="2">
        <v>2287</v>
      </c>
      <c r="AA59" s="2">
        <v>1610</v>
      </c>
      <c r="AB59" s="2">
        <v>2660</v>
      </c>
      <c r="AC59" s="2">
        <v>3608</v>
      </c>
      <c r="AD59" s="7">
        <v>8.9</v>
      </c>
      <c r="AE59" s="2">
        <v>0.5</v>
      </c>
      <c r="AF59" s="2">
        <v>1.25</v>
      </c>
      <c r="AG59" s="4">
        <v>5475427.9060000004</v>
      </c>
      <c r="AH59" s="9">
        <v>1036.19</v>
      </c>
      <c r="AI59" s="9">
        <v>1141.2</v>
      </c>
      <c r="AJ59" s="2">
        <v>13929</v>
      </c>
    </row>
    <row r="60" spans="1:36" ht="15.95">
      <c r="A60" s="10">
        <v>40483</v>
      </c>
      <c r="B60" s="1">
        <v>131.30000000000001</v>
      </c>
      <c r="C60" s="2">
        <v>114.6</v>
      </c>
      <c r="D60" s="2">
        <v>117.8</v>
      </c>
      <c r="E60" s="2">
        <v>118</v>
      </c>
      <c r="F60" s="2">
        <v>123.2</v>
      </c>
      <c r="G60">
        <f>MONTH(A60)</f>
        <v>11</v>
      </c>
      <c r="H60">
        <v>125.6</v>
      </c>
      <c r="I60">
        <v>130.6</v>
      </c>
      <c r="J60">
        <v>144.1</v>
      </c>
      <c r="K60">
        <v>151.5</v>
      </c>
      <c r="L60">
        <v>170.1</v>
      </c>
      <c r="M60">
        <v>166.8</v>
      </c>
      <c r="N60">
        <v>130.1</v>
      </c>
      <c r="O60">
        <v>137.6</v>
      </c>
      <c r="P60" s="2">
        <v>16537</v>
      </c>
      <c r="Q60" s="2">
        <v>135075</v>
      </c>
      <c r="R60" s="2">
        <v>4972763</v>
      </c>
      <c r="S60" s="2">
        <v>5328239</v>
      </c>
      <c r="T60" s="2">
        <v>10.176451610000001</v>
      </c>
      <c r="U60" s="2">
        <v>5.9450000000000003</v>
      </c>
      <c r="V60" s="2">
        <v>1.2903226E-2</v>
      </c>
      <c r="W60" s="2">
        <v>0</v>
      </c>
      <c r="X60" s="7">
        <v>74110</v>
      </c>
      <c r="Y60" s="7">
        <v>38250</v>
      </c>
      <c r="Z60" s="2">
        <v>3082</v>
      </c>
      <c r="AA60" s="2">
        <v>2843</v>
      </c>
      <c r="AB60" s="2">
        <v>1782</v>
      </c>
      <c r="AC60" s="2">
        <v>2367</v>
      </c>
      <c r="AD60" s="7">
        <v>8.1999999999999993</v>
      </c>
      <c r="AE60" s="2">
        <v>0.5</v>
      </c>
      <c r="AF60" s="2">
        <v>1.25</v>
      </c>
      <c r="AG60" s="4">
        <v>5483535.1469999999</v>
      </c>
      <c r="AH60" s="9">
        <v>1095.6300000000001</v>
      </c>
      <c r="AI60" s="9">
        <v>1183.26</v>
      </c>
      <c r="AJ60" s="2">
        <v>13929</v>
      </c>
    </row>
    <row r="61" spans="1:36" ht="15.95">
      <c r="A61" s="10">
        <v>40513</v>
      </c>
      <c r="B61" s="1">
        <v>131.69999999999999</v>
      </c>
      <c r="C61" s="2">
        <v>114.1</v>
      </c>
      <c r="D61" s="2">
        <v>118</v>
      </c>
      <c r="E61" s="2">
        <v>118.2</v>
      </c>
      <c r="F61" s="2">
        <v>122.8</v>
      </c>
      <c r="G61">
        <f>MONTH(A61)</f>
        <v>12</v>
      </c>
      <c r="H61">
        <v>126</v>
      </c>
      <c r="I61">
        <v>131.30000000000001</v>
      </c>
      <c r="J61">
        <v>145.9</v>
      </c>
      <c r="K61">
        <v>152.30000000000001</v>
      </c>
      <c r="L61">
        <v>170.9</v>
      </c>
      <c r="M61">
        <v>166.1</v>
      </c>
      <c r="N61">
        <v>129</v>
      </c>
      <c r="O61">
        <v>138.30000000000001</v>
      </c>
      <c r="P61" s="2">
        <v>16532</v>
      </c>
      <c r="Q61" s="2">
        <v>132310</v>
      </c>
      <c r="R61" s="2">
        <v>5122978</v>
      </c>
      <c r="S61" s="2">
        <v>5502346</v>
      </c>
      <c r="T61" s="2">
        <v>4.4656666669999998</v>
      </c>
      <c r="U61" s="2">
        <v>-2.3525806450000002</v>
      </c>
      <c r="V61" s="2">
        <v>0</v>
      </c>
      <c r="W61" s="2">
        <v>0.45806451599999998</v>
      </c>
      <c r="X61" s="7">
        <v>74110</v>
      </c>
      <c r="Y61" s="7">
        <v>38250</v>
      </c>
      <c r="Z61" s="2">
        <v>2466</v>
      </c>
      <c r="AA61" s="2">
        <v>2653</v>
      </c>
      <c r="AB61" s="2">
        <v>4364</v>
      </c>
      <c r="AC61" s="2">
        <v>1719</v>
      </c>
      <c r="AD61" s="7">
        <v>7.4</v>
      </c>
      <c r="AE61" s="2">
        <v>0.5</v>
      </c>
      <c r="AF61" s="2">
        <v>1.25</v>
      </c>
      <c r="AG61" s="4">
        <v>5491654.392</v>
      </c>
      <c r="AH61" s="9">
        <v>1115.0999999999999</v>
      </c>
      <c r="AI61" s="9">
        <v>1180.55</v>
      </c>
      <c r="AJ61" s="2">
        <v>13929</v>
      </c>
    </row>
    <row r="62" spans="1:36" s="8" customFormat="1" ht="15.95">
      <c r="A62" s="15">
        <v>40544</v>
      </c>
      <c r="B62" s="8">
        <v>133</v>
      </c>
      <c r="C62" s="13">
        <v>114.5</v>
      </c>
      <c r="D62" s="13">
        <v>117.9</v>
      </c>
      <c r="E62" s="13">
        <v>118.6</v>
      </c>
      <c r="F62" s="13">
        <v>123</v>
      </c>
      <c r="G62" s="8">
        <f>MONTH(A62)</f>
        <v>1</v>
      </c>
      <c r="H62" s="8">
        <v>127.8</v>
      </c>
      <c r="I62" s="8">
        <v>131.69999999999999</v>
      </c>
      <c r="J62" s="8">
        <v>148.6</v>
      </c>
      <c r="K62" s="8">
        <v>151.80000000000001</v>
      </c>
      <c r="L62" s="8">
        <v>171.4</v>
      </c>
      <c r="M62" s="8">
        <v>165.2</v>
      </c>
      <c r="N62" s="8">
        <v>132.1</v>
      </c>
      <c r="O62" s="8">
        <v>138.5</v>
      </c>
      <c r="P62" s="13">
        <v>16359</v>
      </c>
      <c r="Q62" s="13">
        <v>127563</v>
      </c>
      <c r="R62" s="13">
        <v>5114704</v>
      </c>
      <c r="S62" s="13">
        <v>5450330</v>
      </c>
      <c r="T62" s="13">
        <v>-3.7954838710000001</v>
      </c>
      <c r="U62" s="13">
        <v>-5.2135483870000003</v>
      </c>
      <c r="V62" s="13">
        <v>0.22580645199999999</v>
      </c>
      <c r="W62" s="13">
        <v>0.34838709699999998</v>
      </c>
      <c r="X62" s="14">
        <v>75580</v>
      </c>
      <c r="Y62" s="14">
        <v>39340</v>
      </c>
      <c r="Z62" s="13">
        <v>1745</v>
      </c>
      <c r="AA62" s="13">
        <v>2105</v>
      </c>
      <c r="AB62" s="13">
        <v>1573</v>
      </c>
      <c r="AC62" s="13">
        <v>1455</v>
      </c>
      <c r="AD62" s="14">
        <v>6.8</v>
      </c>
      <c r="AE62" s="13">
        <v>0.5</v>
      </c>
      <c r="AF62" s="13">
        <v>1.25</v>
      </c>
      <c r="AG62" s="12">
        <v>5499000</v>
      </c>
      <c r="AH62" s="11">
        <v>1073.8699999999999</v>
      </c>
      <c r="AI62" s="11">
        <v>1257.6400000000001</v>
      </c>
      <c r="AJ62" s="2">
        <v>18096</v>
      </c>
    </row>
    <row r="63" spans="1:36" ht="15.95">
      <c r="A63" s="10">
        <v>40575</v>
      </c>
      <c r="B63" s="1">
        <v>135.1</v>
      </c>
      <c r="C63" s="2">
        <v>115.1</v>
      </c>
      <c r="D63" s="2">
        <v>117.8</v>
      </c>
      <c r="E63" s="2">
        <v>118.6</v>
      </c>
      <c r="F63" s="2">
        <v>122.4</v>
      </c>
      <c r="G63">
        <f>MONTH(A63)</f>
        <v>2</v>
      </c>
      <c r="H63">
        <v>129.9</v>
      </c>
      <c r="I63">
        <v>133</v>
      </c>
      <c r="J63">
        <v>151</v>
      </c>
      <c r="K63">
        <v>155.30000000000001</v>
      </c>
      <c r="L63">
        <v>173.4</v>
      </c>
      <c r="M63">
        <v>164.6</v>
      </c>
      <c r="N63">
        <v>133.80000000000001</v>
      </c>
      <c r="O63">
        <v>140.4</v>
      </c>
      <c r="P63" s="2">
        <v>16441</v>
      </c>
      <c r="Q63" s="2">
        <v>133389</v>
      </c>
      <c r="R63" s="2">
        <v>5090587</v>
      </c>
      <c r="S63" s="2">
        <v>5471331</v>
      </c>
      <c r="T63" s="2">
        <v>-6.99</v>
      </c>
      <c r="U63" s="2">
        <v>-3.3471428570000001</v>
      </c>
      <c r="V63" s="2">
        <v>1.4129032260000001</v>
      </c>
      <c r="W63" s="2">
        <v>0.97857142900000005</v>
      </c>
      <c r="X63" s="7">
        <v>75580</v>
      </c>
      <c r="Y63" s="7">
        <v>39340</v>
      </c>
      <c r="Z63" s="2">
        <v>2732</v>
      </c>
      <c r="AA63" s="2">
        <v>1505</v>
      </c>
      <c r="AB63" s="2">
        <v>2027</v>
      </c>
      <c r="AC63" s="2">
        <v>2442</v>
      </c>
      <c r="AD63" s="7">
        <v>7.2</v>
      </c>
      <c r="AE63" s="2">
        <v>0.5</v>
      </c>
      <c r="AF63" s="2">
        <v>1.25</v>
      </c>
      <c r="AG63" s="4">
        <v>5506833.3329999996</v>
      </c>
      <c r="AH63" s="9">
        <v>1104.49</v>
      </c>
      <c r="AI63" s="9">
        <v>1286.1199999999999</v>
      </c>
      <c r="AJ63" s="2">
        <v>18096</v>
      </c>
    </row>
    <row r="64" spans="1:36" ht="15.95">
      <c r="A64" s="10">
        <v>40603</v>
      </c>
      <c r="B64" s="1">
        <v>137</v>
      </c>
      <c r="C64" s="2">
        <v>115.3</v>
      </c>
      <c r="D64" s="2">
        <v>118</v>
      </c>
      <c r="E64" s="2">
        <v>118.8</v>
      </c>
      <c r="F64" s="2">
        <v>121.5</v>
      </c>
      <c r="G64">
        <f>MONTH(A64)</f>
        <v>3</v>
      </c>
      <c r="H64">
        <v>131.6</v>
      </c>
      <c r="I64">
        <v>135.1</v>
      </c>
      <c r="J64">
        <v>153.69999999999999</v>
      </c>
      <c r="K64">
        <v>158.6</v>
      </c>
      <c r="L64">
        <v>175</v>
      </c>
      <c r="M64">
        <v>166.7</v>
      </c>
      <c r="N64">
        <v>135.19999999999999</v>
      </c>
      <c r="O64">
        <v>142.1</v>
      </c>
      <c r="P64" s="2">
        <v>16767</v>
      </c>
      <c r="Q64" s="2">
        <v>133593</v>
      </c>
      <c r="R64" s="2">
        <v>5275419</v>
      </c>
      <c r="S64" s="2">
        <v>5568388</v>
      </c>
      <c r="T64" s="2">
        <v>-5.3464285709999997</v>
      </c>
      <c r="U64" s="2">
        <v>4.34</v>
      </c>
      <c r="V64" s="2">
        <v>1.6071428569999999</v>
      </c>
      <c r="W64" s="2">
        <v>0</v>
      </c>
      <c r="X64" s="7">
        <v>75580</v>
      </c>
      <c r="Y64" s="7">
        <v>39340</v>
      </c>
      <c r="Z64" s="2">
        <v>2937</v>
      </c>
      <c r="AA64" s="2">
        <v>1620</v>
      </c>
      <c r="AB64" s="2">
        <v>2909</v>
      </c>
      <c r="AC64" s="2">
        <v>1772</v>
      </c>
      <c r="AD64" s="7">
        <v>7.3</v>
      </c>
      <c r="AE64" s="2">
        <v>0.5</v>
      </c>
      <c r="AF64" s="2">
        <v>1.25</v>
      </c>
      <c r="AG64" s="4">
        <v>5514677.8250000002</v>
      </c>
      <c r="AH64" s="9">
        <v>1169.43</v>
      </c>
      <c r="AI64" s="9">
        <v>1327.22</v>
      </c>
      <c r="AJ64" s="2">
        <v>18096</v>
      </c>
    </row>
    <row r="65" spans="1:36" ht="15.95">
      <c r="A65" s="10">
        <v>40634</v>
      </c>
      <c r="B65" s="1">
        <v>138.6</v>
      </c>
      <c r="C65" s="2">
        <v>115.7</v>
      </c>
      <c r="D65" s="2">
        <v>119.4</v>
      </c>
      <c r="E65" s="2">
        <v>120</v>
      </c>
      <c r="F65" s="2">
        <v>122</v>
      </c>
      <c r="G65">
        <f>MONTH(A65)</f>
        <v>4</v>
      </c>
      <c r="H65">
        <v>132.4</v>
      </c>
      <c r="I65">
        <v>137</v>
      </c>
      <c r="J65">
        <v>154.80000000000001</v>
      </c>
      <c r="K65">
        <v>161.9</v>
      </c>
      <c r="L65">
        <v>176.1</v>
      </c>
      <c r="M65">
        <v>168.5</v>
      </c>
      <c r="N65">
        <v>135.1</v>
      </c>
      <c r="O65">
        <v>143.19999999999999</v>
      </c>
      <c r="P65" s="2">
        <v>16944</v>
      </c>
      <c r="Q65" s="2">
        <v>133607</v>
      </c>
      <c r="R65" s="2">
        <v>5232303</v>
      </c>
      <c r="S65" s="2">
        <v>5509105</v>
      </c>
      <c r="T65" s="2">
        <v>-0.47806451599999999</v>
      </c>
      <c r="U65" s="2">
        <v>10.467333330000001</v>
      </c>
      <c r="V65" s="2">
        <v>0.94838709700000001</v>
      </c>
      <c r="W65" s="2">
        <v>0</v>
      </c>
      <c r="X65" s="7">
        <v>75580</v>
      </c>
      <c r="Y65" s="7">
        <v>39340</v>
      </c>
      <c r="Z65" s="2">
        <v>1777</v>
      </c>
      <c r="AA65" s="2">
        <v>2457</v>
      </c>
      <c r="AB65" s="2">
        <v>3441</v>
      </c>
      <c r="AC65" s="2">
        <v>2663</v>
      </c>
      <c r="AD65" s="7">
        <v>7.6</v>
      </c>
      <c r="AE65" s="2">
        <v>0.5</v>
      </c>
      <c r="AF65" s="2">
        <v>1.25</v>
      </c>
      <c r="AG65" s="4">
        <v>5522533.4919999996</v>
      </c>
      <c r="AH65" s="9">
        <v>1186.69</v>
      </c>
      <c r="AI65" s="9">
        <v>1325.83</v>
      </c>
      <c r="AJ65" s="2">
        <v>18096</v>
      </c>
    </row>
    <row r="66" spans="1:36" ht="15.95">
      <c r="A66" s="10">
        <v>40664</v>
      </c>
      <c r="B66" s="1">
        <v>139.80000000000001</v>
      </c>
      <c r="C66" s="2">
        <v>116.2</v>
      </c>
      <c r="D66" s="2">
        <v>119.9</v>
      </c>
      <c r="E66" s="2">
        <v>121.4</v>
      </c>
      <c r="F66" s="2">
        <v>122.2</v>
      </c>
      <c r="G66">
        <f>MONTH(A66)</f>
        <v>5</v>
      </c>
      <c r="H66">
        <v>132.30000000000001</v>
      </c>
      <c r="I66">
        <v>138.6</v>
      </c>
      <c r="J66">
        <v>155.30000000000001</v>
      </c>
      <c r="K66">
        <v>167.2</v>
      </c>
      <c r="L66">
        <v>176.4</v>
      </c>
      <c r="M66">
        <v>170</v>
      </c>
      <c r="N66">
        <v>136.5</v>
      </c>
      <c r="O66">
        <v>142.30000000000001</v>
      </c>
      <c r="P66" s="2">
        <v>17017</v>
      </c>
      <c r="Q66" s="2">
        <v>135240</v>
      </c>
      <c r="R66" s="2">
        <v>5195285</v>
      </c>
      <c r="S66" s="2">
        <v>5554773</v>
      </c>
      <c r="T66" s="2">
        <v>6.8993333330000004</v>
      </c>
      <c r="U66" s="2">
        <v>15.96483871</v>
      </c>
      <c r="V66" s="2">
        <v>0.10666666700000001</v>
      </c>
      <c r="W66" s="2">
        <v>0</v>
      </c>
      <c r="X66" s="7">
        <v>75580</v>
      </c>
      <c r="Y66" s="7">
        <v>39340</v>
      </c>
      <c r="Z66" s="2">
        <v>2089</v>
      </c>
      <c r="AA66" s="2">
        <v>1827</v>
      </c>
      <c r="AB66" s="2">
        <v>4222</v>
      </c>
      <c r="AC66" s="2">
        <v>2927</v>
      </c>
      <c r="AD66" s="7">
        <v>7.4</v>
      </c>
      <c r="AE66" s="2">
        <v>0.5</v>
      </c>
      <c r="AF66" s="2">
        <v>1.25</v>
      </c>
      <c r="AG66" s="4">
        <v>5530400.3490000004</v>
      </c>
      <c r="AH66" s="9">
        <v>1089.4100000000001</v>
      </c>
      <c r="AI66" s="9">
        <v>1363.61</v>
      </c>
      <c r="AJ66" s="2">
        <v>18096</v>
      </c>
    </row>
    <row r="67" spans="1:36" ht="15.95">
      <c r="A67" s="10">
        <v>40695</v>
      </c>
      <c r="B67" s="1">
        <v>140.1</v>
      </c>
      <c r="C67" s="2">
        <v>116</v>
      </c>
      <c r="D67" s="2">
        <v>120.9</v>
      </c>
      <c r="E67" s="2">
        <v>121.4</v>
      </c>
      <c r="F67" s="2">
        <v>123</v>
      </c>
      <c r="G67">
        <f>MONTH(A67)</f>
        <v>6</v>
      </c>
      <c r="H67">
        <v>131.69999999999999</v>
      </c>
      <c r="I67">
        <v>139.80000000000001</v>
      </c>
      <c r="J67">
        <v>154.30000000000001</v>
      </c>
      <c r="K67">
        <v>170</v>
      </c>
      <c r="L67">
        <v>175.6</v>
      </c>
      <c r="M67">
        <v>171</v>
      </c>
      <c r="N67">
        <v>136.19999999999999</v>
      </c>
      <c r="O67">
        <v>143.1</v>
      </c>
      <c r="P67" s="2">
        <v>17097</v>
      </c>
      <c r="Q67" s="2">
        <v>138732</v>
      </c>
      <c r="R67" s="2">
        <v>5290933</v>
      </c>
      <c r="S67" s="2">
        <v>5576503</v>
      </c>
      <c r="T67" s="2">
        <v>14.062580649999999</v>
      </c>
      <c r="U67" s="2">
        <v>19.201666670000002</v>
      </c>
      <c r="V67" s="2">
        <v>0</v>
      </c>
      <c r="W67" s="2">
        <v>0</v>
      </c>
      <c r="X67" s="7">
        <v>75580</v>
      </c>
      <c r="Y67" s="7">
        <v>39340</v>
      </c>
      <c r="Z67" s="2">
        <v>2659</v>
      </c>
      <c r="AA67" s="2">
        <v>4074</v>
      </c>
      <c r="AB67" s="2">
        <v>3170</v>
      </c>
      <c r="AC67" s="2">
        <v>2372</v>
      </c>
      <c r="AD67" s="7">
        <v>7.6</v>
      </c>
      <c r="AE67" s="2">
        <v>0.75</v>
      </c>
      <c r="AF67" s="2">
        <v>1.25</v>
      </c>
      <c r="AG67" s="4">
        <v>5538278.4119999995</v>
      </c>
      <c r="AH67" s="9">
        <v>1030.71</v>
      </c>
      <c r="AI67" s="9">
        <v>1345.2</v>
      </c>
      <c r="AJ67" s="2">
        <v>18096</v>
      </c>
    </row>
    <row r="68" spans="1:36" ht="15.95">
      <c r="A68" s="10">
        <v>40725</v>
      </c>
      <c r="B68" s="1">
        <v>140.80000000000001</v>
      </c>
      <c r="C68" s="2">
        <v>117</v>
      </c>
      <c r="D68" s="2">
        <v>120.2</v>
      </c>
      <c r="E68" s="2">
        <v>122.9</v>
      </c>
      <c r="F68" s="2">
        <v>123.1</v>
      </c>
      <c r="G68">
        <f>MONTH(A68)</f>
        <v>7</v>
      </c>
      <c r="H68">
        <v>130.80000000000001</v>
      </c>
      <c r="I68">
        <v>140.1</v>
      </c>
      <c r="J68">
        <v>153.4</v>
      </c>
      <c r="K68">
        <v>171.7</v>
      </c>
      <c r="L68">
        <v>173.9</v>
      </c>
      <c r="M68">
        <v>171.6</v>
      </c>
      <c r="N68">
        <v>137.19999999999999</v>
      </c>
      <c r="O68">
        <v>142</v>
      </c>
      <c r="P68" s="2">
        <v>17158</v>
      </c>
      <c r="Q68" s="2">
        <v>129893</v>
      </c>
      <c r="R68" s="2">
        <v>5270937</v>
      </c>
      <c r="S68" s="2">
        <v>5586414</v>
      </c>
      <c r="T68" s="2">
        <v>19.079666670000002</v>
      </c>
      <c r="U68" s="2">
        <v>23.236774189999998</v>
      </c>
      <c r="V68" s="2">
        <v>0</v>
      </c>
      <c r="W68" s="2">
        <v>0</v>
      </c>
      <c r="X68" s="7">
        <v>75580</v>
      </c>
      <c r="Y68" s="7">
        <v>39340</v>
      </c>
      <c r="Z68" s="2">
        <v>5563</v>
      </c>
      <c r="AA68" s="2">
        <v>4335</v>
      </c>
      <c r="AB68" s="2">
        <v>3850</v>
      </c>
      <c r="AC68" s="2">
        <v>2278</v>
      </c>
      <c r="AD68" s="7">
        <v>7.6</v>
      </c>
      <c r="AE68" s="2">
        <v>1</v>
      </c>
      <c r="AF68" s="2">
        <v>1.25</v>
      </c>
      <c r="AG68" s="4">
        <v>5546167.6969999997</v>
      </c>
      <c r="AH68" s="9">
        <v>1101.5999999999999</v>
      </c>
      <c r="AI68" s="9">
        <v>1320.64</v>
      </c>
      <c r="AJ68" s="2">
        <v>18096</v>
      </c>
    </row>
    <row r="69" spans="1:36" ht="15.95">
      <c r="A69" s="10">
        <v>40756</v>
      </c>
      <c r="B69" s="1">
        <v>141.4</v>
      </c>
      <c r="C69" s="2">
        <v>117</v>
      </c>
      <c r="D69" s="2">
        <v>120.5</v>
      </c>
      <c r="E69" s="2">
        <v>122.5</v>
      </c>
      <c r="F69" s="2">
        <v>123.5</v>
      </c>
      <c r="G69">
        <f>MONTH(A69)</f>
        <v>8</v>
      </c>
      <c r="H69">
        <v>130.4</v>
      </c>
      <c r="I69">
        <v>140.80000000000001</v>
      </c>
      <c r="J69">
        <v>152.30000000000001</v>
      </c>
      <c r="K69">
        <v>173.1</v>
      </c>
      <c r="L69">
        <v>171</v>
      </c>
      <c r="M69">
        <v>171.4</v>
      </c>
      <c r="N69">
        <v>136.6</v>
      </c>
      <c r="O69">
        <v>141.9</v>
      </c>
      <c r="P69" s="2">
        <v>17063</v>
      </c>
      <c r="Q69" s="2">
        <v>134776</v>
      </c>
      <c r="R69" s="2">
        <v>5293712</v>
      </c>
      <c r="S69" s="2">
        <v>5560418</v>
      </c>
      <c r="T69" s="2">
        <v>24.374193550000001</v>
      </c>
      <c r="U69" s="2">
        <v>22.38064516</v>
      </c>
      <c r="V69" s="2">
        <v>0</v>
      </c>
      <c r="W69" s="2">
        <v>0</v>
      </c>
      <c r="X69" s="7">
        <v>75580</v>
      </c>
      <c r="Y69" s="7">
        <v>39340</v>
      </c>
      <c r="Z69" s="2">
        <v>2391</v>
      </c>
      <c r="AA69" s="2">
        <v>3890</v>
      </c>
      <c r="AB69" s="2">
        <v>4237</v>
      </c>
      <c r="AC69" s="2">
        <v>2907</v>
      </c>
      <c r="AD69" s="7">
        <v>7.8</v>
      </c>
      <c r="AE69" s="2">
        <v>1</v>
      </c>
      <c r="AF69" s="2">
        <v>1.25</v>
      </c>
      <c r="AG69" s="4">
        <v>5554068.2209999999</v>
      </c>
      <c r="AH69" s="9">
        <v>1049.33</v>
      </c>
      <c r="AI69" s="9">
        <v>1292.28</v>
      </c>
      <c r="AJ69" s="2">
        <v>18096</v>
      </c>
    </row>
    <row r="70" spans="1:36" ht="15.95">
      <c r="A70" s="10">
        <v>40787</v>
      </c>
      <c r="B70" s="1">
        <v>141.80000000000001</v>
      </c>
      <c r="C70" s="2">
        <v>117.1</v>
      </c>
      <c r="D70" s="2">
        <v>120.6</v>
      </c>
      <c r="E70" s="2">
        <v>122.5</v>
      </c>
      <c r="F70" s="2">
        <v>123.6</v>
      </c>
      <c r="G70">
        <f>MONTH(A70)</f>
        <v>9</v>
      </c>
      <c r="H70">
        <v>130.4</v>
      </c>
      <c r="I70">
        <v>141.4</v>
      </c>
      <c r="J70">
        <v>152</v>
      </c>
      <c r="K70">
        <v>173.5</v>
      </c>
      <c r="L70">
        <v>169</v>
      </c>
      <c r="M70">
        <v>171.3</v>
      </c>
      <c r="N70">
        <v>137.4</v>
      </c>
      <c r="O70">
        <v>143.30000000000001</v>
      </c>
      <c r="P70" s="2">
        <v>17044</v>
      </c>
      <c r="Q70" s="2">
        <v>142067</v>
      </c>
      <c r="R70" s="2">
        <v>5291065</v>
      </c>
      <c r="S70" s="2">
        <v>5570659</v>
      </c>
      <c r="T70" s="2">
        <v>21.912258059999999</v>
      </c>
      <c r="U70" s="2">
        <v>16.422333330000001</v>
      </c>
      <c r="V70" s="2">
        <v>0</v>
      </c>
      <c r="W70" s="2">
        <v>0</v>
      </c>
      <c r="X70" s="7">
        <v>75580</v>
      </c>
      <c r="Y70" s="7">
        <v>39340</v>
      </c>
      <c r="Z70" s="2">
        <v>3150</v>
      </c>
      <c r="AA70" s="2">
        <v>2287</v>
      </c>
      <c r="AB70" s="2">
        <v>3167</v>
      </c>
      <c r="AC70" s="2">
        <v>2660</v>
      </c>
      <c r="AD70" s="7">
        <v>7.8</v>
      </c>
      <c r="AE70" s="2">
        <v>1.25</v>
      </c>
      <c r="AF70" s="2">
        <v>1.25</v>
      </c>
      <c r="AG70" s="4">
        <v>5561979.9989999998</v>
      </c>
      <c r="AH70" s="9">
        <v>1141.2</v>
      </c>
      <c r="AI70" s="9">
        <v>1218.8900000000001</v>
      </c>
      <c r="AJ70" s="2">
        <v>18096</v>
      </c>
    </row>
    <row r="71" spans="1:36" ht="15.95">
      <c r="A71" s="10">
        <v>40817</v>
      </c>
      <c r="B71" s="1">
        <v>142.30000000000001</v>
      </c>
      <c r="C71" s="2">
        <v>117.8</v>
      </c>
      <c r="D71" s="2">
        <v>121.1</v>
      </c>
      <c r="E71" s="2">
        <v>123.2</v>
      </c>
      <c r="F71" s="2">
        <v>123.6</v>
      </c>
      <c r="G71">
        <f>MONTH(A71)</f>
        <v>10</v>
      </c>
      <c r="H71">
        <v>130.6</v>
      </c>
      <c r="I71">
        <v>141.80000000000001</v>
      </c>
      <c r="J71">
        <v>151.5</v>
      </c>
      <c r="K71">
        <v>173.4</v>
      </c>
      <c r="L71">
        <v>166.8</v>
      </c>
      <c r="M71">
        <v>170.1</v>
      </c>
      <c r="N71">
        <v>137.6</v>
      </c>
      <c r="O71">
        <v>143.6</v>
      </c>
      <c r="P71" s="2">
        <v>17083</v>
      </c>
      <c r="Q71" s="2">
        <v>139712</v>
      </c>
      <c r="R71" s="2">
        <v>5328239</v>
      </c>
      <c r="S71" s="2">
        <v>5607908</v>
      </c>
      <c r="T71" s="2">
        <v>17.687333330000001</v>
      </c>
      <c r="U71" s="2">
        <v>10.176451610000001</v>
      </c>
      <c r="V71" s="2">
        <v>0</v>
      </c>
      <c r="W71" s="2">
        <v>1.2903226E-2</v>
      </c>
      <c r="X71" s="7">
        <v>75580</v>
      </c>
      <c r="Y71" s="7">
        <v>39340</v>
      </c>
      <c r="Z71" s="2">
        <v>3469</v>
      </c>
      <c r="AA71" s="2">
        <v>3082</v>
      </c>
      <c r="AB71" s="2">
        <v>2743</v>
      </c>
      <c r="AC71" s="2">
        <v>1782</v>
      </c>
      <c r="AD71" s="7">
        <v>7.5</v>
      </c>
      <c r="AE71" s="2">
        <v>1.25</v>
      </c>
      <c r="AF71" s="2">
        <v>1.25</v>
      </c>
      <c r="AG71" s="4">
        <v>5569903.0470000003</v>
      </c>
      <c r="AH71" s="9">
        <v>1183.26</v>
      </c>
      <c r="AI71" s="9">
        <v>1131.42</v>
      </c>
      <c r="AJ71" s="2">
        <v>18096</v>
      </c>
    </row>
    <row r="72" spans="1:36" ht="15.95">
      <c r="A72" s="10">
        <v>40848</v>
      </c>
      <c r="B72" s="1">
        <v>142.9</v>
      </c>
      <c r="C72" s="2">
        <v>118</v>
      </c>
      <c r="D72" s="2">
        <v>121</v>
      </c>
      <c r="E72" s="2">
        <v>122.8</v>
      </c>
      <c r="F72" s="2">
        <v>123.8</v>
      </c>
      <c r="G72">
        <f>MONTH(A72)</f>
        <v>11</v>
      </c>
      <c r="H72">
        <v>131.30000000000001</v>
      </c>
      <c r="I72">
        <v>142.30000000000001</v>
      </c>
      <c r="J72">
        <v>152.30000000000001</v>
      </c>
      <c r="K72">
        <v>173.2</v>
      </c>
      <c r="L72">
        <v>166.1</v>
      </c>
      <c r="M72">
        <v>169.4</v>
      </c>
      <c r="N72">
        <v>138.30000000000001</v>
      </c>
      <c r="O72">
        <v>143.69999999999999</v>
      </c>
      <c r="P72" s="2">
        <v>17110</v>
      </c>
      <c r="Q72" s="2">
        <v>140027</v>
      </c>
      <c r="R72" s="2">
        <v>5502346</v>
      </c>
      <c r="S72" s="2">
        <v>5633360</v>
      </c>
      <c r="T72" s="2">
        <v>10.45774194</v>
      </c>
      <c r="U72" s="2">
        <v>4.4656666669999998</v>
      </c>
      <c r="V72" s="2">
        <v>0</v>
      </c>
      <c r="W72" s="2">
        <v>0</v>
      </c>
      <c r="X72" s="7">
        <v>75580</v>
      </c>
      <c r="Y72" s="7">
        <v>39340</v>
      </c>
      <c r="Z72" s="2">
        <v>2136</v>
      </c>
      <c r="AA72" s="2">
        <v>2466</v>
      </c>
      <c r="AB72" s="2">
        <v>4047</v>
      </c>
      <c r="AC72" s="2">
        <v>4364</v>
      </c>
      <c r="AD72" s="7">
        <v>7.3</v>
      </c>
      <c r="AE72" s="2">
        <v>1.25</v>
      </c>
      <c r="AF72" s="2">
        <v>1.25</v>
      </c>
      <c r="AG72" s="4">
        <v>5577837.3820000002</v>
      </c>
      <c r="AH72" s="9">
        <v>1180.55</v>
      </c>
      <c r="AI72" s="9">
        <v>1253.3</v>
      </c>
      <c r="AJ72" s="2">
        <v>18096</v>
      </c>
    </row>
    <row r="73" spans="1:36" ht="15.95">
      <c r="A73" s="10">
        <v>40878</v>
      </c>
      <c r="B73" s="1">
        <v>143.69999999999999</v>
      </c>
      <c r="C73" s="2">
        <v>117.9</v>
      </c>
      <c r="D73" s="2">
        <v>121</v>
      </c>
      <c r="E73" s="2">
        <v>123</v>
      </c>
      <c r="F73" s="2">
        <v>123.9</v>
      </c>
      <c r="G73">
        <f>MONTH(A73)</f>
        <v>12</v>
      </c>
      <c r="H73">
        <v>131.69999999999999</v>
      </c>
      <c r="I73">
        <v>142.9</v>
      </c>
      <c r="J73">
        <v>151.80000000000001</v>
      </c>
      <c r="K73">
        <v>172.8</v>
      </c>
      <c r="L73">
        <v>165.2</v>
      </c>
      <c r="M73">
        <v>168.9</v>
      </c>
      <c r="N73">
        <v>138.5</v>
      </c>
      <c r="O73">
        <v>143.1</v>
      </c>
      <c r="P73" s="2">
        <v>17079</v>
      </c>
      <c r="Q73" s="2">
        <v>137821</v>
      </c>
      <c r="R73" s="2">
        <v>5450330</v>
      </c>
      <c r="S73" s="2">
        <v>5585230</v>
      </c>
      <c r="T73" s="2">
        <v>6.5813333329999999</v>
      </c>
      <c r="U73" s="2">
        <v>-3.7954838710000001</v>
      </c>
      <c r="V73" s="2">
        <v>5.3333332999999997E-2</v>
      </c>
      <c r="W73" s="2">
        <v>0.22580645199999999</v>
      </c>
      <c r="X73" s="7">
        <v>75580</v>
      </c>
      <c r="Y73" s="7">
        <v>39340</v>
      </c>
      <c r="Z73" s="2">
        <v>3139</v>
      </c>
      <c r="AA73" s="2">
        <v>1745</v>
      </c>
      <c r="AB73" s="2">
        <v>2567</v>
      </c>
      <c r="AC73" s="2">
        <v>1573</v>
      </c>
      <c r="AD73" s="7">
        <v>7.2</v>
      </c>
      <c r="AE73" s="2">
        <v>1.25</v>
      </c>
      <c r="AF73" s="2">
        <v>1.25</v>
      </c>
      <c r="AG73" s="4">
        <v>5585783.0199999996</v>
      </c>
      <c r="AH73" s="9">
        <v>1257.6400000000001</v>
      </c>
      <c r="AI73" s="9">
        <v>1246.96</v>
      </c>
      <c r="AJ73" s="2">
        <v>18096</v>
      </c>
    </row>
    <row r="74" spans="1:36" s="8" customFormat="1" ht="15.95">
      <c r="A74" s="15">
        <v>40909</v>
      </c>
      <c r="B74" s="8">
        <v>144.4</v>
      </c>
      <c r="C74" s="13">
        <v>117.8</v>
      </c>
      <c r="D74" s="13">
        <v>120.3</v>
      </c>
      <c r="E74" s="13">
        <v>122.4</v>
      </c>
      <c r="F74" s="13">
        <v>124.1</v>
      </c>
      <c r="G74" s="8">
        <f>MONTH(A74)</f>
        <v>1</v>
      </c>
      <c r="H74" s="8">
        <v>133</v>
      </c>
      <c r="I74" s="8">
        <v>143.69999999999999</v>
      </c>
      <c r="J74" s="8">
        <v>155.30000000000001</v>
      </c>
      <c r="K74" s="8">
        <v>171</v>
      </c>
      <c r="L74" s="8">
        <v>164.6</v>
      </c>
      <c r="M74" s="8">
        <v>168.2</v>
      </c>
      <c r="N74" s="8">
        <v>140.4</v>
      </c>
      <c r="O74" s="8">
        <v>143.6</v>
      </c>
      <c r="P74" s="13">
        <v>16903</v>
      </c>
      <c r="Q74" s="13">
        <v>132465</v>
      </c>
      <c r="R74" s="13">
        <v>5471331</v>
      </c>
      <c r="S74" s="13">
        <v>5700208</v>
      </c>
      <c r="T74" s="13">
        <v>0.76806451600000003</v>
      </c>
      <c r="U74" s="13">
        <v>-6.99</v>
      </c>
      <c r="V74" s="13">
        <v>0.26451612899999999</v>
      </c>
      <c r="W74" s="13">
        <v>1.4129032260000001</v>
      </c>
      <c r="X74" s="14">
        <v>77350</v>
      </c>
      <c r="Y74" s="14">
        <v>39590</v>
      </c>
      <c r="Z74" s="13">
        <v>1789</v>
      </c>
      <c r="AA74" s="13">
        <v>2732</v>
      </c>
      <c r="AB74" s="13">
        <v>3365</v>
      </c>
      <c r="AC74" s="13">
        <v>2027</v>
      </c>
      <c r="AD74" s="14">
        <v>7.1</v>
      </c>
      <c r="AE74" s="13">
        <v>1.25</v>
      </c>
      <c r="AF74" s="13">
        <v>1.25</v>
      </c>
      <c r="AG74" s="12">
        <v>5593000</v>
      </c>
      <c r="AH74" s="11">
        <v>1286.1199999999999</v>
      </c>
      <c r="AI74" s="11">
        <v>1257.5999999999999</v>
      </c>
      <c r="AJ74" s="2">
        <v>18924</v>
      </c>
    </row>
    <row r="75" spans="1:36" ht="15.95">
      <c r="A75" s="10">
        <v>40940</v>
      </c>
      <c r="B75" s="1">
        <v>146.80000000000001</v>
      </c>
      <c r="C75" s="2">
        <v>118</v>
      </c>
      <c r="D75" s="2">
        <v>120.6</v>
      </c>
      <c r="E75" s="2">
        <v>121.5</v>
      </c>
      <c r="F75" s="2">
        <v>124.3</v>
      </c>
      <c r="G75">
        <f>MONTH(A75)</f>
        <v>2</v>
      </c>
      <c r="H75">
        <v>135.1</v>
      </c>
      <c r="I75">
        <v>144.4</v>
      </c>
      <c r="J75">
        <v>158.6</v>
      </c>
      <c r="K75">
        <v>171.8</v>
      </c>
      <c r="L75">
        <v>166.7</v>
      </c>
      <c r="M75">
        <v>168.5</v>
      </c>
      <c r="N75">
        <v>142.1</v>
      </c>
      <c r="O75">
        <v>146.69999999999999</v>
      </c>
      <c r="P75" s="2">
        <v>16910</v>
      </c>
      <c r="Q75" s="2">
        <v>138132</v>
      </c>
      <c r="R75" s="2">
        <v>5568388</v>
      </c>
      <c r="S75" s="2">
        <v>5782159</v>
      </c>
      <c r="T75" s="2">
        <v>-1.715483871</v>
      </c>
      <c r="U75" s="2">
        <v>-5.3464285709999997</v>
      </c>
      <c r="V75" s="2">
        <v>0.52258064500000001</v>
      </c>
      <c r="W75" s="2">
        <v>1.6071428569999999</v>
      </c>
      <c r="X75" s="7">
        <v>77350</v>
      </c>
      <c r="Y75" s="7">
        <v>39590</v>
      </c>
      <c r="Z75" s="2">
        <v>3637</v>
      </c>
      <c r="AA75" s="2">
        <v>2937</v>
      </c>
      <c r="AB75" s="2">
        <v>3811</v>
      </c>
      <c r="AC75" s="2">
        <v>2909</v>
      </c>
      <c r="AD75" s="7">
        <v>7.3</v>
      </c>
      <c r="AE75" s="2">
        <v>1.25</v>
      </c>
      <c r="AF75" s="2">
        <v>1.25</v>
      </c>
      <c r="AG75" s="4">
        <v>5598583.3329999996</v>
      </c>
      <c r="AH75" s="9">
        <v>1327.22</v>
      </c>
      <c r="AI75" s="9">
        <v>1312.41</v>
      </c>
      <c r="AJ75" s="2">
        <v>18924</v>
      </c>
    </row>
    <row r="76" spans="1:36" ht="15.95">
      <c r="A76" s="10">
        <v>40969</v>
      </c>
      <c r="B76" s="1">
        <v>149.5</v>
      </c>
      <c r="C76" s="2">
        <v>119.4</v>
      </c>
      <c r="D76" s="2">
        <v>121.4</v>
      </c>
      <c r="E76" s="2">
        <v>122</v>
      </c>
      <c r="F76" s="2">
        <v>124.3</v>
      </c>
      <c r="G76">
        <f>MONTH(A76)</f>
        <v>3</v>
      </c>
      <c r="H76">
        <v>137</v>
      </c>
      <c r="I76">
        <v>146.80000000000001</v>
      </c>
      <c r="J76">
        <v>161.9</v>
      </c>
      <c r="K76">
        <v>174.1</v>
      </c>
      <c r="L76">
        <v>168.5</v>
      </c>
      <c r="M76">
        <v>169.5</v>
      </c>
      <c r="N76">
        <v>143.19999999999999</v>
      </c>
      <c r="O76">
        <v>147.80000000000001</v>
      </c>
      <c r="P76" s="2">
        <v>17296</v>
      </c>
      <c r="Q76" s="2">
        <v>137728</v>
      </c>
      <c r="R76" s="2">
        <v>5509105</v>
      </c>
      <c r="S76" s="2">
        <v>5674446</v>
      </c>
      <c r="T76" s="2">
        <v>-0.33724137900000001</v>
      </c>
      <c r="U76" s="2">
        <v>-0.47806451599999999</v>
      </c>
      <c r="V76" s="2">
        <v>0.434482759</v>
      </c>
      <c r="W76" s="2">
        <v>0.94838709700000001</v>
      </c>
      <c r="X76" s="7">
        <v>77350</v>
      </c>
      <c r="Y76" s="7">
        <v>39590</v>
      </c>
      <c r="Z76" s="2">
        <v>1871</v>
      </c>
      <c r="AA76" s="2">
        <v>1777</v>
      </c>
      <c r="AB76" s="2">
        <v>2299</v>
      </c>
      <c r="AC76" s="2">
        <v>3441</v>
      </c>
      <c r="AD76" s="7">
        <v>6.9</v>
      </c>
      <c r="AE76" s="2">
        <v>1.25</v>
      </c>
      <c r="AF76" s="2">
        <v>1.25</v>
      </c>
      <c r="AG76" s="4">
        <v>5604172.2400000002</v>
      </c>
      <c r="AH76" s="9">
        <v>1325.83</v>
      </c>
      <c r="AI76" s="9">
        <v>1365.68</v>
      </c>
      <c r="AJ76" s="2">
        <v>18924</v>
      </c>
    </row>
    <row r="77" spans="1:36" ht="15.95">
      <c r="A77" s="10">
        <v>41000</v>
      </c>
      <c r="B77" s="1">
        <v>151.69999999999999</v>
      </c>
      <c r="C77" s="2">
        <v>119.9</v>
      </c>
      <c r="D77" s="2">
        <v>122</v>
      </c>
      <c r="E77" s="2">
        <v>122.2</v>
      </c>
      <c r="F77" s="2">
        <v>124.4</v>
      </c>
      <c r="G77">
        <f>MONTH(A77)</f>
        <v>4</v>
      </c>
      <c r="H77">
        <v>138.6</v>
      </c>
      <c r="I77">
        <v>149.5</v>
      </c>
      <c r="J77">
        <v>167.2</v>
      </c>
      <c r="K77">
        <v>176.1</v>
      </c>
      <c r="L77">
        <v>170</v>
      </c>
      <c r="M77">
        <v>171.4</v>
      </c>
      <c r="N77">
        <v>142.30000000000001</v>
      </c>
      <c r="O77">
        <v>148.30000000000001</v>
      </c>
      <c r="P77" s="2">
        <v>17529</v>
      </c>
      <c r="Q77" s="2">
        <v>138199</v>
      </c>
      <c r="R77" s="2">
        <v>5554773</v>
      </c>
      <c r="S77" s="2">
        <v>5719279</v>
      </c>
      <c r="T77" s="2">
        <v>6.7129032259999999</v>
      </c>
      <c r="U77" s="2">
        <v>6.8993333330000004</v>
      </c>
      <c r="V77" s="2">
        <v>7.7419354999999995E-2</v>
      </c>
      <c r="W77" s="2">
        <v>0.10666666700000001</v>
      </c>
      <c r="X77" s="7">
        <v>77350</v>
      </c>
      <c r="Y77" s="7">
        <v>39590</v>
      </c>
      <c r="Z77" s="2">
        <v>3166</v>
      </c>
      <c r="AA77" s="2">
        <v>2089</v>
      </c>
      <c r="AB77" s="2">
        <v>4572</v>
      </c>
      <c r="AC77" s="2">
        <v>4222</v>
      </c>
      <c r="AD77" s="7">
        <v>7.4</v>
      </c>
      <c r="AE77" s="2">
        <v>1.25</v>
      </c>
      <c r="AF77" s="2">
        <v>1.25</v>
      </c>
      <c r="AG77" s="4">
        <v>5609766.727</v>
      </c>
      <c r="AH77" s="9">
        <v>1363.61</v>
      </c>
      <c r="AI77" s="9">
        <v>1408.47</v>
      </c>
      <c r="AJ77" s="2">
        <v>18924</v>
      </c>
    </row>
    <row r="78" spans="1:36" ht="15.95">
      <c r="A78" s="10">
        <v>41030</v>
      </c>
      <c r="B78" s="1">
        <v>153</v>
      </c>
      <c r="C78" s="2">
        <v>120.9</v>
      </c>
      <c r="D78" s="2">
        <v>122.4</v>
      </c>
      <c r="E78" s="2">
        <v>123</v>
      </c>
      <c r="F78" s="2">
        <v>124.4</v>
      </c>
      <c r="G78">
        <f>MONTH(A78)</f>
        <v>5</v>
      </c>
      <c r="H78">
        <v>139.80000000000001</v>
      </c>
      <c r="I78">
        <v>151.69999999999999</v>
      </c>
      <c r="J78">
        <v>170</v>
      </c>
      <c r="K78">
        <v>178</v>
      </c>
      <c r="L78">
        <v>171</v>
      </c>
      <c r="M78">
        <v>173</v>
      </c>
      <c r="N78">
        <v>143.1</v>
      </c>
      <c r="O78">
        <v>148.80000000000001</v>
      </c>
      <c r="P78" s="2">
        <v>17716</v>
      </c>
      <c r="Q78" s="2">
        <v>138827</v>
      </c>
      <c r="R78" s="2">
        <v>5576503</v>
      </c>
      <c r="S78" s="2">
        <v>5619023</v>
      </c>
      <c r="T78" s="2">
        <v>7.2460000000000004</v>
      </c>
      <c r="U78" s="2">
        <v>14.062580649999999</v>
      </c>
      <c r="V78" s="2">
        <v>0.06</v>
      </c>
      <c r="W78" s="2">
        <v>0</v>
      </c>
      <c r="X78" s="7">
        <v>77350</v>
      </c>
      <c r="Y78" s="7">
        <v>39590</v>
      </c>
      <c r="Z78" s="2">
        <v>2077</v>
      </c>
      <c r="AA78" s="2">
        <v>2659</v>
      </c>
      <c r="AB78" s="2">
        <v>5679</v>
      </c>
      <c r="AC78" s="2">
        <v>3170</v>
      </c>
      <c r="AD78" s="7">
        <v>7.4</v>
      </c>
      <c r="AE78" s="2">
        <v>1.25</v>
      </c>
      <c r="AF78" s="2">
        <v>1.25</v>
      </c>
      <c r="AG78" s="4">
        <v>5615366.7980000004</v>
      </c>
      <c r="AH78" s="9">
        <v>1345.2</v>
      </c>
      <c r="AI78" s="9">
        <v>1397.91</v>
      </c>
      <c r="AJ78" s="2">
        <v>18924</v>
      </c>
    </row>
    <row r="79" spans="1:36" ht="15.95">
      <c r="A79" s="10">
        <v>41061</v>
      </c>
      <c r="B79" s="1">
        <v>153.19999999999999</v>
      </c>
      <c r="C79" s="2">
        <v>120.2</v>
      </c>
      <c r="D79" s="2">
        <v>122.4</v>
      </c>
      <c r="E79" s="2">
        <v>123.1</v>
      </c>
      <c r="F79" s="2">
        <v>125.2</v>
      </c>
      <c r="G79">
        <f>MONTH(A79)</f>
        <v>6</v>
      </c>
      <c r="H79">
        <v>140.1</v>
      </c>
      <c r="I79">
        <v>153</v>
      </c>
      <c r="J79">
        <v>171.7</v>
      </c>
      <c r="K79">
        <v>178.3</v>
      </c>
      <c r="L79">
        <v>171.6</v>
      </c>
      <c r="M79">
        <v>174.9</v>
      </c>
      <c r="N79">
        <v>142</v>
      </c>
      <c r="O79">
        <v>148.19999999999999</v>
      </c>
      <c r="P79" s="2">
        <v>17762</v>
      </c>
      <c r="Q79" s="2">
        <v>142720</v>
      </c>
      <c r="R79" s="2">
        <v>5586414</v>
      </c>
      <c r="S79" s="2">
        <v>5588440</v>
      </c>
      <c r="T79" s="2">
        <v>16.55548387</v>
      </c>
      <c r="U79" s="2">
        <v>19.079666670000002</v>
      </c>
      <c r="V79" s="2">
        <v>0</v>
      </c>
      <c r="W79" s="2">
        <v>0</v>
      </c>
      <c r="X79" s="7">
        <v>77350</v>
      </c>
      <c r="Y79" s="7">
        <v>39590</v>
      </c>
      <c r="Z79" s="2">
        <v>3361</v>
      </c>
      <c r="AA79" s="2">
        <v>5563</v>
      </c>
      <c r="AB79" s="2">
        <v>3481</v>
      </c>
      <c r="AC79" s="2">
        <v>3850</v>
      </c>
      <c r="AD79" s="7">
        <v>7.9</v>
      </c>
      <c r="AE79" s="2">
        <v>1.25</v>
      </c>
      <c r="AF79" s="2">
        <v>1.25</v>
      </c>
      <c r="AG79" s="4">
        <v>5620972.4589999998</v>
      </c>
      <c r="AH79" s="9">
        <v>1320.64</v>
      </c>
      <c r="AI79" s="9">
        <v>1310.33</v>
      </c>
      <c r="AJ79" s="2">
        <v>18924</v>
      </c>
    </row>
    <row r="80" spans="1:36" ht="15.95">
      <c r="A80" s="10">
        <v>41091</v>
      </c>
      <c r="B80" s="1">
        <v>152.69999999999999</v>
      </c>
      <c r="C80" s="2">
        <v>120.5</v>
      </c>
      <c r="D80" s="2">
        <v>121.6</v>
      </c>
      <c r="E80" s="2">
        <v>123.5</v>
      </c>
      <c r="F80" s="2">
        <v>125.3</v>
      </c>
      <c r="G80">
        <f>MONTH(A80)</f>
        <v>7</v>
      </c>
      <c r="H80">
        <v>140.80000000000001</v>
      </c>
      <c r="I80">
        <v>153.19999999999999</v>
      </c>
      <c r="J80">
        <v>173.1</v>
      </c>
      <c r="K80">
        <v>176.4</v>
      </c>
      <c r="L80">
        <v>171.4</v>
      </c>
      <c r="M80">
        <v>176.1</v>
      </c>
      <c r="N80">
        <v>141.9</v>
      </c>
      <c r="O80">
        <v>148.69999999999999</v>
      </c>
      <c r="P80" s="2">
        <v>17760</v>
      </c>
      <c r="Q80" s="2">
        <v>134508</v>
      </c>
      <c r="R80" s="2">
        <v>5560418</v>
      </c>
      <c r="S80" s="2">
        <v>5585637</v>
      </c>
      <c r="T80" s="2">
        <v>20.589333329999999</v>
      </c>
      <c r="U80" s="2">
        <v>24.374193550000001</v>
      </c>
      <c r="V80" s="2">
        <v>0</v>
      </c>
      <c r="W80" s="2">
        <v>0</v>
      </c>
      <c r="X80" s="7">
        <v>77350</v>
      </c>
      <c r="Y80" s="7">
        <v>39590</v>
      </c>
      <c r="Z80" s="2">
        <v>2338</v>
      </c>
      <c r="AA80" s="2">
        <v>2391</v>
      </c>
      <c r="AB80" s="2">
        <v>3576</v>
      </c>
      <c r="AC80" s="2">
        <v>4237</v>
      </c>
      <c r="AD80" s="7">
        <v>7.8</v>
      </c>
      <c r="AE80" s="2">
        <v>1.25</v>
      </c>
      <c r="AF80" s="2">
        <v>1.25</v>
      </c>
      <c r="AG80" s="4">
        <v>5626583.7170000002</v>
      </c>
      <c r="AH80" s="9">
        <v>1292.28</v>
      </c>
      <c r="AI80" s="9">
        <v>1362.16</v>
      </c>
      <c r="AJ80" s="2">
        <v>18924</v>
      </c>
    </row>
    <row r="81" spans="1:36" ht="15.95">
      <c r="A81" s="10">
        <v>41122</v>
      </c>
      <c r="B81" s="1">
        <v>152.4</v>
      </c>
      <c r="C81" s="2">
        <v>120.6</v>
      </c>
      <c r="D81" s="2">
        <v>121.4</v>
      </c>
      <c r="E81" s="2">
        <v>123.6</v>
      </c>
      <c r="F81" s="2">
        <v>125.4</v>
      </c>
      <c r="G81">
        <f>MONTH(A81)</f>
        <v>8</v>
      </c>
      <c r="H81">
        <v>141.4</v>
      </c>
      <c r="I81">
        <v>152.69999999999999</v>
      </c>
      <c r="J81">
        <v>173.5</v>
      </c>
      <c r="K81">
        <v>174</v>
      </c>
      <c r="L81">
        <v>171.3</v>
      </c>
      <c r="M81">
        <v>176</v>
      </c>
      <c r="N81">
        <v>143.30000000000001</v>
      </c>
      <c r="O81">
        <v>148.30000000000001</v>
      </c>
      <c r="P81" s="2">
        <v>17621</v>
      </c>
      <c r="Q81" s="2">
        <v>139820</v>
      </c>
      <c r="R81" s="2">
        <v>5570659</v>
      </c>
      <c r="S81" s="2">
        <v>5517740</v>
      </c>
      <c r="T81" s="2">
        <v>24.274516129999999</v>
      </c>
      <c r="U81" s="2">
        <v>21.912258059999999</v>
      </c>
      <c r="V81" s="2">
        <v>0</v>
      </c>
      <c r="W81" s="2">
        <v>0</v>
      </c>
      <c r="X81" s="7">
        <v>77350</v>
      </c>
      <c r="Y81" s="7">
        <v>39590</v>
      </c>
      <c r="Z81" s="2">
        <v>2415</v>
      </c>
      <c r="AA81" s="2">
        <v>3150</v>
      </c>
      <c r="AB81" s="2">
        <v>4404</v>
      </c>
      <c r="AC81" s="2">
        <v>3167</v>
      </c>
      <c r="AD81" s="7">
        <v>8</v>
      </c>
      <c r="AE81" s="2">
        <v>1.25</v>
      </c>
      <c r="AF81" s="2">
        <v>1.25</v>
      </c>
      <c r="AG81" s="4">
        <v>5632200.5760000004</v>
      </c>
      <c r="AH81" s="9">
        <v>1218.8900000000001</v>
      </c>
      <c r="AI81" s="9">
        <v>1379.32</v>
      </c>
      <c r="AJ81" s="2">
        <v>18924</v>
      </c>
    </row>
    <row r="82" spans="1:36" ht="15.95">
      <c r="A82" s="10">
        <v>41153</v>
      </c>
      <c r="B82" s="1">
        <v>152.30000000000001</v>
      </c>
      <c r="C82" s="2">
        <v>121.1</v>
      </c>
      <c r="D82" s="2">
        <v>121.8</v>
      </c>
      <c r="E82" s="2">
        <v>123.6</v>
      </c>
      <c r="F82" s="2">
        <v>125.4</v>
      </c>
      <c r="G82">
        <f>MONTH(A82)</f>
        <v>9</v>
      </c>
      <c r="H82">
        <v>141.80000000000001</v>
      </c>
      <c r="I82">
        <v>152.4</v>
      </c>
      <c r="J82">
        <v>173.4</v>
      </c>
      <c r="K82">
        <v>172.5</v>
      </c>
      <c r="L82">
        <v>170.1</v>
      </c>
      <c r="M82">
        <v>176.4</v>
      </c>
      <c r="N82">
        <v>143.6</v>
      </c>
      <c r="O82">
        <v>148.80000000000001</v>
      </c>
      <c r="P82" s="2">
        <v>17525</v>
      </c>
      <c r="Q82" s="2">
        <v>147221</v>
      </c>
      <c r="R82" s="2">
        <v>5607908</v>
      </c>
      <c r="S82" s="2">
        <v>5510256</v>
      </c>
      <c r="T82" s="2">
        <v>21.524516129999999</v>
      </c>
      <c r="U82" s="2">
        <v>17.687333330000001</v>
      </c>
      <c r="V82" s="2">
        <v>0</v>
      </c>
      <c r="W82" s="2">
        <v>0</v>
      </c>
      <c r="X82" s="7">
        <v>77350</v>
      </c>
      <c r="Y82" s="7">
        <v>39590</v>
      </c>
      <c r="Z82" s="2">
        <v>2273</v>
      </c>
      <c r="AA82" s="2">
        <v>3469</v>
      </c>
      <c r="AB82" s="2">
        <v>5448</v>
      </c>
      <c r="AC82" s="2">
        <v>2743</v>
      </c>
      <c r="AD82" s="7">
        <v>8</v>
      </c>
      <c r="AE82" s="2">
        <v>1.25</v>
      </c>
      <c r="AF82" s="2">
        <v>1.25</v>
      </c>
      <c r="AG82" s="4">
        <v>5637823.0420000004</v>
      </c>
      <c r="AH82" s="9">
        <v>1131.42</v>
      </c>
      <c r="AI82" s="9">
        <v>1406.58</v>
      </c>
      <c r="AJ82" s="2">
        <v>18924</v>
      </c>
    </row>
    <row r="83" spans="1:36" ht="15.95">
      <c r="A83" s="10">
        <v>41183</v>
      </c>
      <c r="B83" s="1">
        <v>151.9</v>
      </c>
      <c r="C83" s="2">
        <v>121</v>
      </c>
      <c r="D83" s="2">
        <v>122</v>
      </c>
      <c r="E83" s="2">
        <v>123.8</v>
      </c>
      <c r="F83" s="2">
        <v>125.2</v>
      </c>
      <c r="G83">
        <f>MONTH(A83)</f>
        <v>10</v>
      </c>
      <c r="H83">
        <v>142.30000000000001</v>
      </c>
      <c r="I83">
        <v>152.30000000000001</v>
      </c>
      <c r="J83">
        <v>173.2</v>
      </c>
      <c r="K83">
        <v>171.5</v>
      </c>
      <c r="L83">
        <v>169.4</v>
      </c>
      <c r="M83">
        <v>176.8</v>
      </c>
      <c r="N83">
        <v>143.69999999999999</v>
      </c>
      <c r="O83">
        <v>148.80000000000001</v>
      </c>
      <c r="P83" s="2">
        <v>17576</v>
      </c>
      <c r="Q83" s="2">
        <v>143959</v>
      </c>
      <c r="R83" s="2">
        <v>5633360</v>
      </c>
      <c r="S83" s="2">
        <v>5549387</v>
      </c>
      <c r="T83" s="2">
        <v>16.337</v>
      </c>
      <c r="U83" s="2">
        <v>10.45774194</v>
      </c>
      <c r="V83" s="2">
        <v>0</v>
      </c>
      <c r="W83" s="2">
        <v>0</v>
      </c>
      <c r="X83" s="7">
        <v>77350</v>
      </c>
      <c r="Y83" s="7">
        <v>39590</v>
      </c>
      <c r="Z83" s="2">
        <v>2317</v>
      </c>
      <c r="AA83" s="2">
        <v>2136</v>
      </c>
      <c r="AB83" s="2">
        <v>3347</v>
      </c>
      <c r="AC83" s="2">
        <v>4047</v>
      </c>
      <c r="AD83" s="7">
        <v>7.8</v>
      </c>
      <c r="AE83" s="2">
        <v>1.25</v>
      </c>
      <c r="AF83" s="2">
        <v>1.25</v>
      </c>
      <c r="AG83" s="4">
        <v>5643451.1210000003</v>
      </c>
      <c r="AH83" s="9">
        <v>1253.3</v>
      </c>
      <c r="AI83" s="9">
        <v>1440.67</v>
      </c>
      <c r="AJ83" s="2">
        <v>18924</v>
      </c>
    </row>
    <row r="84" spans="1:36" ht="15.95">
      <c r="A84" s="10">
        <v>41214</v>
      </c>
      <c r="B84" s="1">
        <v>151.80000000000001</v>
      </c>
      <c r="C84" s="2">
        <v>121</v>
      </c>
      <c r="D84" s="2">
        <v>122.2</v>
      </c>
      <c r="E84" s="2">
        <v>123.9</v>
      </c>
      <c r="F84" s="2">
        <v>125.5</v>
      </c>
      <c r="G84">
        <f>MONTH(A84)</f>
        <v>11</v>
      </c>
      <c r="H84">
        <v>142.9</v>
      </c>
      <c r="I84">
        <v>151.9</v>
      </c>
      <c r="J84">
        <v>172.8</v>
      </c>
      <c r="K84">
        <v>170.3</v>
      </c>
      <c r="L84">
        <v>168.9</v>
      </c>
      <c r="M84">
        <v>176.9</v>
      </c>
      <c r="N84">
        <v>143.1</v>
      </c>
      <c r="O84">
        <v>148.1</v>
      </c>
      <c r="P84" s="2">
        <v>17585</v>
      </c>
      <c r="Q84" s="2">
        <v>144370</v>
      </c>
      <c r="R84" s="2">
        <v>5585230</v>
      </c>
      <c r="S84" s="2">
        <v>5595559</v>
      </c>
      <c r="T84" s="2">
        <v>10.18935484</v>
      </c>
      <c r="U84" s="2">
        <v>6.5813333329999999</v>
      </c>
      <c r="V84" s="2">
        <v>0</v>
      </c>
      <c r="W84" s="2">
        <v>5.3333332999999997E-2</v>
      </c>
      <c r="X84" s="7">
        <v>77350</v>
      </c>
      <c r="Y84" s="7">
        <v>39590</v>
      </c>
      <c r="Z84" s="2">
        <v>3404</v>
      </c>
      <c r="AA84" s="2">
        <v>3139</v>
      </c>
      <c r="AB84" s="2">
        <v>3923</v>
      </c>
      <c r="AC84" s="2">
        <v>2567</v>
      </c>
      <c r="AD84" s="7">
        <v>7.3</v>
      </c>
      <c r="AE84" s="2">
        <v>1.25</v>
      </c>
      <c r="AF84" s="2">
        <v>1.25</v>
      </c>
      <c r="AG84" s="4">
        <v>5649084.818</v>
      </c>
      <c r="AH84" s="9">
        <v>1246.96</v>
      </c>
      <c r="AI84" s="9">
        <v>1412.16</v>
      </c>
      <c r="AJ84" s="2">
        <v>18924</v>
      </c>
    </row>
    <row r="85" spans="1:36" ht="15.95">
      <c r="A85" s="10">
        <v>41244</v>
      </c>
      <c r="B85" s="1">
        <v>151.4</v>
      </c>
      <c r="C85" s="2">
        <v>120.3</v>
      </c>
      <c r="D85" s="2">
        <v>121.9</v>
      </c>
      <c r="E85" s="2">
        <v>124.1</v>
      </c>
      <c r="F85" s="2">
        <v>125.4</v>
      </c>
      <c r="G85">
        <f>MONTH(A85)</f>
        <v>12</v>
      </c>
      <c r="H85">
        <v>143.69999999999999</v>
      </c>
      <c r="I85">
        <v>151.80000000000001</v>
      </c>
      <c r="J85">
        <v>171</v>
      </c>
      <c r="K85">
        <v>168.1</v>
      </c>
      <c r="L85">
        <v>168.2</v>
      </c>
      <c r="M85">
        <v>176.6</v>
      </c>
      <c r="N85">
        <v>143.6</v>
      </c>
      <c r="O85">
        <v>147.1</v>
      </c>
      <c r="P85" s="2">
        <v>17513</v>
      </c>
      <c r="Q85" s="2">
        <v>141514</v>
      </c>
      <c r="R85" s="2">
        <v>5700208</v>
      </c>
      <c r="S85" s="2">
        <v>5636726</v>
      </c>
      <c r="T85" s="2">
        <v>3.5113333330000001</v>
      </c>
      <c r="U85" s="2">
        <v>0.76806451600000003</v>
      </c>
      <c r="V85" s="2">
        <v>0</v>
      </c>
      <c r="W85" s="2">
        <v>0.26451612899999999</v>
      </c>
      <c r="X85" s="7">
        <v>77350</v>
      </c>
      <c r="Y85" s="7">
        <v>39590</v>
      </c>
      <c r="Z85" s="2">
        <v>2656</v>
      </c>
      <c r="AA85" s="2">
        <v>1789</v>
      </c>
      <c r="AB85" s="2">
        <v>3298</v>
      </c>
      <c r="AC85" s="2">
        <v>3365</v>
      </c>
      <c r="AD85" s="7">
        <v>6.8</v>
      </c>
      <c r="AE85" s="2">
        <v>1.25</v>
      </c>
      <c r="AF85" s="2">
        <v>1.25</v>
      </c>
      <c r="AG85" s="4">
        <v>5654724.1390000004</v>
      </c>
      <c r="AH85" s="9">
        <v>1257.5999999999999</v>
      </c>
      <c r="AI85" s="9">
        <v>1416.18</v>
      </c>
      <c r="AJ85" s="2">
        <v>18924</v>
      </c>
    </row>
    <row r="86" spans="1:36" s="8" customFormat="1" ht="15.95">
      <c r="A86" s="15">
        <v>41275</v>
      </c>
      <c r="B86" s="8">
        <v>151.4</v>
      </c>
      <c r="C86" s="13">
        <v>120.6</v>
      </c>
      <c r="D86" s="13">
        <v>121.3</v>
      </c>
      <c r="E86" s="13">
        <v>124.3</v>
      </c>
      <c r="F86" s="13">
        <v>125.4</v>
      </c>
      <c r="G86" s="8">
        <f>MONTH(A86)</f>
        <v>1</v>
      </c>
      <c r="H86" s="8">
        <v>144.4</v>
      </c>
      <c r="I86" s="8">
        <v>151.4</v>
      </c>
      <c r="J86" s="8">
        <v>171.8</v>
      </c>
      <c r="K86" s="8">
        <v>166.1</v>
      </c>
      <c r="L86" s="8">
        <v>168.5</v>
      </c>
      <c r="M86" s="8">
        <v>176.8</v>
      </c>
      <c r="N86" s="8">
        <v>146.69999999999999</v>
      </c>
      <c r="O86" s="8">
        <v>147.4</v>
      </c>
      <c r="P86" s="13">
        <v>17306</v>
      </c>
      <c r="Q86" s="13">
        <v>134968</v>
      </c>
      <c r="R86" s="13">
        <v>5782159</v>
      </c>
      <c r="S86" s="13">
        <v>5589747</v>
      </c>
      <c r="T86" s="13">
        <v>0.78451612900000001</v>
      </c>
      <c r="U86" s="13">
        <v>-1.715483871</v>
      </c>
      <c r="V86" s="13">
        <v>0.52258064500000001</v>
      </c>
      <c r="W86" s="13">
        <v>0.52258064500000001</v>
      </c>
      <c r="X86" s="14">
        <v>78990</v>
      </c>
      <c r="Y86" s="14">
        <v>40280</v>
      </c>
      <c r="Z86" s="13">
        <v>2392</v>
      </c>
      <c r="AA86" s="13">
        <v>3637</v>
      </c>
      <c r="AB86" s="13">
        <v>4267</v>
      </c>
      <c r="AC86" s="13">
        <v>3811</v>
      </c>
      <c r="AD86" s="14">
        <v>6.8</v>
      </c>
      <c r="AE86" s="13">
        <v>1.25</v>
      </c>
      <c r="AF86" s="13">
        <v>1.25</v>
      </c>
      <c r="AG86" s="12">
        <v>5660000</v>
      </c>
      <c r="AH86" s="11">
        <v>1312.41</v>
      </c>
      <c r="AI86" s="11">
        <v>1426.19</v>
      </c>
      <c r="AJ86" s="2">
        <v>18972</v>
      </c>
    </row>
    <row r="87" spans="1:36" ht="15.95">
      <c r="A87" s="10">
        <v>41306</v>
      </c>
      <c r="B87" s="1">
        <v>152.6</v>
      </c>
      <c r="C87" s="2">
        <v>121.4</v>
      </c>
      <c r="D87" s="2">
        <v>121.3</v>
      </c>
      <c r="E87" s="2">
        <v>124.3</v>
      </c>
      <c r="F87" s="2">
        <v>125.9</v>
      </c>
      <c r="G87">
        <f>MONTH(A87)</f>
        <v>2</v>
      </c>
      <c r="H87">
        <v>146.80000000000001</v>
      </c>
      <c r="I87">
        <v>151.4</v>
      </c>
      <c r="J87">
        <v>174.1</v>
      </c>
      <c r="K87">
        <v>165.6</v>
      </c>
      <c r="L87">
        <v>169.5</v>
      </c>
      <c r="M87">
        <v>177.5</v>
      </c>
      <c r="N87">
        <v>147.80000000000001</v>
      </c>
      <c r="O87">
        <v>149.69999999999999</v>
      </c>
      <c r="P87" s="2">
        <v>17350</v>
      </c>
      <c r="Q87" s="2">
        <v>139890</v>
      </c>
      <c r="R87" s="2">
        <v>5674446</v>
      </c>
      <c r="S87" s="2">
        <v>5550259</v>
      </c>
      <c r="T87" s="2">
        <v>-2.145806452</v>
      </c>
      <c r="U87" s="2">
        <v>-0.33724137900000001</v>
      </c>
      <c r="V87" s="2">
        <v>0.464516129</v>
      </c>
      <c r="W87" s="2">
        <v>0.434482759</v>
      </c>
      <c r="X87" s="7">
        <v>78990</v>
      </c>
      <c r="Y87" s="7">
        <v>40280</v>
      </c>
      <c r="Z87" s="2">
        <v>2581</v>
      </c>
      <c r="AA87" s="2">
        <v>1871</v>
      </c>
      <c r="AB87" s="2">
        <v>1312</v>
      </c>
      <c r="AC87" s="2">
        <v>2299</v>
      </c>
      <c r="AD87" s="7">
        <v>7</v>
      </c>
      <c r="AE87" s="2">
        <v>1.25</v>
      </c>
      <c r="AF87" s="2">
        <v>1.25</v>
      </c>
      <c r="AG87" s="4">
        <v>5665666.6670000004</v>
      </c>
      <c r="AH87" s="9">
        <v>1365.68</v>
      </c>
      <c r="AI87" s="9">
        <v>1498.11</v>
      </c>
      <c r="AJ87" s="2">
        <v>18972</v>
      </c>
    </row>
    <row r="88" spans="1:36" ht="15.95">
      <c r="A88" s="10">
        <v>41334</v>
      </c>
      <c r="B88" s="1">
        <v>154.9</v>
      </c>
      <c r="C88" s="2">
        <v>122</v>
      </c>
      <c r="D88" s="2">
        <v>122.8</v>
      </c>
      <c r="E88" s="2">
        <v>124.4</v>
      </c>
      <c r="F88" s="2">
        <v>126.1</v>
      </c>
      <c r="G88">
        <f>MONTH(A88)</f>
        <v>3</v>
      </c>
      <c r="H88">
        <v>149.5</v>
      </c>
      <c r="I88">
        <v>152.6</v>
      </c>
      <c r="J88">
        <v>176.1</v>
      </c>
      <c r="K88">
        <v>166.1</v>
      </c>
      <c r="L88">
        <v>171.4</v>
      </c>
      <c r="M88">
        <v>179.8</v>
      </c>
      <c r="N88">
        <v>148.30000000000001</v>
      </c>
      <c r="O88">
        <v>151.30000000000001</v>
      </c>
      <c r="P88" s="2">
        <v>17671</v>
      </c>
      <c r="Q88" s="2">
        <v>140517</v>
      </c>
      <c r="R88" s="2">
        <v>5719279</v>
      </c>
      <c r="S88" s="2">
        <v>5642435</v>
      </c>
      <c r="T88" s="2">
        <v>-4.5439285710000004</v>
      </c>
      <c r="U88" s="2">
        <v>6.7129032259999999</v>
      </c>
      <c r="V88" s="2">
        <v>2.332142857</v>
      </c>
      <c r="W88" s="2">
        <v>7.7419354999999995E-2</v>
      </c>
      <c r="X88" s="7">
        <v>78990</v>
      </c>
      <c r="Y88" s="7">
        <v>40280</v>
      </c>
      <c r="Z88" s="2">
        <v>2575</v>
      </c>
      <c r="AA88" s="2">
        <v>3166</v>
      </c>
      <c r="AB88" s="2">
        <v>3279</v>
      </c>
      <c r="AC88" s="2">
        <v>4572</v>
      </c>
      <c r="AD88" s="7">
        <v>7.1</v>
      </c>
      <c r="AE88" s="2">
        <v>1.25</v>
      </c>
      <c r="AF88" s="2">
        <v>1.25</v>
      </c>
      <c r="AG88" s="4">
        <v>5671339.0070000002</v>
      </c>
      <c r="AH88" s="9">
        <v>1408.47</v>
      </c>
      <c r="AI88" s="9">
        <v>1514.68</v>
      </c>
      <c r="AJ88" s="2">
        <v>18972</v>
      </c>
    </row>
    <row r="89" spans="1:36" ht="15.95">
      <c r="A89" s="10">
        <v>41365</v>
      </c>
      <c r="B89" s="1">
        <v>156.80000000000001</v>
      </c>
      <c r="C89" s="2">
        <v>122.4</v>
      </c>
      <c r="D89" s="2">
        <v>123.2</v>
      </c>
      <c r="E89" s="2">
        <v>124.4</v>
      </c>
      <c r="F89" s="2">
        <v>126.1</v>
      </c>
      <c r="G89">
        <f>MONTH(A89)</f>
        <v>4</v>
      </c>
      <c r="H89">
        <v>151.69999999999999</v>
      </c>
      <c r="I89">
        <v>154.9</v>
      </c>
      <c r="J89">
        <v>178</v>
      </c>
      <c r="K89">
        <v>167.4</v>
      </c>
      <c r="L89">
        <v>173</v>
      </c>
      <c r="M89">
        <v>182</v>
      </c>
      <c r="N89">
        <v>148.80000000000001</v>
      </c>
      <c r="O89">
        <v>152</v>
      </c>
      <c r="P89" s="2">
        <v>17891</v>
      </c>
      <c r="Q89" s="2">
        <v>140850</v>
      </c>
      <c r="R89" s="2">
        <v>5619023</v>
      </c>
      <c r="S89" s="2">
        <v>5696760</v>
      </c>
      <c r="T89" s="2">
        <v>9.9677419000000003E-2</v>
      </c>
      <c r="U89" s="2">
        <v>7.2460000000000004</v>
      </c>
      <c r="V89" s="2">
        <v>0.26451612899999999</v>
      </c>
      <c r="W89" s="2">
        <v>0.06</v>
      </c>
      <c r="X89" s="7">
        <v>78990</v>
      </c>
      <c r="Y89" s="7">
        <v>40280</v>
      </c>
      <c r="Z89" s="2">
        <v>2266</v>
      </c>
      <c r="AA89" s="2">
        <v>2077</v>
      </c>
      <c r="AB89" s="2">
        <v>2104</v>
      </c>
      <c r="AC89" s="2">
        <v>5679</v>
      </c>
      <c r="AD89" s="7">
        <v>7.4</v>
      </c>
      <c r="AE89" s="2">
        <v>1.25</v>
      </c>
      <c r="AF89" s="2">
        <v>1.25</v>
      </c>
      <c r="AG89" s="4">
        <v>5677017.0259999996</v>
      </c>
      <c r="AH89" s="9">
        <v>1397.91</v>
      </c>
      <c r="AI89" s="9">
        <v>1569.19</v>
      </c>
      <c r="AJ89" s="2">
        <v>18972</v>
      </c>
    </row>
    <row r="90" spans="1:36" ht="15.95">
      <c r="A90" s="10">
        <v>41395</v>
      </c>
      <c r="B90" s="1">
        <v>158.1</v>
      </c>
      <c r="C90" s="2">
        <v>122.4</v>
      </c>
      <c r="D90" s="2">
        <v>122.9</v>
      </c>
      <c r="E90" s="2">
        <v>125.2</v>
      </c>
      <c r="F90" s="2">
        <v>126.1</v>
      </c>
      <c r="G90">
        <f>MONTH(A90)</f>
        <v>5</v>
      </c>
      <c r="H90">
        <v>153</v>
      </c>
      <c r="I90">
        <v>156.80000000000001</v>
      </c>
      <c r="J90">
        <v>178.3</v>
      </c>
      <c r="K90">
        <v>167.9</v>
      </c>
      <c r="L90">
        <v>174.9</v>
      </c>
      <c r="M90">
        <v>184.4</v>
      </c>
      <c r="N90">
        <v>148.19999999999999</v>
      </c>
      <c r="O90">
        <v>151.6</v>
      </c>
      <c r="P90" s="2">
        <v>18120</v>
      </c>
      <c r="Q90" s="2">
        <v>142270</v>
      </c>
      <c r="R90" s="2">
        <v>5588440</v>
      </c>
      <c r="S90" s="2">
        <v>5669353</v>
      </c>
      <c r="T90" s="2">
        <v>6.0333333329999999</v>
      </c>
      <c r="U90" s="2">
        <v>16.55548387</v>
      </c>
      <c r="V90" s="2">
        <v>7.3333333000000001E-2</v>
      </c>
      <c r="W90" s="2">
        <v>0</v>
      </c>
      <c r="X90" s="7">
        <v>78990</v>
      </c>
      <c r="Y90" s="7">
        <v>40280</v>
      </c>
      <c r="Z90" s="2">
        <v>4920</v>
      </c>
      <c r="AA90" s="2">
        <v>3361</v>
      </c>
      <c r="AB90" s="2">
        <v>2255</v>
      </c>
      <c r="AC90" s="2">
        <v>3481</v>
      </c>
      <c r="AD90" s="7">
        <v>7.2</v>
      </c>
      <c r="AE90" s="2">
        <v>1.25</v>
      </c>
      <c r="AF90" s="2">
        <v>1.25</v>
      </c>
      <c r="AG90" s="4">
        <v>5682700.7290000003</v>
      </c>
      <c r="AH90" s="9">
        <v>1310.33</v>
      </c>
      <c r="AI90" s="9">
        <v>1597.57</v>
      </c>
      <c r="AJ90" s="2">
        <v>18972</v>
      </c>
    </row>
    <row r="91" spans="1:36" ht="15.95">
      <c r="A91" s="10">
        <v>41426</v>
      </c>
      <c r="B91" s="1">
        <v>159</v>
      </c>
      <c r="C91" s="2">
        <v>121.6</v>
      </c>
      <c r="D91" s="2">
        <v>123</v>
      </c>
      <c r="E91" s="2">
        <v>125.3</v>
      </c>
      <c r="F91" s="2">
        <v>126.4</v>
      </c>
      <c r="G91">
        <f>MONTH(A91)</f>
        <v>6</v>
      </c>
      <c r="H91">
        <v>153.19999999999999</v>
      </c>
      <c r="I91">
        <v>158.1</v>
      </c>
      <c r="J91">
        <v>176.4</v>
      </c>
      <c r="K91">
        <v>168.4</v>
      </c>
      <c r="L91">
        <v>176.1</v>
      </c>
      <c r="M91">
        <v>185.9</v>
      </c>
      <c r="N91">
        <v>148.69999999999999</v>
      </c>
      <c r="O91">
        <v>150.9</v>
      </c>
      <c r="P91" s="2">
        <v>18215</v>
      </c>
      <c r="Q91" s="2">
        <v>145944</v>
      </c>
      <c r="R91" s="2">
        <v>5585637</v>
      </c>
      <c r="S91" s="2">
        <v>5785692</v>
      </c>
      <c r="T91" s="2">
        <v>15.200645160000001</v>
      </c>
      <c r="U91" s="2">
        <v>20.589333329999999</v>
      </c>
      <c r="V91" s="2">
        <v>1.2903226E-2</v>
      </c>
      <c r="W91" s="2">
        <v>0</v>
      </c>
      <c r="X91" s="7">
        <v>78990</v>
      </c>
      <c r="Y91" s="7">
        <v>40280</v>
      </c>
      <c r="Z91" s="2">
        <v>3924</v>
      </c>
      <c r="AA91" s="2">
        <v>2338</v>
      </c>
      <c r="AB91" s="2">
        <v>3358</v>
      </c>
      <c r="AC91" s="2">
        <v>3576</v>
      </c>
      <c r="AD91" s="7">
        <v>7.2</v>
      </c>
      <c r="AE91" s="2">
        <v>1.25</v>
      </c>
      <c r="AF91" s="2">
        <v>1.25</v>
      </c>
      <c r="AG91" s="4">
        <v>5688390.1239999998</v>
      </c>
      <c r="AH91" s="9">
        <v>1362.16</v>
      </c>
      <c r="AI91" s="9">
        <v>1630.74</v>
      </c>
      <c r="AJ91" s="2">
        <v>18972</v>
      </c>
    </row>
    <row r="92" spans="1:36" ht="15.95">
      <c r="A92" s="10">
        <v>41456</v>
      </c>
      <c r="B92" s="1">
        <v>159</v>
      </c>
      <c r="C92" s="2">
        <v>121.4</v>
      </c>
      <c r="D92" s="2">
        <v>123.2</v>
      </c>
      <c r="E92" s="2">
        <v>125.4</v>
      </c>
      <c r="F92" s="2">
        <v>126.6</v>
      </c>
      <c r="G92">
        <f>MONTH(A92)</f>
        <v>7</v>
      </c>
      <c r="H92">
        <v>152.69999999999999</v>
      </c>
      <c r="I92">
        <v>159</v>
      </c>
      <c r="J92">
        <v>174</v>
      </c>
      <c r="K92">
        <v>168.8</v>
      </c>
      <c r="L92">
        <v>176</v>
      </c>
      <c r="M92">
        <v>187.1</v>
      </c>
      <c r="N92">
        <v>148.30000000000001</v>
      </c>
      <c r="O92">
        <v>150.69999999999999</v>
      </c>
      <c r="P92" s="2">
        <v>18289</v>
      </c>
      <c r="Q92" s="2">
        <v>136808</v>
      </c>
      <c r="R92" s="2">
        <v>5517740</v>
      </c>
      <c r="S92" s="2">
        <v>5660497</v>
      </c>
      <c r="T92" s="2">
        <v>18.861333330000001</v>
      </c>
      <c r="U92" s="2">
        <v>24.274516129999999</v>
      </c>
      <c r="V92" s="2">
        <v>0</v>
      </c>
      <c r="W92" s="2">
        <v>0</v>
      </c>
      <c r="X92" s="7">
        <v>78990</v>
      </c>
      <c r="Y92" s="7">
        <v>40280</v>
      </c>
      <c r="Z92" s="2">
        <v>2005</v>
      </c>
      <c r="AA92" s="2">
        <v>2415</v>
      </c>
      <c r="AB92" s="2">
        <v>2969</v>
      </c>
      <c r="AC92" s="2">
        <v>4404</v>
      </c>
      <c r="AD92" s="7">
        <v>6.9</v>
      </c>
      <c r="AE92" s="2">
        <v>1.25</v>
      </c>
      <c r="AF92" s="2">
        <v>1.25</v>
      </c>
      <c r="AG92" s="4">
        <v>5694085.2139999997</v>
      </c>
      <c r="AH92" s="9">
        <v>1379.32</v>
      </c>
      <c r="AI92" s="9">
        <v>1606.28</v>
      </c>
      <c r="AJ92" s="2">
        <v>18972</v>
      </c>
    </row>
    <row r="93" spans="1:36" ht="15.95">
      <c r="A93" s="10">
        <v>41487</v>
      </c>
      <c r="B93" s="1">
        <v>159.19999999999999</v>
      </c>
      <c r="C93" s="2">
        <v>121.8</v>
      </c>
      <c r="D93" s="2">
        <v>123.4</v>
      </c>
      <c r="E93" s="2">
        <v>125.4</v>
      </c>
      <c r="F93" s="2">
        <v>127.1</v>
      </c>
      <c r="G93">
        <f>MONTH(A93)</f>
        <v>8</v>
      </c>
      <c r="H93">
        <v>152.4</v>
      </c>
      <c r="I93">
        <v>159</v>
      </c>
      <c r="J93">
        <v>172.5</v>
      </c>
      <c r="K93">
        <v>169.4</v>
      </c>
      <c r="L93">
        <v>176.4</v>
      </c>
      <c r="M93">
        <v>188.3</v>
      </c>
      <c r="N93">
        <v>148.80000000000001</v>
      </c>
      <c r="O93">
        <v>150.80000000000001</v>
      </c>
      <c r="P93" s="2">
        <v>18144</v>
      </c>
      <c r="Q93" s="2">
        <v>143555</v>
      </c>
      <c r="R93" s="2">
        <v>5510256</v>
      </c>
      <c r="S93" s="2">
        <v>5794436</v>
      </c>
      <c r="T93" s="2">
        <v>22.28225806</v>
      </c>
      <c r="U93" s="2">
        <v>21.524516129999999</v>
      </c>
      <c r="V93" s="2">
        <v>0</v>
      </c>
      <c r="W93" s="2">
        <v>0</v>
      </c>
      <c r="X93" s="7">
        <v>78990</v>
      </c>
      <c r="Y93" s="7">
        <v>40280</v>
      </c>
      <c r="Z93" s="2">
        <v>2476</v>
      </c>
      <c r="AA93" s="2">
        <v>2273</v>
      </c>
      <c r="AB93" s="2">
        <v>2692</v>
      </c>
      <c r="AC93" s="2">
        <v>5448</v>
      </c>
      <c r="AD93" s="7">
        <v>7.1</v>
      </c>
      <c r="AE93" s="2">
        <v>1.25</v>
      </c>
      <c r="AF93" s="2">
        <v>1.25</v>
      </c>
      <c r="AG93" s="4">
        <v>5699786.0060000001</v>
      </c>
      <c r="AH93" s="9">
        <v>1406.58</v>
      </c>
      <c r="AI93" s="9">
        <v>1685.73</v>
      </c>
      <c r="AJ93" s="2">
        <v>18972</v>
      </c>
    </row>
    <row r="94" spans="1:36" ht="15.95">
      <c r="A94" s="10">
        <v>41518</v>
      </c>
      <c r="B94" s="1">
        <v>160</v>
      </c>
      <c r="C94" s="2">
        <v>122</v>
      </c>
      <c r="D94" s="2">
        <v>123.4</v>
      </c>
      <c r="E94" s="2">
        <v>125.2</v>
      </c>
      <c r="F94" s="2">
        <v>127.2</v>
      </c>
      <c r="G94">
        <f>MONTH(A94)</f>
        <v>9</v>
      </c>
      <c r="H94">
        <v>152.30000000000001</v>
      </c>
      <c r="I94">
        <v>159.19999999999999</v>
      </c>
      <c r="J94">
        <v>171.5</v>
      </c>
      <c r="K94">
        <v>169.9</v>
      </c>
      <c r="L94">
        <v>176.8</v>
      </c>
      <c r="M94">
        <v>189.2</v>
      </c>
      <c r="N94">
        <v>148.80000000000001</v>
      </c>
      <c r="O94">
        <v>151.19999999999999</v>
      </c>
      <c r="P94" s="2">
        <v>18109</v>
      </c>
      <c r="Q94" s="2">
        <v>151400</v>
      </c>
      <c r="R94" s="2">
        <v>5549387</v>
      </c>
      <c r="S94" s="2">
        <v>5886945</v>
      </c>
      <c r="T94" s="2">
        <v>20.855161290000002</v>
      </c>
      <c r="U94" s="2">
        <v>16.337</v>
      </c>
      <c r="V94" s="2">
        <v>0</v>
      </c>
      <c r="W94" s="2">
        <v>0</v>
      </c>
      <c r="X94" s="7">
        <v>78990</v>
      </c>
      <c r="Y94" s="7">
        <v>40280</v>
      </c>
      <c r="Z94" s="2">
        <v>2143</v>
      </c>
      <c r="AA94" s="2">
        <v>2317</v>
      </c>
      <c r="AB94" s="2">
        <v>3418</v>
      </c>
      <c r="AC94" s="2">
        <v>3347</v>
      </c>
      <c r="AD94" s="7">
        <v>7</v>
      </c>
      <c r="AE94" s="2">
        <v>1.25</v>
      </c>
      <c r="AF94" s="2">
        <v>1.25</v>
      </c>
      <c r="AG94" s="4">
        <v>5705492.5049999999</v>
      </c>
      <c r="AH94" s="9">
        <v>1440.67</v>
      </c>
      <c r="AI94" s="9">
        <v>1632.97</v>
      </c>
      <c r="AJ94" s="2">
        <v>18972</v>
      </c>
    </row>
    <row r="95" spans="1:36" ht="15.95">
      <c r="A95" s="10">
        <v>41548</v>
      </c>
      <c r="B95" s="1">
        <v>160.5</v>
      </c>
      <c r="C95" s="2">
        <v>122.2</v>
      </c>
      <c r="D95" s="2">
        <v>123.5</v>
      </c>
      <c r="E95" s="2">
        <v>125.5</v>
      </c>
      <c r="F95" s="2">
        <v>127.4</v>
      </c>
      <c r="G95">
        <f>MONTH(A95)</f>
        <v>10</v>
      </c>
      <c r="H95">
        <v>151.9</v>
      </c>
      <c r="I95">
        <v>160</v>
      </c>
      <c r="J95">
        <v>170.3</v>
      </c>
      <c r="K95">
        <v>169.7</v>
      </c>
      <c r="L95">
        <v>176.9</v>
      </c>
      <c r="M95">
        <v>190</v>
      </c>
      <c r="N95">
        <v>148.1</v>
      </c>
      <c r="O95">
        <v>150.9</v>
      </c>
      <c r="P95" s="2">
        <v>18127</v>
      </c>
      <c r="Q95" s="2">
        <v>146433</v>
      </c>
      <c r="R95" s="2">
        <v>5595559</v>
      </c>
      <c r="S95" s="2">
        <v>5852961</v>
      </c>
      <c r="T95" s="2">
        <v>15.965666669999999</v>
      </c>
      <c r="U95" s="2">
        <v>10.18935484</v>
      </c>
      <c r="V95" s="2">
        <v>0</v>
      </c>
      <c r="W95" s="2">
        <v>0</v>
      </c>
      <c r="X95" s="7">
        <v>78990</v>
      </c>
      <c r="Y95" s="7">
        <v>40280</v>
      </c>
      <c r="Z95" s="2">
        <v>1987</v>
      </c>
      <c r="AA95" s="2">
        <v>3404</v>
      </c>
      <c r="AB95" s="2">
        <v>2124</v>
      </c>
      <c r="AC95" s="2">
        <v>3923</v>
      </c>
      <c r="AD95" s="7">
        <v>7.2</v>
      </c>
      <c r="AE95" s="2">
        <v>1.25</v>
      </c>
      <c r="AF95" s="2">
        <v>1.25</v>
      </c>
      <c r="AG95" s="4">
        <v>5711204.7180000003</v>
      </c>
      <c r="AH95" s="9">
        <v>1412.16</v>
      </c>
      <c r="AI95" s="9">
        <v>1681.55</v>
      </c>
      <c r="AJ95" s="2">
        <v>18972</v>
      </c>
    </row>
    <row r="96" spans="1:36" ht="15.95">
      <c r="A96" s="10">
        <v>41579</v>
      </c>
      <c r="B96" s="1">
        <v>161.6</v>
      </c>
      <c r="C96" s="2">
        <v>121.9</v>
      </c>
      <c r="D96" s="2">
        <v>123.3</v>
      </c>
      <c r="E96" s="2">
        <v>125.4</v>
      </c>
      <c r="F96" s="2">
        <v>127.4</v>
      </c>
      <c r="G96">
        <f>MONTH(A96)</f>
        <v>11</v>
      </c>
      <c r="H96">
        <v>151.80000000000001</v>
      </c>
      <c r="I96">
        <v>160.5</v>
      </c>
      <c r="J96">
        <v>168.1</v>
      </c>
      <c r="K96">
        <v>169.9</v>
      </c>
      <c r="L96">
        <v>176.6</v>
      </c>
      <c r="M96">
        <v>191.4</v>
      </c>
      <c r="N96">
        <v>147.1</v>
      </c>
      <c r="O96">
        <v>150.5</v>
      </c>
      <c r="P96" s="2">
        <v>18117</v>
      </c>
      <c r="Q96" s="2">
        <v>145947</v>
      </c>
      <c r="R96" s="2">
        <v>5636726</v>
      </c>
      <c r="S96" s="2">
        <v>5808174</v>
      </c>
      <c r="T96" s="2">
        <v>10.796774190000001</v>
      </c>
      <c r="U96" s="2">
        <v>3.5113333330000001</v>
      </c>
      <c r="V96" s="2">
        <v>0</v>
      </c>
      <c r="W96" s="2">
        <v>0</v>
      </c>
      <c r="X96" s="7">
        <v>78990</v>
      </c>
      <c r="Y96" s="7">
        <v>40280</v>
      </c>
      <c r="Z96" s="2">
        <v>2631</v>
      </c>
      <c r="AA96" s="2">
        <v>2656</v>
      </c>
      <c r="AB96" s="2">
        <v>4059</v>
      </c>
      <c r="AC96" s="2">
        <v>3298</v>
      </c>
      <c r="AD96" s="7">
        <v>7</v>
      </c>
      <c r="AE96" s="2">
        <v>1.25</v>
      </c>
      <c r="AF96" s="2">
        <v>1.25</v>
      </c>
      <c r="AG96" s="4">
        <v>5716922.6500000004</v>
      </c>
      <c r="AH96" s="9">
        <v>1416.18</v>
      </c>
      <c r="AI96" s="9">
        <v>1756.54</v>
      </c>
      <c r="AJ96" s="2">
        <v>18972</v>
      </c>
    </row>
    <row r="97" spans="1:36" ht="15.95">
      <c r="A97" s="10">
        <v>41609</v>
      </c>
      <c r="B97" s="1">
        <v>162</v>
      </c>
      <c r="C97" s="2">
        <v>121.3</v>
      </c>
      <c r="D97" s="2">
        <v>123.3</v>
      </c>
      <c r="E97" s="2">
        <v>125.4</v>
      </c>
      <c r="F97" s="2">
        <v>128.1</v>
      </c>
      <c r="G97">
        <f>MONTH(A97)</f>
        <v>12</v>
      </c>
      <c r="H97">
        <v>151.4</v>
      </c>
      <c r="I97">
        <v>161.6</v>
      </c>
      <c r="J97">
        <v>166.1</v>
      </c>
      <c r="K97">
        <v>170.4</v>
      </c>
      <c r="L97">
        <v>176.8</v>
      </c>
      <c r="M97">
        <v>192</v>
      </c>
      <c r="N97">
        <v>147.4</v>
      </c>
      <c r="O97">
        <v>150.1</v>
      </c>
      <c r="P97" s="2">
        <v>18047</v>
      </c>
      <c r="Q97" s="2">
        <v>141847</v>
      </c>
      <c r="R97" s="2">
        <v>5589747</v>
      </c>
      <c r="S97" s="2">
        <v>5817014</v>
      </c>
      <c r="T97" s="2">
        <v>2.0569999999999999</v>
      </c>
      <c r="U97" s="2">
        <v>0.78451612900000001</v>
      </c>
      <c r="V97" s="2">
        <v>0.16</v>
      </c>
      <c r="W97" s="2">
        <v>0.52258064500000001</v>
      </c>
      <c r="X97" s="7">
        <v>78990</v>
      </c>
      <c r="Y97" s="7">
        <v>40280</v>
      </c>
      <c r="Z97" s="2">
        <v>2801</v>
      </c>
      <c r="AA97" s="2">
        <v>2392</v>
      </c>
      <c r="AB97" s="2">
        <v>3214</v>
      </c>
      <c r="AC97" s="2">
        <v>4267</v>
      </c>
      <c r="AD97" s="7">
        <v>6.9</v>
      </c>
      <c r="AE97" s="2">
        <v>1.25</v>
      </c>
      <c r="AF97" s="2">
        <v>1.25</v>
      </c>
      <c r="AG97" s="4">
        <v>5722646.3059999999</v>
      </c>
      <c r="AH97" s="9">
        <v>1426.19</v>
      </c>
      <c r="AI97" s="9">
        <v>1805.81</v>
      </c>
      <c r="AJ97" s="2">
        <v>18972</v>
      </c>
    </row>
    <row r="98" spans="1:36" s="8" customFormat="1" ht="15.95">
      <c r="A98" s="15">
        <v>41640</v>
      </c>
      <c r="B98" s="8">
        <v>163.30000000000001</v>
      </c>
      <c r="C98" s="13">
        <v>121.3</v>
      </c>
      <c r="D98" s="13">
        <v>123.1</v>
      </c>
      <c r="E98" s="13">
        <v>125.9</v>
      </c>
      <c r="F98" s="13">
        <v>128.30000000000001</v>
      </c>
      <c r="G98" s="8">
        <f>MONTH(A98)</f>
        <v>1</v>
      </c>
      <c r="H98" s="8">
        <v>151.4</v>
      </c>
      <c r="I98" s="8">
        <v>162</v>
      </c>
      <c r="J98" s="8">
        <v>165.6</v>
      </c>
      <c r="K98" s="8">
        <v>171</v>
      </c>
      <c r="L98" s="8">
        <v>177.5</v>
      </c>
      <c r="M98" s="8">
        <v>192.8</v>
      </c>
      <c r="N98" s="8">
        <v>149.69999999999999</v>
      </c>
      <c r="O98" s="8">
        <v>149</v>
      </c>
      <c r="P98" s="13">
        <v>17816</v>
      </c>
      <c r="Q98" s="13">
        <v>136666</v>
      </c>
      <c r="R98" s="13">
        <v>5550259</v>
      </c>
      <c r="S98" s="13">
        <v>5796084</v>
      </c>
      <c r="T98" s="13">
        <v>-4.18</v>
      </c>
      <c r="U98" s="13">
        <v>-2.145806452</v>
      </c>
      <c r="V98" s="13">
        <v>0.94516129000000004</v>
      </c>
      <c r="W98" s="13">
        <v>0.464516129</v>
      </c>
      <c r="X98" s="14">
        <v>80680</v>
      </c>
      <c r="Y98" s="14">
        <v>41150</v>
      </c>
      <c r="Z98" s="13">
        <v>3399</v>
      </c>
      <c r="AA98" s="13">
        <v>2581</v>
      </c>
      <c r="AB98" s="13">
        <v>2763</v>
      </c>
      <c r="AC98" s="13">
        <v>1312</v>
      </c>
      <c r="AD98" s="14">
        <v>6.9</v>
      </c>
      <c r="AE98" s="13">
        <v>1.25</v>
      </c>
      <c r="AF98" s="13">
        <v>1.25</v>
      </c>
      <c r="AG98" s="12">
        <v>5728000</v>
      </c>
      <c r="AH98" s="11">
        <v>1498.11</v>
      </c>
      <c r="AI98" s="11">
        <v>1848.36</v>
      </c>
      <c r="AJ98" s="2">
        <v>18411</v>
      </c>
    </row>
    <row r="99" spans="1:36" ht="15.95">
      <c r="A99" s="10">
        <v>41671</v>
      </c>
      <c r="B99" s="1">
        <v>165.4</v>
      </c>
      <c r="C99" s="2">
        <v>122.8</v>
      </c>
      <c r="D99" s="2">
        <v>123.3</v>
      </c>
      <c r="E99" s="2">
        <v>126.1</v>
      </c>
      <c r="F99" s="2">
        <v>128.80000000000001</v>
      </c>
      <c r="G99">
        <f>MONTH(A99)</f>
        <v>2</v>
      </c>
      <c r="H99">
        <v>152.6</v>
      </c>
      <c r="I99">
        <v>163.30000000000001</v>
      </c>
      <c r="J99">
        <v>166.1</v>
      </c>
      <c r="K99">
        <v>171.8</v>
      </c>
      <c r="L99">
        <v>179.8</v>
      </c>
      <c r="M99">
        <v>194.1</v>
      </c>
      <c r="N99">
        <v>151.30000000000001</v>
      </c>
      <c r="O99">
        <v>151.6</v>
      </c>
      <c r="P99" s="2">
        <v>17816</v>
      </c>
      <c r="Q99" s="2">
        <v>143231</v>
      </c>
      <c r="R99" s="2">
        <v>5642435</v>
      </c>
      <c r="S99" s="2">
        <v>5859185</v>
      </c>
      <c r="T99" s="2">
        <v>-8.6248387100000006</v>
      </c>
      <c r="U99" s="2">
        <v>-4.5439285710000004</v>
      </c>
      <c r="V99" s="2">
        <v>1.0322580649999999</v>
      </c>
      <c r="W99" s="2">
        <v>2.332142857</v>
      </c>
      <c r="X99" s="7">
        <v>80680</v>
      </c>
      <c r="Y99" s="7">
        <v>41150</v>
      </c>
      <c r="Z99" s="2">
        <v>1541</v>
      </c>
      <c r="AA99" s="2">
        <v>2575</v>
      </c>
      <c r="AB99" s="2">
        <v>2882</v>
      </c>
      <c r="AC99" s="2">
        <v>3279</v>
      </c>
      <c r="AD99" s="7">
        <v>7</v>
      </c>
      <c r="AE99" s="2">
        <v>1.25</v>
      </c>
      <c r="AF99" s="2">
        <v>1.25</v>
      </c>
      <c r="AG99" s="4">
        <v>5733750</v>
      </c>
      <c r="AH99" s="9">
        <v>1514.68</v>
      </c>
      <c r="AI99" s="9">
        <v>1782.59</v>
      </c>
      <c r="AJ99" s="2">
        <v>18411</v>
      </c>
    </row>
    <row r="100" spans="1:36" ht="15.95">
      <c r="A100" s="10">
        <v>41699</v>
      </c>
      <c r="B100" s="1">
        <v>167.6</v>
      </c>
      <c r="C100" s="2">
        <v>123.2</v>
      </c>
      <c r="D100" s="2">
        <v>124.6</v>
      </c>
      <c r="E100" s="2">
        <v>126.1</v>
      </c>
      <c r="F100" s="2">
        <v>128.9</v>
      </c>
      <c r="G100">
        <f>MONTH(A100)</f>
        <v>3</v>
      </c>
      <c r="H100">
        <v>154.9</v>
      </c>
      <c r="I100">
        <v>165.4</v>
      </c>
      <c r="J100">
        <v>167.4</v>
      </c>
      <c r="K100">
        <v>172.4</v>
      </c>
      <c r="L100">
        <v>182</v>
      </c>
      <c r="M100">
        <v>197.2</v>
      </c>
      <c r="N100">
        <v>152</v>
      </c>
      <c r="O100">
        <v>153.30000000000001</v>
      </c>
      <c r="P100" s="2">
        <v>18140</v>
      </c>
      <c r="Q100" s="2">
        <v>142351</v>
      </c>
      <c r="R100" s="2">
        <v>5696760</v>
      </c>
      <c r="S100" s="2">
        <v>5861743</v>
      </c>
      <c r="T100" s="2">
        <v>-8.3053571430000002</v>
      </c>
      <c r="U100" s="2">
        <v>9.9677419000000003E-2</v>
      </c>
      <c r="V100" s="2">
        <v>1.4107142859999999</v>
      </c>
      <c r="W100" s="2">
        <v>0.26451612899999999</v>
      </c>
      <c r="X100" s="7">
        <v>80680</v>
      </c>
      <c r="Y100" s="7">
        <v>41150</v>
      </c>
      <c r="Z100" s="2">
        <v>2287</v>
      </c>
      <c r="AA100" s="2">
        <v>2266</v>
      </c>
      <c r="AB100" s="2">
        <v>3001</v>
      </c>
      <c r="AC100" s="2">
        <v>2104</v>
      </c>
      <c r="AD100" s="7">
        <v>7</v>
      </c>
      <c r="AE100" s="2">
        <v>1.25</v>
      </c>
      <c r="AF100" s="2">
        <v>1.25</v>
      </c>
      <c r="AG100" s="4">
        <v>5739505.7719999999</v>
      </c>
      <c r="AH100" s="9">
        <v>1569.19</v>
      </c>
      <c r="AI100" s="9">
        <v>1859.45</v>
      </c>
      <c r="AJ100" s="2">
        <v>18411</v>
      </c>
    </row>
    <row r="101" spans="1:36" ht="15.95">
      <c r="A101" s="10">
        <v>41730</v>
      </c>
      <c r="B101" s="1">
        <v>169.4</v>
      </c>
      <c r="C101" s="2">
        <v>122.9</v>
      </c>
      <c r="D101" s="2">
        <v>125.1</v>
      </c>
      <c r="E101" s="2">
        <v>126.1</v>
      </c>
      <c r="F101" s="2">
        <v>129.1</v>
      </c>
      <c r="G101">
        <f>MONTH(A101)</f>
        <v>4</v>
      </c>
      <c r="H101">
        <v>156.80000000000001</v>
      </c>
      <c r="I101">
        <v>167.6</v>
      </c>
      <c r="J101">
        <v>167.9</v>
      </c>
      <c r="K101">
        <v>174.7</v>
      </c>
      <c r="L101">
        <v>184.4</v>
      </c>
      <c r="M101">
        <v>200.2</v>
      </c>
      <c r="N101">
        <v>151.6</v>
      </c>
      <c r="O101">
        <v>153.1</v>
      </c>
      <c r="P101" s="2">
        <v>18366</v>
      </c>
      <c r="Q101" s="2">
        <v>144160</v>
      </c>
      <c r="R101" s="2">
        <v>5669353</v>
      </c>
      <c r="S101" s="2">
        <v>5903165</v>
      </c>
      <c r="T101" s="2">
        <v>-4.2648387100000003</v>
      </c>
      <c r="U101" s="2">
        <v>6.0333333329999999</v>
      </c>
      <c r="V101" s="2">
        <v>0.95483870999999998</v>
      </c>
      <c r="W101" s="2">
        <v>7.3333333000000001E-2</v>
      </c>
      <c r="X101" s="7">
        <v>80680</v>
      </c>
      <c r="Y101" s="7">
        <v>41150</v>
      </c>
      <c r="Z101" s="2">
        <v>2116</v>
      </c>
      <c r="AA101" s="2">
        <v>4920</v>
      </c>
      <c r="AB101" s="2">
        <v>1207</v>
      </c>
      <c r="AC101" s="2">
        <v>2255</v>
      </c>
      <c r="AD101" s="7">
        <v>6.8</v>
      </c>
      <c r="AE101" s="2">
        <v>1.25</v>
      </c>
      <c r="AF101" s="2">
        <v>1.25</v>
      </c>
      <c r="AG101" s="4">
        <v>5745267.3219999997</v>
      </c>
      <c r="AH101" s="9">
        <v>1597.57</v>
      </c>
      <c r="AI101" s="9">
        <v>1872.34</v>
      </c>
      <c r="AJ101" s="2">
        <v>18411</v>
      </c>
    </row>
    <row r="102" spans="1:36" ht="15.95">
      <c r="A102" s="10">
        <v>41760</v>
      </c>
      <c r="B102" s="1">
        <v>171.2</v>
      </c>
      <c r="C102" s="2">
        <v>123</v>
      </c>
      <c r="D102" s="2">
        <v>125.9</v>
      </c>
      <c r="E102" s="2">
        <v>126.4</v>
      </c>
      <c r="F102" s="2">
        <v>131.9</v>
      </c>
      <c r="G102">
        <f>MONTH(A102)</f>
        <v>5</v>
      </c>
      <c r="H102">
        <v>158.1</v>
      </c>
      <c r="I102">
        <v>169.4</v>
      </c>
      <c r="J102">
        <v>168.4</v>
      </c>
      <c r="K102">
        <v>176.3</v>
      </c>
      <c r="L102">
        <v>185.9</v>
      </c>
      <c r="M102">
        <v>203.1</v>
      </c>
      <c r="N102">
        <v>150.9</v>
      </c>
      <c r="O102">
        <v>154.1</v>
      </c>
      <c r="P102" s="2">
        <v>18546</v>
      </c>
      <c r="Q102" s="2">
        <v>144980</v>
      </c>
      <c r="R102" s="2">
        <v>5785692</v>
      </c>
      <c r="S102" s="2">
        <v>6138709</v>
      </c>
      <c r="T102" s="2">
        <v>6.0753333329999997</v>
      </c>
      <c r="U102" s="2">
        <v>15.200645160000001</v>
      </c>
      <c r="V102" s="2">
        <v>0.1</v>
      </c>
      <c r="W102" s="2">
        <v>1.2903226E-2</v>
      </c>
      <c r="X102" s="7">
        <v>80680</v>
      </c>
      <c r="Y102" s="7">
        <v>41150</v>
      </c>
      <c r="Z102" s="2">
        <v>3335</v>
      </c>
      <c r="AA102" s="2">
        <v>3924</v>
      </c>
      <c r="AB102" s="2">
        <v>3035</v>
      </c>
      <c r="AC102" s="2">
        <v>3358</v>
      </c>
      <c r="AD102" s="7">
        <v>6.5</v>
      </c>
      <c r="AE102" s="2">
        <v>1.25</v>
      </c>
      <c r="AF102" s="2">
        <v>1.25</v>
      </c>
      <c r="AG102" s="4">
        <v>5751034.6560000004</v>
      </c>
      <c r="AH102" s="9">
        <v>1630.74</v>
      </c>
      <c r="AI102" s="9">
        <v>1883.95</v>
      </c>
      <c r="AJ102" s="2">
        <v>18411</v>
      </c>
    </row>
    <row r="103" spans="1:36" ht="15.95">
      <c r="A103" s="10">
        <v>41791</v>
      </c>
      <c r="B103" s="1">
        <v>172.7</v>
      </c>
      <c r="C103" s="2">
        <v>123.2</v>
      </c>
      <c r="D103" s="2">
        <v>126.5</v>
      </c>
      <c r="E103" s="2">
        <v>126.6</v>
      </c>
      <c r="F103" s="2">
        <v>132.4</v>
      </c>
      <c r="G103">
        <f>MONTH(A103)</f>
        <v>6</v>
      </c>
      <c r="H103">
        <v>159</v>
      </c>
      <c r="I103">
        <v>171.2</v>
      </c>
      <c r="J103">
        <v>168.8</v>
      </c>
      <c r="K103">
        <v>178.2</v>
      </c>
      <c r="L103">
        <v>187.1</v>
      </c>
      <c r="M103">
        <v>206.4</v>
      </c>
      <c r="N103">
        <v>150.69999999999999</v>
      </c>
      <c r="O103">
        <v>153</v>
      </c>
      <c r="P103" s="2">
        <v>18757</v>
      </c>
      <c r="Q103" s="2">
        <v>148069</v>
      </c>
      <c r="R103" s="2">
        <v>5660497</v>
      </c>
      <c r="S103" s="2">
        <v>6039434</v>
      </c>
      <c r="T103" s="2">
        <v>14.09516129</v>
      </c>
      <c r="U103" s="2">
        <v>18.861333330000001</v>
      </c>
      <c r="V103" s="2">
        <v>0</v>
      </c>
      <c r="W103" s="2">
        <v>0</v>
      </c>
      <c r="X103" s="7">
        <v>80680</v>
      </c>
      <c r="Y103" s="7">
        <v>41150</v>
      </c>
      <c r="Z103" s="2">
        <v>2899</v>
      </c>
      <c r="AA103" s="2">
        <v>2005</v>
      </c>
      <c r="AB103" s="2">
        <v>3181</v>
      </c>
      <c r="AC103" s="2">
        <v>2969</v>
      </c>
      <c r="AD103" s="7">
        <v>6.3</v>
      </c>
      <c r="AE103" s="2">
        <v>1.25</v>
      </c>
      <c r="AF103" s="2">
        <v>1.25</v>
      </c>
      <c r="AG103" s="4">
        <v>5756807.7790000001</v>
      </c>
      <c r="AH103" s="9">
        <v>1606.28</v>
      </c>
      <c r="AI103" s="9">
        <v>1923.57</v>
      </c>
      <c r="AJ103" s="2">
        <v>18411</v>
      </c>
    </row>
    <row r="104" spans="1:36" ht="15.95">
      <c r="A104" s="10">
        <v>41821</v>
      </c>
      <c r="B104" s="1">
        <v>173.2</v>
      </c>
      <c r="C104" s="2">
        <v>123.4</v>
      </c>
      <c r="D104" s="2">
        <v>126.9</v>
      </c>
      <c r="E104" s="2">
        <v>127.1</v>
      </c>
      <c r="F104" s="2">
        <v>132.30000000000001</v>
      </c>
      <c r="G104">
        <f>MONTH(A104)</f>
        <v>7</v>
      </c>
      <c r="H104">
        <v>159</v>
      </c>
      <c r="I104">
        <v>172.7</v>
      </c>
      <c r="J104">
        <v>169.4</v>
      </c>
      <c r="K104">
        <v>179.8</v>
      </c>
      <c r="L104">
        <v>188.3</v>
      </c>
      <c r="M104">
        <v>207.9</v>
      </c>
      <c r="N104">
        <v>150.80000000000001</v>
      </c>
      <c r="O104">
        <v>153</v>
      </c>
      <c r="P104" s="2">
        <v>18804</v>
      </c>
      <c r="Q104" s="2">
        <v>139028</v>
      </c>
      <c r="R104" s="2">
        <v>5794436</v>
      </c>
      <c r="S104" s="2">
        <v>6156706</v>
      </c>
      <c r="T104" s="2">
        <v>19.77033333</v>
      </c>
      <c r="U104" s="2">
        <v>22.28225806</v>
      </c>
      <c r="V104" s="2">
        <v>0</v>
      </c>
      <c r="W104" s="2">
        <v>0</v>
      </c>
      <c r="X104" s="7">
        <v>80680</v>
      </c>
      <c r="Y104" s="7">
        <v>41150</v>
      </c>
      <c r="Z104" s="2">
        <v>3475</v>
      </c>
      <c r="AA104" s="2">
        <v>2476</v>
      </c>
      <c r="AB104" s="2">
        <v>2342</v>
      </c>
      <c r="AC104" s="2">
        <v>2692</v>
      </c>
      <c r="AD104" s="7">
        <v>6.6</v>
      </c>
      <c r="AE104" s="2">
        <v>1.25</v>
      </c>
      <c r="AF104" s="2">
        <v>1.25</v>
      </c>
      <c r="AG104" s="4">
        <v>5762586.6969999997</v>
      </c>
      <c r="AH104" s="9">
        <v>1685.73</v>
      </c>
      <c r="AI104" s="9">
        <v>1960.23</v>
      </c>
      <c r="AJ104" s="2">
        <v>18411</v>
      </c>
    </row>
    <row r="105" spans="1:36" ht="15.95">
      <c r="A105" s="10">
        <v>41852</v>
      </c>
      <c r="B105" s="1">
        <v>172.9</v>
      </c>
      <c r="C105" s="2">
        <v>123.4</v>
      </c>
      <c r="D105" s="2">
        <v>126.5</v>
      </c>
      <c r="E105" s="2">
        <v>127.2</v>
      </c>
      <c r="F105" s="2">
        <v>132.1</v>
      </c>
      <c r="G105">
        <f>MONTH(A105)</f>
        <v>8</v>
      </c>
      <c r="H105">
        <v>159.19999999999999</v>
      </c>
      <c r="I105">
        <v>173.2</v>
      </c>
      <c r="J105">
        <v>169.9</v>
      </c>
      <c r="K105">
        <v>180.7</v>
      </c>
      <c r="L105">
        <v>189.2</v>
      </c>
      <c r="M105">
        <v>208.7</v>
      </c>
      <c r="N105">
        <v>151.19999999999999</v>
      </c>
      <c r="O105">
        <v>151.69999999999999</v>
      </c>
      <c r="P105" s="2">
        <v>18671</v>
      </c>
      <c r="Q105" s="2">
        <v>148887</v>
      </c>
      <c r="R105" s="2">
        <v>5886945</v>
      </c>
      <c r="S105" s="2">
        <v>6175326</v>
      </c>
      <c r="T105" s="2">
        <v>20.127096770000001</v>
      </c>
      <c r="U105" s="2">
        <v>20.855161290000002</v>
      </c>
      <c r="V105" s="2">
        <v>0</v>
      </c>
      <c r="W105" s="2">
        <v>0</v>
      </c>
      <c r="X105" s="7">
        <v>80680</v>
      </c>
      <c r="Y105" s="7">
        <v>41150</v>
      </c>
      <c r="Z105" s="2">
        <v>3895</v>
      </c>
      <c r="AA105" s="2">
        <v>2143</v>
      </c>
      <c r="AB105" s="2">
        <v>3313</v>
      </c>
      <c r="AC105" s="2">
        <v>3418</v>
      </c>
      <c r="AD105" s="7">
        <v>7.4</v>
      </c>
      <c r="AE105" s="2">
        <v>1.25</v>
      </c>
      <c r="AF105" s="2">
        <v>1.25</v>
      </c>
      <c r="AG105" s="4">
        <v>5768371.4170000004</v>
      </c>
      <c r="AH105" s="9">
        <v>1632.97</v>
      </c>
      <c r="AI105" s="9">
        <v>1930.67</v>
      </c>
      <c r="AJ105" s="2">
        <v>18411</v>
      </c>
    </row>
    <row r="106" spans="1:36" ht="15.95">
      <c r="A106" s="10">
        <v>41883</v>
      </c>
      <c r="B106" s="1">
        <v>173.3</v>
      </c>
      <c r="C106" s="2">
        <v>123.5</v>
      </c>
      <c r="D106" s="2">
        <v>126.5</v>
      </c>
      <c r="E106" s="2">
        <v>127.4</v>
      </c>
      <c r="F106" s="2">
        <v>132.1</v>
      </c>
      <c r="G106">
        <f>MONTH(A106)</f>
        <v>9</v>
      </c>
      <c r="H106">
        <v>160</v>
      </c>
      <c r="I106">
        <v>172.9</v>
      </c>
      <c r="J106">
        <v>169.7</v>
      </c>
      <c r="K106">
        <v>181.4</v>
      </c>
      <c r="L106">
        <v>190</v>
      </c>
      <c r="M106">
        <v>208.6</v>
      </c>
      <c r="N106">
        <v>150.9</v>
      </c>
      <c r="O106">
        <v>152.5</v>
      </c>
      <c r="P106" s="2">
        <v>18631</v>
      </c>
      <c r="Q106" s="2">
        <v>157886</v>
      </c>
      <c r="R106" s="2">
        <v>5852961</v>
      </c>
      <c r="S106" s="2">
        <v>6206177</v>
      </c>
      <c r="T106" s="2">
        <v>20.326451609999999</v>
      </c>
      <c r="U106" s="2">
        <v>15.965666669999999</v>
      </c>
      <c r="V106" s="2">
        <v>0</v>
      </c>
      <c r="W106" s="2">
        <v>0</v>
      </c>
      <c r="X106" s="7">
        <v>80680</v>
      </c>
      <c r="Y106" s="7">
        <v>41150</v>
      </c>
      <c r="Z106" s="2">
        <v>1687</v>
      </c>
      <c r="AA106" s="2">
        <v>1987</v>
      </c>
      <c r="AB106" s="2">
        <v>2043</v>
      </c>
      <c r="AC106" s="2">
        <v>2124</v>
      </c>
      <c r="AD106" s="7">
        <v>7.7</v>
      </c>
      <c r="AE106" s="2">
        <v>1.25</v>
      </c>
      <c r="AF106" s="2">
        <v>1.25</v>
      </c>
      <c r="AG106" s="4">
        <v>5774161.943</v>
      </c>
      <c r="AH106" s="9">
        <v>1681.55</v>
      </c>
      <c r="AI106" s="9">
        <v>2003.37</v>
      </c>
      <c r="AJ106" s="2">
        <v>18411</v>
      </c>
    </row>
    <row r="107" spans="1:36" ht="15.95">
      <c r="A107" s="10">
        <v>41913</v>
      </c>
      <c r="B107" s="1">
        <v>174.5</v>
      </c>
      <c r="C107" s="2">
        <v>123.3</v>
      </c>
      <c r="D107" s="2">
        <v>126.7</v>
      </c>
      <c r="E107" s="2">
        <v>127.4</v>
      </c>
      <c r="F107" s="2">
        <v>132.1</v>
      </c>
      <c r="G107">
        <f>MONTH(A107)</f>
        <v>10</v>
      </c>
      <c r="H107">
        <v>160.5</v>
      </c>
      <c r="I107">
        <v>173.3</v>
      </c>
      <c r="J107">
        <v>169.9</v>
      </c>
      <c r="K107">
        <v>181.9</v>
      </c>
      <c r="L107">
        <v>191.4</v>
      </c>
      <c r="M107">
        <v>209.1</v>
      </c>
      <c r="N107">
        <v>150.5</v>
      </c>
      <c r="O107">
        <v>152</v>
      </c>
      <c r="P107" s="2">
        <v>18646</v>
      </c>
      <c r="Q107" s="2">
        <v>152131</v>
      </c>
      <c r="R107" s="2">
        <v>5808174</v>
      </c>
      <c r="S107" s="2">
        <v>6270378</v>
      </c>
      <c r="T107" s="2">
        <v>16.649999999999999</v>
      </c>
      <c r="U107" s="2">
        <v>10.796774190000001</v>
      </c>
      <c r="V107" s="2">
        <v>0</v>
      </c>
      <c r="W107" s="2">
        <v>0</v>
      </c>
      <c r="X107" s="7">
        <v>80680</v>
      </c>
      <c r="Y107" s="7">
        <v>41150</v>
      </c>
      <c r="Z107" s="2">
        <v>1631</v>
      </c>
      <c r="AA107" s="2">
        <v>2631</v>
      </c>
      <c r="AB107" s="2">
        <v>1265</v>
      </c>
      <c r="AC107" s="2">
        <v>4059</v>
      </c>
      <c r="AD107" s="7">
        <v>7.4</v>
      </c>
      <c r="AE107" s="2">
        <v>1.25</v>
      </c>
      <c r="AF107" s="2">
        <v>1.25</v>
      </c>
      <c r="AG107" s="4">
        <v>5779958.2819999997</v>
      </c>
      <c r="AH107" s="9">
        <v>1756.54</v>
      </c>
      <c r="AI107" s="9">
        <v>1972.29</v>
      </c>
      <c r="AJ107" s="2">
        <v>18411</v>
      </c>
    </row>
    <row r="108" spans="1:36" ht="15.95">
      <c r="A108" s="10">
        <v>41944</v>
      </c>
      <c r="B108" s="1">
        <v>175.2</v>
      </c>
      <c r="C108" s="2">
        <v>123.3</v>
      </c>
      <c r="D108" s="2">
        <v>126.8</v>
      </c>
      <c r="E108" s="2">
        <v>128.1</v>
      </c>
      <c r="F108" s="2">
        <v>132.30000000000001</v>
      </c>
      <c r="G108">
        <f>MONTH(A108)</f>
        <v>11</v>
      </c>
      <c r="H108">
        <v>161.6</v>
      </c>
      <c r="I108">
        <v>174.5</v>
      </c>
      <c r="J108">
        <v>170.4</v>
      </c>
      <c r="K108">
        <v>183.2</v>
      </c>
      <c r="L108">
        <v>192</v>
      </c>
      <c r="M108">
        <v>209.2</v>
      </c>
      <c r="N108">
        <v>150.1</v>
      </c>
      <c r="O108">
        <v>152.30000000000001</v>
      </c>
      <c r="P108" s="2">
        <v>18655</v>
      </c>
      <c r="Q108" s="2">
        <v>150708</v>
      </c>
      <c r="R108" s="2">
        <v>5817014</v>
      </c>
      <c r="S108" s="2">
        <v>6303413</v>
      </c>
      <c r="T108" s="2">
        <v>10.772903230000001</v>
      </c>
      <c r="U108" s="2">
        <v>2.0569999999999999</v>
      </c>
      <c r="V108" s="2">
        <v>4.516129E-2</v>
      </c>
      <c r="W108" s="2">
        <v>0.16</v>
      </c>
      <c r="X108" s="7">
        <v>80680</v>
      </c>
      <c r="Y108" s="7">
        <v>41150</v>
      </c>
      <c r="Z108" s="2">
        <v>2527</v>
      </c>
      <c r="AA108" s="2">
        <v>2801</v>
      </c>
      <c r="AB108" s="2">
        <v>2271</v>
      </c>
      <c r="AC108" s="2">
        <v>3214</v>
      </c>
      <c r="AD108" s="7">
        <v>6.7</v>
      </c>
      <c r="AE108" s="2">
        <v>1.25</v>
      </c>
      <c r="AF108" s="2">
        <v>1.25</v>
      </c>
      <c r="AG108" s="4">
        <v>5785760.4400000004</v>
      </c>
      <c r="AH108" s="9">
        <v>1805.81</v>
      </c>
      <c r="AI108" s="9">
        <v>2018.05</v>
      </c>
      <c r="AJ108" s="2">
        <v>18411</v>
      </c>
    </row>
    <row r="109" spans="1:36" ht="15.95">
      <c r="A109" s="10">
        <v>41974</v>
      </c>
      <c r="B109" s="1">
        <v>175.9</v>
      </c>
      <c r="C109" s="2">
        <v>123.1</v>
      </c>
      <c r="D109" s="2">
        <v>126.3</v>
      </c>
      <c r="E109" s="2">
        <v>128.30000000000001</v>
      </c>
      <c r="F109" s="2">
        <v>132.6</v>
      </c>
      <c r="G109">
        <f>MONTH(A109)</f>
        <v>12</v>
      </c>
      <c r="H109">
        <v>162</v>
      </c>
      <c r="I109">
        <v>175.2</v>
      </c>
      <c r="J109">
        <v>171</v>
      </c>
      <c r="K109">
        <v>183.9</v>
      </c>
      <c r="L109">
        <v>192.8</v>
      </c>
      <c r="M109">
        <v>209.6</v>
      </c>
      <c r="N109">
        <v>149</v>
      </c>
      <c r="O109">
        <v>152.19999999999999</v>
      </c>
      <c r="P109" s="2">
        <v>18594</v>
      </c>
      <c r="Q109" s="2">
        <v>146073</v>
      </c>
      <c r="R109" s="2">
        <v>5796084</v>
      </c>
      <c r="S109" s="2">
        <v>6308134</v>
      </c>
      <c r="T109" s="2">
        <v>1.9279999999999999</v>
      </c>
      <c r="U109" s="2">
        <v>-4.18</v>
      </c>
      <c r="V109" s="2">
        <v>0.48333333299999998</v>
      </c>
      <c r="W109" s="2">
        <v>0.94516129000000004</v>
      </c>
      <c r="X109" s="7">
        <v>80680</v>
      </c>
      <c r="Y109" s="7">
        <v>41150</v>
      </c>
      <c r="Z109" s="2">
        <v>1815</v>
      </c>
      <c r="AA109" s="2">
        <v>3399</v>
      </c>
      <c r="AB109" s="2">
        <v>2130</v>
      </c>
      <c r="AC109" s="2">
        <v>2763</v>
      </c>
      <c r="AD109" s="7">
        <v>6.3</v>
      </c>
      <c r="AE109" s="2">
        <v>1.25</v>
      </c>
      <c r="AF109" s="2">
        <v>1.25</v>
      </c>
      <c r="AG109" s="4">
        <v>5791568.4230000004</v>
      </c>
      <c r="AH109" s="9">
        <v>1848.36</v>
      </c>
      <c r="AI109" s="9">
        <v>2067.56</v>
      </c>
      <c r="AJ109" s="2">
        <v>18411</v>
      </c>
    </row>
    <row r="110" spans="1:36" s="8" customFormat="1" ht="15.95">
      <c r="A110" s="15">
        <v>42005</v>
      </c>
      <c r="B110" s="8">
        <v>176.8</v>
      </c>
      <c r="C110" s="13">
        <v>123.3</v>
      </c>
      <c r="D110" s="13">
        <v>125.4</v>
      </c>
      <c r="E110" s="13">
        <v>128.80000000000001</v>
      </c>
      <c r="F110" s="13">
        <v>132.9</v>
      </c>
      <c r="G110" s="8">
        <f>MONTH(A110)</f>
        <v>1</v>
      </c>
      <c r="H110" s="8">
        <v>163.30000000000001</v>
      </c>
      <c r="I110" s="8">
        <v>175.9</v>
      </c>
      <c r="J110" s="8">
        <v>171.8</v>
      </c>
      <c r="K110" s="8">
        <v>184.2</v>
      </c>
      <c r="L110" s="8">
        <v>194.1</v>
      </c>
      <c r="M110" s="8">
        <v>208.9</v>
      </c>
      <c r="N110" s="8">
        <v>151.6</v>
      </c>
      <c r="O110" s="8">
        <v>151</v>
      </c>
      <c r="P110" s="13">
        <v>18338</v>
      </c>
      <c r="Q110" s="13">
        <v>140565</v>
      </c>
      <c r="R110" s="13">
        <v>5859185</v>
      </c>
      <c r="S110" s="13">
        <v>6332053</v>
      </c>
      <c r="T110" s="13">
        <v>1.7096773999999999E-2</v>
      </c>
      <c r="U110" s="13">
        <v>-8.6248387100000006</v>
      </c>
      <c r="V110" s="13">
        <v>0.67741935499999995</v>
      </c>
      <c r="W110" s="13">
        <v>1.0322580649999999</v>
      </c>
      <c r="X110" s="14">
        <v>83010</v>
      </c>
      <c r="Y110" s="14">
        <v>43380</v>
      </c>
      <c r="Z110" s="13">
        <v>2005</v>
      </c>
      <c r="AA110" s="13">
        <v>1541</v>
      </c>
      <c r="AB110" s="13">
        <v>2259</v>
      </c>
      <c r="AC110" s="13">
        <v>2882</v>
      </c>
      <c r="AD110" s="14">
        <v>6</v>
      </c>
      <c r="AE110" s="13">
        <v>1.25</v>
      </c>
      <c r="AF110" s="13">
        <v>1.25</v>
      </c>
      <c r="AG110" s="12">
        <v>5797000</v>
      </c>
      <c r="AH110" s="11">
        <v>1782.59</v>
      </c>
      <c r="AI110" s="11">
        <v>2058.9</v>
      </c>
      <c r="AJ110" s="2">
        <v>17622</v>
      </c>
    </row>
    <row r="111" spans="1:36" ht="15.95">
      <c r="A111" s="10">
        <v>42036</v>
      </c>
      <c r="B111" s="1">
        <v>179.6</v>
      </c>
      <c r="C111" s="2">
        <v>124.6</v>
      </c>
      <c r="D111" s="2">
        <v>125.3</v>
      </c>
      <c r="E111" s="2">
        <v>128.9</v>
      </c>
      <c r="F111" s="2">
        <v>133.4</v>
      </c>
      <c r="G111">
        <f>MONTH(A111)</f>
        <v>2</v>
      </c>
      <c r="H111">
        <v>165.4</v>
      </c>
      <c r="I111">
        <v>176.8</v>
      </c>
      <c r="J111">
        <v>172.4</v>
      </c>
      <c r="K111">
        <v>186.1</v>
      </c>
      <c r="L111">
        <v>197.2</v>
      </c>
      <c r="M111">
        <v>209.4</v>
      </c>
      <c r="N111">
        <v>153.30000000000001</v>
      </c>
      <c r="O111">
        <v>152.19999999999999</v>
      </c>
      <c r="P111" s="2">
        <v>18331</v>
      </c>
      <c r="Q111" s="2">
        <v>147530</v>
      </c>
      <c r="R111" s="2">
        <v>5861743</v>
      </c>
      <c r="S111" s="2">
        <v>6061876</v>
      </c>
      <c r="T111" s="2">
        <v>-7.5367741940000004</v>
      </c>
      <c r="U111" s="2">
        <v>-8.3053571430000002</v>
      </c>
      <c r="V111" s="2">
        <v>0.54</v>
      </c>
      <c r="W111" s="2">
        <v>1.4107142859999999</v>
      </c>
      <c r="X111" s="7">
        <v>83010</v>
      </c>
      <c r="Y111" s="7">
        <v>43380</v>
      </c>
      <c r="Z111" s="2">
        <v>11981</v>
      </c>
      <c r="AA111" s="2">
        <v>2287</v>
      </c>
      <c r="AB111" s="2">
        <v>2974</v>
      </c>
      <c r="AC111" s="2">
        <v>3001</v>
      </c>
      <c r="AD111" s="7">
        <v>6</v>
      </c>
      <c r="AE111" s="2">
        <v>1.25</v>
      </c>
      <c r="AF111" s="2">
        <v>1</v>
      </c>
      <c r="AG111" s="4">
        <v>5802833.3329999996</v>
      </c>
      <c r="AH111" s="9">
        <v>1859.45</v>
      </c>
      <c r="AI111" s="9">
        <v>1994.99</v>
      </c>
      <c r="AJ111" s="2">
        <v>17622</v>
      </c>
    </row>
    <row r="112" spans="1:36" ht="15.95">
      <c r="A112" s="10">
        <v>42064</v>
      </c>
      <c r="B112" s="1">
        <v>182.6</v>
      </c>
      <c r="C112" s="2">
        <v>125.1</v>
      </c>
      <c r="D112" s="2">
        <v>126.2</v>
      </c>
      <c r="E112" s="2">
        <v>129.1</v>
      </c>
      <c r="F112" s="2">
        <v>133.5</v>
      </c>
      <c r="G112">
        <f>MONTH(A112)</f>
        <v>3</v>
      </c>
      <c r="H112">
        <v>167.6</v>
      </c>
      <c r="I112">
        <v>179.6</v>
      </c>
      <c r="J112">
        <v>174.7</v>
      </c>
      <c r="K112">
        <v>189.8</v>
      </c>
      <c r="L112">
        <v>200.2</v>
      </c>
      <c r="M112">
        <v>208.1</v>
      </c>
      <c r="N112">
        <v>153.1</v>
      </c>
      <c r="O112">
        <v>154.4</v>
      </c>
      <c r="P112" s="2">
        <v>18679</v>
      </c>
      <c r="Q112" s="2">
        <v>146796</v>
      </c>
      <c r="R112" s="2">
        <v>5903165</v>
      </c>
      <c r="S112" s="2">
        <v>6161099</v>
      </c>
      <c r="T112" s="2">
        <v>-12.575714290000001</v>
      </c>
      <c r="U112" s="2">
        <v>-4.2648387100000003</v>
      </c>
      <c r="V112" s="2">
        <v>1.3928571430000001</v>
      </c>
      <c r="W112" s="2">
        <v>0.95483870999999998</v>
      </c>
      <c r="X112" s="7">
        <v>83010</v>
      </c>
      <c r="Y112" s="7">
        <v>43380</v>
      </c>
      <c r="Z112" s="2">
        <v>5442</v>
      </c>
      <c r="AA112" s="2">
        <v>2116</v>
      </c>
      <c r="AB112" s="2">
        <v>1657</v>
      </c>
      <c r="AC112" s="2">
        <v>1207</v>
      </c>
      <c r="AD112" s="7">
        <v>6</v>
      </c>
      <c r="AE112" s="2">
        <v>1.25</v>
      </c>
      <c r="AF112" s="2">
        <v>1</v>
      </c>
      <c r="AG112" s="4">
        <v>5808672.5369999995</v>
      </c>
      <c r="AH112" s="9">
        <v>1872.34</v>
      </c>
      <c r="AI112" s="9">
        <v>2104.5</v>
      </c>
      <c r="AJ112" s="2">
        <v>17622</v>
      </c>
    </row>
    <row r="113" spans="1:36" ht="15.95">
      <c r="A113" s="10">
        <v>42095</v>
      </c>
      <c r="B113" s="1">
        <v>185.8</v>
      </c>
      <c r="C113" s="2">
        <v>125.9</v>
      </c>
      <c r="D113" s="2">
        <v>127.1</v>
      </c>
      <c r="E113" s="2">
        <v>131.9</v>
      </c>
      <c r="F113" s="2">
        <v>133.80000000000001</v>
      </c>
      <c r="G113">
        <f>MONTH(A113)</f>
        <v>4</v>
      </c>
      <c r="H113">
        <v>169.4</v>
      </c>
      <c r="I113">
        <v>182.6</v>
      </c>
      <c r="J113">
        <v>176.3</v>
      </c>
      <c r="K113">
        <v>194.7</v>
      </c>
      <c r="L113">
        <v>203.1</v>
      </c>
      <c r="M113">
        <v>208.2</v>
      </c>
      <c r="N113">
        <v>154.1</v>
      </c>
      <c r="O113">
        <v>155.9</v>
      </c>
      <c r="P113" s="2">
        <v>18947</v>
      </c>
      <c r="Q113" s="2">
        <v>147441</v>
      </c>
      <c r="R113" s="2">
        <v>6138709</v>
      </c>
      <c r="S113" s="2">
        <v>6332138</v>
      </c>
      <c r="T113" s="2">
        <v>-1.857741935</v>
      </c>
      <c r="U113" s="2">
        <v>6.0753333329999997</v>
      </c>
      <c r="V113" s="2">
        <v>0.16774193500000001</v>
      </c>
      <c r="W113" s="2">
        <v>0.1</v>
      </c>
      <c r="X113" s="7">
        <v>83010</v>
      </c>
      <c r="Y113" s="7">
        <v>43380</v>
      </c>
      <c r="Z113" s="2">
        <v>4297</v>
      </c>
      <c r="AA113" s="2">
        <v>3335</v>
      </c>
      <c r="AB113" s="2">
        <v>3605</v>
      </c>
      <c r="AC113" s="2">
        <v>3035</v>
      </c>
      <c r="AD113" s="7">
        <v>6.2</v>
      </c>
      <c r="AE113" s="2">
        <v>1.25</v>
      </c>
      <c r="AF113" s="2">
        <v>1</v>
      </c>
      <c r="AG113" s="4">
        <v>5814517.6160000004</v>
      </c>
      <c r="AH113" s="9">
        <v>1883.95</v>
      </c>
      <c r="AI113" s="9">
        <v>2067.89</v>
      </c>
      <c r="AJ113" s="2">
        <v>17622</v>
      </c>
    </row>
    <row r="114" spans="1:36" ht="15.95">
      <c r="A114" s="10">
        <v>42125</v>
      </c>
      <c r="B114" s="1">
        <v>188.2</v>
      </c>
      <c r="C114" s="2">
        <v>126.5</v>
      </c>
      <c r="D114" s="2">
        <v>126.9</v>
      </c>
      <c r="E114" s="2">
        <v>132.4</v>
      </c>
      <c r="F114" s="2">
        <v>133.5</v>
      </c>
      <c r="G114">
        <f>MONTH(A114)</f>
        <v>5</v>
      </c>
      <c r="H114">
        <v>171.2</v>
      </c>
      <c r="I114">
        <v>185.8</v>
      </c>
      <c r="J114">
        <v>178.2</v>
      </c>
      <c r="K114">
        <v>199</v>
      </c>
      <c r="L114">
        <v>206.4</v>
      </c>
      <c r="M114">
        <v>206.7</v>
      </c>
      <c r="N114">
        <v>153</v>
      </c>
      <c r="O114">
        <v>155.19999999999999</v>
      </c>
      <c r="P114" s="2">
        <v>19189</v>
      </c>
      <c r="Q114" s="2">
        <v>149362</v>
      </c>
      <c r="R114" s="2">
        <v>6039434</v>
      </c>
      <c r="S114" s="2">
        <v>6297058</v>
      </c>
      <c r="T114" s="2">
        <v>7.5243333330000004</v>
      </c>
      <c r="U114" s="2">
        <v>14.09516129</v>
      </c>
      <c r="V114" s="2">
        <v>6.6666666999999999E-2</v>
      </c>
      <c r="W114" s="2">
        <v>0</v>
      </c>
      <c r="X114" s="7">
        <v>83010</v>
      </c>
      <c r="Y114" s="7">
        <v>43380</v>
      </c>
      <c r="Z114" s="2">
        <v>2911</v>
      </c>
      <c r="AA114" s="2">
        <v>2899</v>
      </c>
      <c r="AB114" s="2">
        <v>3280</v>
      </c>
      <c r="AC114" s="2">
        <v>3181</v>
      </c>
      <c r="AD114" s="7">
        <v>5.8</v>
      </c>
      <c r="AE114" s="2">
        <v>1.25</v>
      </c>
      <c r="AF114" s="2">
        <v>1</v>
      </c>
      <c r="AG114" s="4">
        <v>5820368.5760000004</v>
      </c>
      <c r="AH114" s="9">
        <v>1923.57</v>
      </c>
      <c r="AI114" s="9">
        <v>2085.5100000000002</v>
      </c>
      <c r="AJ114" s="2">
        <v>17622</v>
      </c>
    </row>
    <row r="115" spans="1:36" ht="15.95">
      <c r="A115" s="10">
        <v>42156</v>
      </c>
      <c r="B115" s="1">
        <v>190.4</v>
      </c>
      <c r="C115" s="2">
        <v>126.9</v>
      </c>
      <c r="D115" s="2">
        <v>127.7</v>
      </c>
      <c r="E115" s="2">
        <v>132.30000000000001</v>
      </c>
      <c r="F115" s="2">
        <v>134.1</v>
      </c>
      <c r="G115">
        <f>MONTH(A115)</f>
        <v>6</v>
      </c>
      <c r="H115">
        <v>172.7</v>
      </c>
      <c r="I115">
        <v>188.2</v>
      </c>
      <c r="J115">
        <v>179.8</v>
      </c>
      <c r="K115">
        <v>203.8</v>
      </c>
      <c r="L115">
        <v>207.9</v>
      </c>
      <c r="M115">
        <v>206.2</v>
      </c>
      <c r="N115">
        <v>153</v>
      </c>
      <c r="O115">
        <v>155.5</v>
      </c>
      <c r="P115" s="2">
        <v>19378</v>
      </c>
      <c r="Q115" s="2">
        <v>153643</v>
      </c>
      <c r="R115" s="2">
        <v>6156706</v>
      </c>
      <c r="S115" s="2">
        <v>6405257</v>
      </c>
      <c r="T115" s="2">
        <v>16.187741939999999</v>
      </c>
      <c r="U115" s="2">
        <v>19.77033333</v>
      </c>
      <c r="V115" s="2">
        <v>0</v>
      </c>
      <c r="W115" s="2">
        <v>0</v>
      </c>
      <c r="X115" s="7">
        <v>83010</v>
      </c>
      <c r="Y115" s="7">
        <v>43380</v>
      </c>
      <c r="Z115" s="2">
        <v>3734</v>
      </c>
      <c r="AA115" s="2">
        <v>3475</v>
      </c>
      <c r="AB115" s="2">
        <v>4989</v>
      </c>
      <c r="AC115" s="2">
        <v>2342</v>
      </c>
      <c r="AD115" s="7">
        <v>5.7</v>
      </c>
      <c r="AE115" s="2">
        <v>1.25</v>
      </c>
      <c r="AF115" s="2">
        <v>1</v>
      </c>
      <c r="AG115" s="4">
        <v>5826225.4249999998</v>
      </c>
      <c r="AH115" s="9">
        <v>1960.23</v>
      </c>
      <c r="AI115" s="9">
        <v>2107.39</v>
      </c>
      <c r="AJ115" s="2">
        <v>17622</v>
      </c>
    </row>
    <row r="116" spans="1:36" ht="15.95">
      <c r="A116" s="10">
        <v>42186</v>
      </c>
      <c r="B116" s="1">
        <v>191.7</v>
      </c>
      <c r="C116" s="2">
        <v>126.5</v>
      </c>
      <c r="D116" s="2">
        <v>128.19999999999999</v>
      </c>
      <c r="E116" s="2">
        <v>132.1</v>
      </c>
      <c r="F116" s="2">
        <v>134.4</v>
      </c>
      <c r="G116">
        <f>MONTH(A116)</f>
        <v>7</v>
      </c>
      <c r="H116">
        <v>173.2</v>
      </c>
      <c r="I116">
        <v>190.4</v>
      </c>
      <c r="J116">
        <v>180.7</v>
      </c>
      <c r="K116">
        <v>207.6</v>
      </c>
      <c r="L116">
        <v>208.7</v>
      </c>
      <c r="M116">
        <v>206.7</v>
      </c>
      <c r="N116">
        <v>151.69999999999999</v>
      </c>
      <c r="O116">
        <v>155</v>
      </c>
      <c r="P116" s="2">
        <v>19408</v>
      </c>
      <c r="Q116" s="2">
        <v>144558</v>
      </c>
      <c r="R116" s="2">
        <v>6175326</v>
      </c>
      <c r="S116" s="2">
        <v>6553497</v>
      </c>
      <c r="T116" s="2">
        <v>17.92966667</v>
      </c>
      <c r="U116" s="2">
        <v>20.127096770000001</v>
      </c>
      <c r="V116" s="2">
        <v>0</v>
      </c>
      <c r="W116" s="2">
        <v>0</v>
      </c>
      <c r="X116" s="7">
        <v>83010</v>
      </c>
      <c r="Y116" s="7">
        <v>43380</v>
      </c>
      <c r="Z116" s="2">
        <v>3863</v>
      </c>
      <c r="AA116" s="2">
        <v>3895</v>
      </c>
      <c r="AB116" s="2">
        <v>2718</v>
      </c>
      <c r="AC116" s="2">
        <v>3313</v>
      </c>
      <c r="AD116" s="7">
        <v>5.5</v>
      </c>
      <c r="AE116" s="2">
        <v>1.25</v>
      </c>
      <c r="AF116" s="2">
        <v>1</v>
      </c>
      <c r="AG116" s="4">
        <v>5832088.1670000004</v>
      </c>
      <c r="AH116" s="9">
        <v>1930.67</v>
      </c>
      <c r="AI116" s="9">
        <v>2063.11</v>
      </c>
      <c r="AJ116" s="2">
        <v>17622</v>
      </c>
    </row>
    <row r="117" spans="1:36" ht="15.95">
      <c r="A117" s="10">
        <v>42217</v>
      </c>
      <c r="B117" s="1">
        <v>192.4</v>
      </c>
      <c r="C117" s="2">
        <v>126.5</v>
      </c>
      <c r="D117" s="2">
        <v>128.4</v>
      </c>
      <c r="E117" s="2">
        <v>132.1</v>
      </c>
      <c r="F117" s="2">
        <v>134.9</v>
      </c>
      <c r="G117">
        <f>MONTH(A117)</f>
        <v>8</v>
      </c>
      <c r="H117">
        <v>172.9</v>
      </c>
      <c r="I117">
        <v>191.7</v>
      </c>
      <c r="J117">
        <v>181.4</v>
      </c>
      <c r="K117">
        <v>211.4</v>
      </c>
      <c r="L117">
        <v>208.6</v>
      </c>
      <c r="M117">
        <v>207.2</v>
      </c>
      <c r="N117">
        <v>152.5</v>
      </c>
      <c r="O117">
        <v>153.6</v>
      </c>
      <c r="P117" s="2">
        <v>19212</v>
      </c>
      <c r="Q117" s="2">
        <v>151824</v>
      </c>
      <c r="R117" s="2">
        <v>6206177</v>
      </c>
      <c r="S117" s="2">
        <v>6568690</v>
      </c>
      <c r="T117" s="2">
        <v>21.53774194</v>
      </c>
      <c r="U117" s="2">
        <v>20.326451609999999</v>
      </c>
      <c r="V117" s="2">
        <v>0</v>
      </c>
      <c r="W117" s="2">
        <v>0</v>
      </c>
      <c r="X117" s="7">
        <v>83010</v>
      </c>
      <c r="Y117" s="7">
        <v>43380</v>
      </c>
      <c r="Z117" s="2">
        <v>2998</v>
      </c>
      <c r="AA117" s="2">
        <v>1687</v>
      </c>
      <c r="AB117" s="2">
        <v>2083</v>
      </c>
      <c r="AC117" s="2">
        <v>2043</v>
      </c>
      <c r="AD117" s="7">
        <v>5.7</v>
      </c>
      <c r="AE117" s="2">
        <v>1.25</v>
      </c>
      <c r="AF117" s="2">
        <v>0.75</v>
      </c>
      <c r="AG117" s="4">
        <v>5837956.8080000002</v>
      </c>
      <c r="AH117" s="9">
        <v>2003.37</v>
      </c>
      <c r="AI117" s="9">
        <v>2103.84</v>
      </c>
      <c r="AJ117" s="2">
        <v>17622</v>
      </c>
    </row>
    <row r="118" spans="1:36" ht="15.95">
      <c r="A118" s="10">
        <v>42248</v>
      </c>
      <c r="B118" s="1">
        <v>193.7</v>
      </c>
      <c r="C118" s="2">
        <v>126.7</v>
      </c>
      <c r="D118" s="2">
        <v>128</v>
      </c>
      <c r="E118" s="2">
        <v>132.1</v>
      </c>
      <c r="F118" s="2">
        <v>135</v>
      </c>
      <c r="G118">
        <f>MONTH(A118)</f>
        <v>9</v>
      </c>
      <c r="H118">
        <v>173.3</v>
      </c>
      <c r="I118">
        <v>192.4</v>
      </c>
      <c r="J118">
        <v>181.9</v>
      </c>
      <c r="K118">
        <v>215.3</v>
      </c>
      <c r="L118">
        <v>209.1</v>
      </c>
      <c r="M118">
        <v>207.4</v>
      </c>
      <c r="N118">
        <v>152</v>
      </c>
      <c r="O118">
        <v>153.19999999999999</v>
      </c>
      <c r="P118" s="2">
        <v>19163</v>
      </c>
      <c r="Q118" s="2">
        <v>160773</v>
      </c>
      <c r="R118" s="2">
        <v>6270378</v>
      </c>
      <c r="S118" s="2">
        <v>6556857</v>
      </c>
      <c r="T118" s="2">
        <v>20.682258059999999</v>
      </c>
      <c r="U118" s="2">
        <v>16.649999999999999</v>
      </c>
      <c r="V118" s="2">
        <v>0</v>
      </c>
      <c r="W118" s="2">
        <v>0</v>
      </c>
      <c r="X118" s="7">
        <v>83010</v>
      </c>
      <c r="Y118" s="7">
        <v>43380</v>
      </c>
      <c r="Z118" s="2">
        <v>1772</v>
      </c>
      <c r="AA118" s="2">
        <v>1631</v>
      </c>
      <c r="AB118" s="2">
        <v>5529</v>
      </c>
      <c r="AC118" s="2">
        <v>1265</v>
      </c>
      <c r="AD118" s="7">
        <v>6.1</v>
      </c>
      <c r="AE118" s="2">
        <v>1.25</v>
      </c>
      <c r="AF118" s="2">
        <v>0.75</v>
      </c>
      <c r="AG118" s="4">
        <v>5843831.3550000004</v>
      </c>
      <c r="AH118" s="9">
        <v>1972.29</v>
      </c>
      <c r="AI118" s="9">
        <v>1972.18</v>
      </c>
      <c r="AJ118" s="2">
        <v>17622</v>
      </c>
    </row>
    <row r="119" spans="1:36" ht="15.95">
      <c r="A119" s="10">
        <v>42278</v>
      </c>
      <c r="B119" s="1">
        <v>194.6</v>
      </c>
      <c r="C119" s="2">
        <v>126.8</v>
      </c>
      <c r="D119" s="2">
        <v>127.8</v>
      </c>
      <c r="E119" s="2">
        <v>132.30000000000001</v>
      </c>
      <c r="F119" s="2">
        <v>135.1</v>
      </c>
      <c r="G119">
        <f>MONTH(A119)</f>
        <v>10</v>
      </c>
      <c r="H119">
        <v>174.5</v>
      </c>
      <c r="I119">
        <v>193.7</v>
      </c>
      <c r="J119">
        <v>183.2</v>
      </c>
      <c r="K119">
        <v>218.6</v>
      </c>
      <c r="L119">
        <v>209.2</v>
      </c>
      <c r="M119">
        <v>207.5</v>
      </c>
      <c r="N119">
        <v>152.30000000000001</v>
      </c>
      <c r="O119">
        <v>154.6</v>
      </c>
      <c r="P119" s="2">
        <v>19141</v>
      </c>
      <c r="Q119" s="2">
        <v>156049</v>
      </c>
      <c r="R119" s="2">
        <v>6303413</v>
      </c>
      <c r="S119" s="2">
        <v>6527115</v>
      </c>
      <c r="T119" s="2">
        <v>19.664666669999999</v>
      </c>
      <c r="U119" s="2">
        <v>10.772903230000001</v>
      </c>
      <c r="V119" s="2">
        <v>0</v>
      </c>
      <c r="W119" s="2">
        <v>4.516129E-2</v>
      </c>
      <c r="X119" s="7">
        <v>83010</v>
      </c>
      <c r="Y119" s="7">
        <v>43380</v>
      </c>
      <c r="Z119" s="2">
        <v>2387</v>
      </c>
      <c r="AA119" s="2">
        <v>2527</v>
      </c>
      <c r="AB119" s="2">
        <v>4888</v>
      </c>
      <c r="AC119" s="2">
        <v>2271</v>
      </c>
      <c r="AD119" s="7">
        <v>6.2</v>
      </c>
      <c r="AE119" s="2">
        <v>1.25</v>
      </c>
      <c r="AF119" s="2">
        <v>0.75</v>
      </c>
      <c r="AG119" s="4">
        <v>5849711.8130000001</v>
      </c>
      <c r="AH119" s="9">
        <v>2018.05</v>
      </c>
      <c r="AI119" s="9">
        <v>1920.03</v>
      </c>
      <c r="AJ119" s="2">
        <v>17622</v>
      </c>
    </row>
    <row r="120" spans="1:36" ht="15.95">
      <c r="A120" s="10">
        <v>42309</v>
      </c>
      <c r="B120" s="1">
        <v>195.6</v>
      </c>
      <c r="C120" s="2">
        <v>126.3</v>
      </c>
      <c r="D120" s="2">
        <v>127.9</v>
      </c>
      <c r="E120" s="2">
        <v>132.6</v>
      </c>
      <c r="F120" s="2">
        <v>135</v>
      </c>
      <c r="G120">
        <f>MONTH(A120)</f>
        <v>11</v>
      </c>
      <c r="H120">
        <v>175.2</v>
      </c>
      <c r="I120">
        <v>194.6</v>
      </c>
      <c r="J120">
        <v>183.9</v>
      </c>
      <c r="K120">
        <v>221.5</v>
      </c>
      <c r="L120">
        <v>209.6</v>
      </c>
      <c r="M120">
        <v>206.3</v>
      </c>
      <c r="N120">
        <v>152.19999999999999</v>
      </c>
      <c r="O120">
        <v>155.19999999999999</v>
      </c>
      <c r="P120" s="2">
        <v>19160</v>
      </c>
      <c r="Q120" s="2">
        <v>154832</v>
      </c>
      <c r="R120" s="2">
        <v>6308134</v>
      </c>
      <c r="S120" s="2">
        <v>6528096</v>
      </c>
      <c r="T120" s="2">
        <v>9.9112903229999993</v>
      </c>
      <c r="U120" s="2">
        <v>1.9279999999999999</v>
      </c>
      <c r="V120" s="2">
        <v>0</v>
      </c>
      <c r="W120" s="2">
        <v>0.48333333299999998</v>
      </c>
      <c r="X120" s="7">
        <v>83010</v>
      </c>
      <c r="Y120" s="7">
        <v>43380</v>
      </c>
      <c r="Z120" s="2">
        <v>1781</v>
      </c>
      <c r="AA120" s="2">
        <v>1815</v>
      </c>
      <c r="AB120" s="2">
        <v>3388</v>
      </c>
      <c r="AC120" s="2">
        <v>2130</v>
      </c>
      <c r="AD120" s="7">
        <v>6.2</v>
      </c>
      <c r="AE120" s="2">
        <v>1.25</v>
      </c>
      <c r="AF120" s="2">
        <v>0.75</v>
      </c>
      <c r="AG120" s="4">
        <v>5855598.1890000002</v>
      </c>
      <c r="AH120" s="9">
        <v>2067.56</v>
      </c>
      <c r="AI120" s="9">
        <v>2079.36</v>
      </c>
      <c r="AJ120" s="2">
        <v>17622</v>
      </c>
    </row>
    <row r="121" spans="1:36" ht="15.95">
      <c r="A121" s="10">
        <v>42339</v>
      </c>
      <c r="B121" s="1">
        <v>196.4</v>
      </c>
      <c r="C121" s="2">
        <v>125.4</v>
      </c>
      <c r="D121" s="2">
        <v>127.9</v>
      </c>
      <c r="E121" s="2">
        <v>132.9</v>
      </c>
      <c r="F121" s="2">
        <v>135.30000000000001</v>
      </c>
      <c r="G121">
        <f>MONTH(A121)</f>
        <v>12</v>
      </c>
      <c r="H121">
        <v>175.9</v>
      </c>
      <c r="I121">
        <v>195.6</v>
      </c>
      <c r="J121">
        <v>184.2</v>
      </c>
      <c r="K121">
        <v>226.4</v>
      </c>
      <c r="L121">
        <v>208.9</v>
      </c>
      <c r="M121">
        <v>205</v>
      </c>
      <c r="N121">
        <v>151</v>
      </c>
      <c r="O121">
        <v>154.4</v>
      </c>
      <c r="P121" s="2">
        <v>19099</v>
      </c>
      <c r="Q121" s="2">
        <v>150260</v>
      </c>
      <c r="R121" s="2">
        <v>6332053</v>
      </c>
      <c r="S121" s="2">
        <v>6636214</v>
      </c>
      <c r="T121" s="2">
        <v>6.4779999999999998</v>
      </c>
      <c r="U121" s="2">
        <v>1.7096773999999999E-2</v>
      </c>
      <c r="V121" s="2">
        <v>3.3333333E-2</v>
      </c>
      <c r="W121" s="2">
        <v>0.67741935499999995</v>
      </c>
      <c r="X121" s="7">
        <v>83010</v>
      </c>
      <c r="Y121" s="7">
        <v>43380</v>
      </c>
      <c r="Z121" s="2">
        <v>1536</v>
      </c>
      <c r="AA121" s="2">
        <v>2005</v>
      </c>
      <c r="AB121" s="2">
        <v>5043</v>
      </c>
      <c r="AC121" s="2">
        <v>2259</v>
      </c>
      <c r="AD121" s="7">
        <v>5.9</v>
      </c>
      <c r="AE121" s="2">
        <v>1.25</v>
      </c>
      <c r="AF121" s="2">
        <v>0.75</v>
      </c>
      <c r="AG121" s="4">
        <v>5861490.4869999997</v>
      </c>
      <c r="AH121" s="9">
        <v>2058.9</v>
      </c>
      <c r="AI121" s="9">
        <v>2080.41</v>
      </c>
      <c r="AJ121" s="2">
        <v>17622</v>
      </c>
    </row>
    <row r="122" spans="1:36" s="8" customFormat="1" ht="15.95">
      <c r="A122" s="15">
        <v>42370</v>
      </c>
      <c r="B122" s="8">
        <v>197.9</v>
      </c>
      <c r="C122" s="13">
        <v>125.3</v>
      </c>
      <c r="D122" s="13">
        <v>127.5</v>
      </c>
      <c r="E122" s="13">
        <v>133.4</v>
      </c>
      <c r="F122" s="13">
        <v>135.5</v>
      </c>
      <c r="G122" s="8">
        <f>MONTH(A122)</f>
        <v>1</v>
      </c>
      <c r="H122" s="8">
        <v>176.8</v>
      </c>
      <c r="I122" s="8">
        <v>196.4</v>
      </c>
      <c r="J122" s="8">
        <v>186.1</v>
      </c>
      <c r="K122" s="8">
        <v>230.5</v>
      </c>
      <c r="L122" s="8">
        <v>209.4</v>
      </c>
      <c r="M122" s="8">
        <v>204</v>
      </c>
      <c r="N122" s="8">
        <v>152.19999999999999</v>
      </c>
      <c r="O122" s="8">
        <v>154.19999999999999</v>
      </c>
      <c r="P122" s="13">
        <v>18850</v>
      </c>
      <c r="Q122" s="13">
        <v>144278</v>
      </c>
      <c r="R122" s="13">
        <v>6061876</v>
      </c>
      <c r="S122" s="13">
        <v>6714713</v>
      </c>
      <c r="T122" s="13">
        <v>4.1151612899999996</v>
      </c>
      <c r="U122" s="13">
        <v>-7.5367741940000004</v>
      </c>
      <c r="V122" s="13">
        <v>0.103225806</v>
      </c>
      <c r="W122" s="13">
        <v>0.54</v>
      </c>
      <c r="X122" s="14">
        <v>86260</v>
      </c>
      <c r="Y122" s="14">
        <v>45440</v>
      </c>
      <c r="Z122" s="13">
        <v>3682</v>
      </c>
      <c r="AA122" s="13">
        <v>11981</v>
      </c>
      <c r="AB122" s="13">
        <v>2133</v>
      </c>
      <c r="AC122" s="13">
        <v>2974</v>
      </c>
      <c r="AD122" s="14">
        <v>5.9</v>
      </c>
      <c r="AE122" s="13">
        <v>1</v>
      </c>
      <c r="AF122" s="13">
        <v>0.75</v>
      </c>
      <c r="AG122" s="12">
        <v>5867000</v>
      </c>
      <c r="AH122" s="11">
        <v>1994.99</v>
      </c>
      <c r="AI122" s="11">
        <v>2043.94</v>
      </c>
      <c r="AJ122" s="2">
        <v>16869</v>
      </c>
    </row>
    <row r="123" spans="1:36" ht="15.95">
      <c r="A123" s="10">
        <v>42401</v>
      </c>
      <c r="B123" s="1">
        <v>201.8</v>
      </c>
      <c r="C123" s="2">
        <v>126.2</v>
      </c>
      <c r="D123" s="2">
        <v>127.8</v>
      </c>
      <c r="E123" s="2">
        <v>133.5</v>
      </c>
      <c r="F123" s="2">
        <v>136.1</v>
      </c>
      <c r="G123">
        <f>MONTH(A123)</f>
        <v>2</v>
      </c>
      <c r="H123">
        <v>179.6</v>
      </c>
      <c r="I123">
        <v>197.9</v>
      </c>
      <c r="J123">
        <v>189.8</v>
      </c>
      <c r="K123">
        <v>236.8</v>
      </c>
      <c r="L123">
        <v>208.1</v>
      </c>
      <c r="M123">
        <v>202.5</v>
      </c>
      <c r="N123">
        <v>154.4</v>
      </c>
      <c r="O123">
        <v>156.19999999999999</v>
      </c>
      <c r="P123" s="2">
        <v>18859</v>
      </c>
      <c r="Q123" s="2">
        <v>150286</v>
      </c>
      <c r="R123" s="2">
        <v>6161099</v>
      </c>
      <c r="S123" s="2">
        <v>6848634</v>
      </c>
      <c r="T123" s="2">
        <v>-3.616774194</v>
      </c>
      <c r="U123" s="2">
        <v>-12.575714290000001</v>
      </c>
      <c r="V123" s="2">
        <v>0.34193548400000001</v>
      </c>
      <c r="W123" s="2">
        <v>1.3928571430000001</v>
      </c>
      <c r="X123" s="7">
        <v>86260</v>
      </c>
      <c r="Y123" s="7">
        <v>45440</v>
      </c>
      <c r="Z123" s="2">
        <v>4104</v>
      </c>
      <c r="AA123" s="2">
        <v>5442</v>
      </c>
      <c r="AB123" s="2">
        <v>1843</v>
      </c>
      <c r="AC123" s="2">
        <v>1657</v>
      </c>
      <c r="AD123" s="7">
        <v>6.1</v>
      </c>
      <c r="AE123" s="2">
        <v>1</v>
      </c>
      <c r="AF123" s="2">
        <v>0.75</v>
      </c>
      <c r="AG123" s="4">
        <v>5872916.6670000004</v>
      </c>
      <c r="AH123" s="9">
        <v>2104.5</v>
      </c>
      <c r="AI123" s="9">
        <v>1940.24</v>
      </c>
      <c r="AJ123" s="2">
        <v>16869</v>
      </c>
    </row>
    <row r="124" spans="1:36" ht="15.95">
      <c r="A124" s="10">
        <v>42430</v>
      </c>
      <c r="B124" s="1">
        <v>206.8</v>
      </c>
      <c r="C124" s="2">
        <v>127.1</v>
      </c>
      <c r="D124" s="2">
        <v>128.19999999999999</v>
      </c>
      <c r="E124" s="2">
        <v>133.80000000000001</v>
      </c>
      <c r="F124" s="2">
        <v>136.19999999999999</v>
      </c>
      <c r="G124">
        <f>MONTH(A124)</f>
        <v>3</v>
      </c>
      <c r="H124">
        <v>182.6</v>
      </c>
      <c r="I124">
        <v>201.8</v>
      </c>
      <c r="J124">
        <v>194.7</v>
      </c>
      <c r="K124">
        <v>244.8</v>
      </c>
      <c r="L124">
        <v>208.2</v>
      </c>
      <c r="M124">
        <v>200.7</v>
      </c>
      <c r="N124">
        <v>155.9</v>
      </c>
      <c r="O124">
        <v>157.80000000000001</v>
      </c>
      <c r="P124" s="2">
        <v>19227</v>
      </c>
      <c r="Q124" s="2">
        <v>149097</v>
      </c>
      <c r="R124" s="2">
        <v>6332138</v>
      </c>
      <c r="S124" s="2">
        <v>6886937</v>
      </c>
      <c r="T124" s="2">
        <v>-2.2806896550000002</v>
      </c>
      <c r="U124" s="2">
        <v>-1.857741935</v>
      </c>
      <c r="V124" s="2">
        <v>0.61379310300000001</v>
      </c>
      <c r="W124" s="2">
        <v>0.16774193500000001</v>
      </c>
      <c r="X124" s="7">
        <v>86260</v>
      </c>
      <c r="Y124" s="7">
        <v>45440</v>
      </c>
      <c r="Z124" s="2">
        <v>2347</v>
      </c>
      <c r="AA124" s="2">
        <v>4297</v>
      </c>
      <c r="AB124" s="2">
        <v>3402</v>
      </c>
      <c r="AC124" s="2">
        <v>3605</v>
      </c>
      <c r="AD124" s="7">
        <v>6.3</v>
      </c>
      <c r="AE124" s="2">
        <v>1</v>
      </c>
      <c r="AF124" s="2">
        <v>0.75</v>
      </c>
      <c r="AG124" s="4">
        <v>5878839.2999999998</v>
      </c>
      <c r="AH124" s="9">
        <v>2067.89</v>
      </c>
      <c r="AI124" s="9">
        <v>1932.23</v>
      </c>
      <c r="AJ124" s="2">
        <v>16869</v>
      </c>
    </row>
    <row r="125" spans="1:36" ht="15.95">
      <c r="A125" s="10">
        <v>42461</v>
      </c>
      <c r="B125" s="1">
        <v>212.5</v>
      </c>
      <c r="C125" s="2">
        <v>126.9</v>
      </c>
      <c r="D125" s="2">
        <v>129</v>
      </c>
      <c r="E125" s="2">
        <v>133.5</v>
      </c>
      <c r="F125" s="2">
        <v>136.5</v>
      </c>
      <c r="G125">
        <f>MONTH(A125)</f>
        <v>4</v>
      </c>
      <c r="H125">
        <v>185.8</v>
      </c>
      <c r="I125">
        <v>206.8</v>
      </c>
      <c r="J125">
        <v>199</v>
      </c>
      <c r="K125">
        <v>252.4</v>
      </c>
      <c r="L125">
        <v>206.7</v>
      </c>
      <c r="M125">
        <v>200.1</v>
      </c>
      <c r="N125">
        <v>155.19999999999999</v>
      </c>
      <c r="O125">
        <v>158</v>
      </c>
      <c r="P125" s="2">
        <v>19453</v>
      </c>
      <c r="Q125" s="2">
        <v>149228</v>
      </c>
      <c r="R125" s="2">
        <v>6297058</v>
      </c>
      <c r="S125" s="2">
        <v>6747176</v>
      </c>
      <c r="T125" s="2">
        <v>2.6383870969999998</v>
      </c>
      <c r="U125" s="2">
        <v>7.5243333330000004</v>
      </c>
      <c r="V125" s="2">
        <v>0.41935483899999998</v>
      </c>
      <c r="W125" s="2">
        <v>6.6666666999999999E-2</v>
      </c>
      <c r="X125" s="7">
        <v>86260</v>
      </c>
      <c r="Y125" s="7">
        <v>45440</v>
      </c>
      <c r="Z125" s="2">
        <v>3154</v>
      </c>
      <c r="AA125" s="2">
        <v>2911</v>
      </c>
      <c r="AB125" s="2">
        <v>4167</v>
      </c>
      <c r="AC125" s="2">
        <v>3280</v>
      </c>
      <c r="AD125" s="7">
        <v>6.4</v>
      </c>
      <c r="AE125" s="2">
        <v>1</v>
      </c>
      <c r="AF125" s="2">
        <v>0.75</v>
      </c>
      <c r="AG125" s="4">
        <v>5884767.9060000004</v>
      </c>
      <c r="AH125" s="9">
        <v>2085.5100000000002</v>
      </c>
      <c r="AI125" s="9">
        <v>2059.7399999999998</v>
      </c>
      <c r="AJ125" s="2">
        <v>16869</v>
      </c>
    </row>
    <row r="126" spans="1:36" ht="15.95">
      <c r="A126" s="10">
        <v>42491</v>
      </c>
      <c r="B126" s="1">
        <v>221</v>
      </c>
      <c r="C126" s="2">
        <v>127.7</v>
      </c>
      <c r="D126" s="2">
        <v>129.6</v>
      </c>
      <c r="E126" s="2">
        <v>134.1</v>
      </c>
      <c r="F126" s="2">
        <v>136.9</v>
      </c>
      <c r="G126">
        <f>MONTH(A126)</f>
        <v>5</v>
      </c>
      <c r="H126">
        <v>188.2</v>
      </c>
      <c r="I126">
        <v>212.5</v>
      </c>
      <c r="J126">
        <v>203.8</v>
      </c>
      <c r="K126">
        <v>262</v>
      </c>
      <c r="L126">
        <v>206.2</v>
      </c>
      <c r="M126">
        <v>199.9</v>
      </c>
      <c r="N126">
        <v>155.5</v>
      </c>
      <c r="O126">
        <v>159.4</v>
      </c>
      <c r="P126" s="2">
        <v>19753</v>
      </c>
      <c r="Q126" s="2">
        <v>150769</v>
      </c>
      <c r="R126" s="2">
        <v>6405257</v>
      </c>
      <c r="S126" s="2">
        <v>6693182</v>
      </c>
      <c r="T126" s="2">
        <v>4.8259999999999996</v>
      </c>
      <c r="U126" s="2">
        <v>16.187741939999999</v>
      </c>
      <c r="V126" s="2">
        <v>0.676666667</v>
      </c>
      <c r="W126" s="2">
        <v>0</v>
      </c>
      <c r="X126" s="7">
        <v>86260</v>
      </c>
      <c r="Y126" s="7">
        <v>45440</v>
      </c>
      <c r="Z126" s="2">
        <v>1725</v>
      </c>
      <c r="AA126" s="2">
        <v>3734</v>
      </c>
      <c r="AB126" s="2">
        <v>3100</v>
      </c>
      <c r="AC126" s="2">
        <v>4989</v>
      </c>
      <c r="AD126" s="7">
        <v>6.5</v>
      </c>
      <c r="AE126" s="2">
        <v>1</v>
      </c>
      <c r="AF126" s="2">
        <v>0.75</v>
      </c>
      <c r="AG126" s="4">
        <v>5890702.4910000004</v>
      </c>
      <c r="AH126" s="9">
        <v>2107.39</v>
      </c>
      <c r="AI126" s="9">
        <v>2065.3000000000002</v>
      </c>
      <c r="AJ126" s="2">
        <v>16869</v>
      </c>
    </row>
    <row r="127" spans="1:36" ht="15.95">
      <c r="A127" s="10">
        <v>42522</v>
      </c>
      <c r="B127" s="1">
        <v>225.5</v>
      </c>
      <c r="C127" s="2">
        <v>128.19999999999999</v>
      </c>
      <c r="D127" s="2">
        <v>130.1</v>
      </c>
      <c r="E127" s="2">
        <v>134.4</v>
      </c>
      <c r="F127" s="2">
        <v>137.5</v>
      </c>
      <c r="G127">
        <f>MONTH(A127)</f>
        <v>6</v>
      </c>
      <c r="H127">
        <v>190.4</v>
      </c>
      <c r="I127">
        <v>221</v>
      </c>
      <c r="J127">
        <v>207.6</v>
      </c>
      <c r="K127">
        <v>279.5</v>
      </c>
      <c r="L127">
        <v>206.7</v>
      </c>
      <c r="M127">
        <v>200</v>
      </c>
      <c r="N127">
        <v>155</v>
      </c>
      <c r="O127">
        <v>158.80000000000001</v>
      </c>
      <c r="P127" s="2">
        <v>19817</v>
      </c>
      <c r="Q127" s="2">
        <v>154802</v>
      </c>
      <c r="R127" s="2">
        <v>6553497</v>
      </c>
      <c r="S127" s="2">
        <v>6781167</v>
      </c>
      <c r="T127" s="2">
        <v>14.57</v>
      </c>
      <c r="U127" s="2">
        <v>17.92966667</v>
      </c>
      <c r="V127" s="2">
        <v>0</v>
      </c>
      <c r="W127" s="2">
        <v>0</v>
      </c>
      <c r="X127" s="7">
        <v>86260</v>
      </c>
      <c r="Y127" s="7">
        <v>45440</v>
      </c>
      <c r="Z127" s="2">
        <v>3514</v>
      </c>
      <c r="AA127" s="2">
        <v>3863</v>
      </c>
      <c r="AB127" s="2">
        <v>2921</v>
      </c>
      <c r="AC127" s="2">
        <v>2718</v>
      </c>
      <c r="AD127" s="7">
        <v>6.3</v>
      </c>
      <c r="AE127" s="2">
        <v>1</v>
      </c>
      <c r="AF127" s="2">
        <v>0.75</v>
      </c>
      <c r="AG127" s="4">
        <v>5896643.0609999998</v>
      </c>
      <c r="AH127" s="9">
        <v>2063.11</v>
      </c>
      <c r="AI127" s="9">
        <v>2096.9499999999998</v>
      </c>
      <c r="AJ127" s="2">
        <v>16869</v>
      </c>
    </row>
    <row r="128" spans="1:36" ht="15.95">
      <c r="A128" s="10">
        <v>42552</v>
      </c>
      <c r="B128" s="1">
        <v>228.2</v>
      </c>
      <c r="C128" s="2">
        <v>128.4</v>
      </c>
      <c r="D128" s="2">
        <v>130.4</v>
      </c>
      <c r="E128" s="2">
        <v>134.9</v>
      </c>
      <c r="F128" s="2">
        <v>138</v>
      </c>
      <c r="G128">
        <f>MONTH(A128)</f>
        <v>7</v>
      </c>
      <c r="H128">
        <v>191.7</v>
      </c>
      <c r="I128">
        <v>225.5</v>
      </c>
      <c r="J128">
        <v>211.4</v>
      </c>
      <c r="K128">
        <v>286.89999999999998</v>
      </c>
      <c r="L128">
        <v>207.2</v>
      </c>
      <c r="M128">
        <v>201</v>
      </c>
      <c r="N128">
        <v>153.6</v>
      </c>
      <c r="O128">
        <v>159.5</v>
      </c>
      <c r="P128" s="2">
        <v>19841</v>
      </c>
      <c r="Q128" s="2">
        <v>145573</v>
      </c>
      <c r="R128" s="2">
        <v>6568690</v>
      </c>
      <c r="S128" s="2">
        <v>6798563</v>
      </c>
      <c r="T128" s="2">
        <v>19.960999999999999</v>
      </c>
      <c r="U128" s="2">
        <v>21.53774194</v>
      </c>
      <c r="V128" s="2">
        <v>0</v>
      </c>
      <c r="W128" s="2">
        <v>0</v>
      </c>
      <c r="X128" s="7">
        <v>86260</v>
      </c>
      <c r="Y128" s="7">
        <v>45440</v>
      </c>
      <c r="Z128" s="2">
        <v>1622</v>
      </c>
      <c r="AA128" s="2">
        <v>2998</v>
      </c>
      <c r="AB128" s="2">
        <v>4048</v>
      </c>
      <c r="AC128" s="2">
        <v>2083</v>
      </c>
      <c r="AD128" s="7">
        <v>5.8</v>
      </c>
      <c r="AE128" s="2">
        <v>0.75</v>
      </c>
      <c r="AF128" s="2">
        <v>0.75</v>
      </c>
      <c r="AG128" s="4">
        <v>5902589.6220000004</v>
      </c>
      <c r="AH128" s="9">
        <v>2103.84</v>
      </c>
      <c r="AI128" s="9">
        <v>2098.86</v>
      </c>
      <c r="AJ128" s="2">
        <v>16869</v>
      </c>
    </row>
    <row r="129" spans="1:36" ht="15.95">
      <c r="A129" s="10">
        <v>42583</v>
      </c>
      <c r="B129" s="1">
        <v>230.6</v>
      </c>
      <c r="C129" s="2">
        <v>128</v>
      </c>
      <c r="D129" s="2">
        <v>130.30000000000001</v>
      </c>
      <c r="E129" s="2">
        <v>135</v>
      </c>
      <c r="F129" s="2">
        <v>138.5</v>
      </c>
      <c r="G129">
        <f>MONTH(A129)</f>
        <v>8</v>
      </c>
      <c r="H129">
        <v>192.4</v>
      </c>
      <c r="I129">
        <v>228.2</v>
      </c>
      <c r="J129">
        <v>215.3</v>
      </c>
      <c r="K129">
        <v>289.89999999999998</v>
      </c>
      <c r="L129">
        <v>207.4</v>
      </c>
      <c r="M129">
        <v>201.1</v>
      </c>
      <c r="N129">
        <v>153.19999999999999</v>
      </c>
      <c r="O129">
        <v>159.19999999999999</v>
      </c>
      <c r="P129" s="2">
        <v>19632</v>
      </c>
      <c r="Q129" s="2">
        <v>153896</v>
      </c>
      <c r="R129" s="2">
        <v>6556857</v>
      </c>
      <c r="S129" s="2">
        <v>6941590</v>
      </c>
      <c r="T129" s="2">
        <v>23.681612900000001</v>
      </c>
      <c r="U129" s="2">
        <v>20.682258059999999</v>
      </c>
      <c r="V129" s="2">
        <v>0</v>
      </c>
      <c r="W129" s="2">
        <v>0</v>
      </c>
      <c r="X129" s="7">
        <v>86260</v>
      </c>
      <c r="Y129" s="7">
        <v>45440</v>
      </c>
      <c r="Z129" s="2">
        <v>2303</v>
      </c>
      <c r="AA129" s="2">
        <v>1772</v>
      </c>
      <c r="AB129" s="2">
        <v>3499</v>
      </c>
      <c r="AC129" s="2">
        <v>5529</v>
      </c>
      <c r="AD129" s="7">
        <v>5.6</v>
      </c>
      <c r="AE129" s="2">
        <v>0.75</v>
      </c>
      <c r="AF129" s="2">
        <v>0.75</v>
      </c>
      <c r="AG129" s="4">
        <v>5908542.1789999995</v>
      </c>
      <c r="AH129" s="9">
        <v>1972.18</v>
      </c>
      <c r="AI129" s="9">
        <v>2173.6</v>
      </c>
      <c r="AJ129" s="2">
        <v>16869</v>
      </c>
    </row>
    <row r="130" spans="1:36" ht="15.95">
      <c r="A130" s="10">
        <v>42614</v>
      </c>
      <c r="B130" s="1">
        <v>233.3</v>
      </c>
      <c r="C130" s="2">
        <v>127.8</v>
      </c>
      <c r="D130" s="2">
        <v>129.9</v>
      </c>
      <c r="E130" s="2">
        <v>135.1</v>
      </c>
      <c r="F130" s="2">
        <v>138.69999999999999</v>
      </c>
      <c r="G130">
        <f>MONTH(A130)</f>
        <v>9</v>
      </c>
      <c r="H130">
        <v>193.7</v>
      </c>
      <c r="I130">
        <v>230.6</v>
      </c>
      <c r="J130">
        <v>218.6</v>
      </c>
      <c r="K130">
        <v>288.39999999999998</v>
      </c>
      <c r="L130">
        <v>207.5</v>
      </c>
      <c r="M130">
        <v>202.2</v>
      </c>
      <c r="N130">
        <v>154.6</v>
      </c>
      <c r="O130">
        <v>159</v>
      </c>
      <c r="P130" s="2">
        <v>19548</v>
      </c>
      <c r="Q130" s="2">
        <v>161178</v>
      </c>
      <c r="R130" s="2">
        <v>6527115</v>
      </c>
      <c r="S130" s="2">
        <v>6828155</v>
      </c>
      <c r="T130" s="2">
        <v>24.271612900000001</v>
      </c>
      <c r="U130" s="2">
        <v>19.664666669999999</v>
      </c>
      <c r="V130" s="2">
        <v>0</v>
      </c>
      <c r="W130" s="2">
        <v>0</v>
      </c>
      <c r="X130" s="7">
        <v>86260</v>
      </c>
      <c r="Y130" s="7">
        <v>45440</v>
      </c>
      <c r="Z130" s="2">
        <v>3145</v>
      </c>
      <c r="AA130" s="2">
        <v>2387</v>
      </c>
      <c r="AB130" s="2">
        <v>3546</v>
      </c>
      <c r="AC130" s="2">
        <v>4888</v>
      </c>
      <c r="AD130" s="7">
        <v>5.9</v>
      </c>
      <c r="AE130" s="2">
        <v>0.75</v>
      </c>
      <c r="AF130" s="2">
        <v>0.75</v>
      </c>
      <c r="AG130" s="4">
        <v>5914500.7400000002</v>
      </c>
      <c r="AH130" s="9">
        <v>1920.03</v>
      </c>
      <c r="AI130" s="9">
        <v>2170.9499999999998</v>
      </c>
      <c r="AJ130" s="2">
        <v>16869</v>
      </c>
    </row>
    <row r="131" spans="1:36" ht="15.95">
      <c r="A131" s="10">
        <v>42644</v>
      </c>
      <c r="B131" s="1">
        <v>237.8</v>
      </c>
      <c r="C131" s="2">
        <v>127.9</v>
      </c>
      <c r="D131" s="2">
        <v>130.1</v>
      </c>
      <c r="E131" s="2">
        <v>135</v>
      </c>
      <c r="F131" s="2">
        <v>138.9</v>
      </c>
      <c r="G131">
        <f>MONTH(A131)</f>
        <v>10</v>
      </c>
      <c r="H131">
        <v>194.6</v>
      </c>
      <c r="I131">
        <v>233.3</v>
      </c>
      <c r="J131">
        <v>221.5</v>
      </c>
      <c r="K131">
        <v>285.60000000000002</v>
      </c>
      <c r="L131">
        <v>206.3</v>
      </c>
      <c r="M131">
        <v>201.6</v>
      </c>
      <c r="N131">
        <v>155.19999999999999</v>
      </c>
      <c r="O131">
        <v>159.30000000000001</v>
      </c>
      <c r="P131" s="2">
        <v>19549</v>
      </c>
      <c r="Q131" s="2">
        <v>155434</v>
      </c>
      <c r="R131" s="2">
        <v>6528096</v>
      </c>
      <c r="S131" s="2">
        <v>6998430</v>
      </c>
      <c r="T131" s="2">
        <v>19.43033333</v>
      </c>
      <c r="U131" s="2">
        <v>9.9112903229999993</v>
      </c>
      <c r="V131" s="2">
        <v>0</v>
      </c>
      <c r="W131" s="2">
        <v>0</v>
      </c>
      <c r="X131" s="7">
        <v>86260</v>
      </c>
      <c r="Y131" s="7">
        <v>45440</v>
      </c>
      <c r="Z131" s="2">
        <v>3311</v>
      </c>
      <c r="AA131" s="2">
        <v>1781</v>
      </c>
      <c r="AB131" s="2">
        <v>2569</v>
      </c>
      <c r="AC131" s="2">
        <v>3388</v>
      </c>
      <c r="AD131" s="7">
        <v>6.4</v>
      </c>
      <c r="AE131" s="2">
        <v>0.75</v>
      </c>
      <c r="AF131" s="2">
        <v>0.75</v>
      </c>
      <c r="AG131" s="4">
        <v>5920465.3090000004</v>
      </c>
      <c r="AH131" s="9">
        <v>2079.36</v>
      </c>
      <c r="AI131" s="9">
        <v>2168.27</v>
      </c>
      <c r="AJ131" s="2">
        <v>16869</v>
      </c>
    </row>
    <row r="132" spans="1:36" ht="15.95">
      <c r="A132" s="10">
        <v>42675</v>
      </c>
      <c r="B132" s="1">
        <v>239.4</v>
      </c>
      <c r="C132" s="2">
        <v>127.9</v>
      </c>
      <c r="D132" s="2">
        <v>130.6</v>
      </c>
      <c r="E132" s="2">
        <v>135.30000000000001</v>
      </c>
      <c r="F132" s="2">
        <v>139.5</v>
      </c>
      <c r="G132">
        <f>MONTH(A132)</f>
        <v>11</v>
      </c>
      <c r="H132">
        <v>195.6</v>
      </c>
      <c r="I132">
        <v>237.8</v>
      </c>
      <c r="J132">
        <v>226.4</v>
      </c>
      <c r="K132">
        <v>279.3</v>
      </c>
      <c r="L132">
        <v>205</v>
      </c>
      <c r="M132">
        <v>201</v>
      </c>
      <c r="N132">
        <v>154.4</v>
      </c>
      <c r="O132">
        <v>160.1</v>
      </c>
      <c r="P132" s="2">
        <v>19597</v>
      </c>
      <c r="Q132" s="2">
        <v>154910</v>
      </c>
      <c r="R132" s="2">
        <v>6636214</v>
      </c>
      <c r="S132" s="2">
        <v>7041639</v>
      </c>
      <c r="T132" s="2">
        <v>11.83677419</v>
      </c>
      <c r="U132" s="2">
        <v>6.4779999999999998</v>
      </c>
      <c r="V132" s="2">
        <v>0</v>
      </c>
      <c r="W132" s="2">
        <v>3.3333333E-2</v>
      </c>
      <c r="X132" s="7">
        <v>86260</v>
      </c>
      <c r="Y132" s="7">
        <v>45440</v>
      </c>
      <c r="Z132" s="2">
        <v>3518</v>
      </c>
      <c r="AA132" s="2">
        <v>1536</v>
      </c>
      <c r="AB132" s="2">
        <v>4204</v>
      </c>
      <c r="AC132" s="2">
        <v>5043</v>
      </c>
      <c r="AD132" s="7">
        <v>6.3</v>
      </c>
      <c r="AE132" s="2">
        <v>0.75</v>
      </c>
      <c r="AF132" s="2">
        <v>0.75</v>
      </c>
      <c r="AG132" s="4">
        <v>5926435.8940000003</v>
      </c>
      <c r="AH132" s="9">
        <v>2080.41</v>
      </c>
      <c r="AI132" s="9">
        <v>2126.15</v>
      </c>
      <c r="AJ132" s="2">
        <v>16869</v>
      </c>
    </row>
    <row r="133" spans="1:36" ht="15.95">
      <c r="A133" s="10">
        <v>42705</v>
      </c>
      <c r="B133" s="1">
        <v>242</v>
      </c>
      <c r="C133" s="2">
        <v>127.5</v>
      </c>
      <c r="D133" s="2">
        <v>130.19999999999999</v>
      </c>
      <c r="E133" s="2">
        <v>135.5</v>
      </c>
      <c r="F133" s="2">
        <v>139.9</v>
      </c>
      <c r="G133">
        <f>MONTH(A133)</f>
        <v>12</v>
      </c>
      <c r="H133">
        <v>196.4</v>
      </c>
      <c r="I133">
        <v>239.4</v>
      </c>
      <c r="J133">
        <v>230.5</v>
      </c>
      <c r="K133">
        <v>275</v>
      </c>
      <c r="L133">
        <v>204</v>
      </c>
      <c r="M133">
        <v>200</v>
      </c>
      <c r="N133">
        <v>154.19999999999999</v>
      </c>
      <c r="O133">
        <v>160.4</v>
      </c>
      <c r="P133" s="2">
        <v>19498</v>
      </c>
      <c r="Q133" s="2">
        <v>150575</v>
      </c>
      <c r="R133" s="2">
        <v>6714713</v>
      </c>
      <c r="S133" s="2">
        <v>7036116</v>
      </c>
      <c r="T133" s="2">
        <v>6.7240000000000002</v>
      </c>
      <c r="U133" s="2">
        <v>4.1151612899999996</v>
      </c>
      <c r="V133" s="2">
        <v>3.3333333E-2</v>
      </c>
      <c r="W133" s="2">
        <v>0.103225806</v>
      </c>
      <c r="X133" s="7">
        <v>86260</v>
      </c>
      <c r="Y133" s="7">
        <v>45440</v>
      </c>
      <c r="Z133" s="2">
        <v>3197</v>
      </c>
      <c r="AA133" s="2">
        <v>3682</v>
      </c>
      <c r="AB133" s="2">
        <v>2743</v>
      </c>
      <c r="AC133" s="2">
        <v>2133</v>
      </c>
      <c r="AD133" s="7">
        <v>5.8</v>
      </c>
      <c r="AE133" s="2">
        <v>0.75</v>
      </c>
      <c r="AF133" s="2">
        <v>0.75</v>
      </c>
      <c r="AG133" s="4">
        <v>5932412.5</v>
      </c>
      <c r="AH133" s="9">
        <v>2043.94</v>
      </c>
      <c r="AI133" s="9">
        <v>2198.81</v>
      </c>
      <c r="AJ133" s="2">
        <v>16869</v>
      </c>
    </row>
    <row r="134" spans="1:36" s="8" customFormat="1" ht="15.95">
      <c r="A134" s="15">
        <v>42736</v>
      </c>
      <c r="B134" s="8">
        <v>246.4</v>
      </c>
      <c r="C134" s="13">
        <v>127.8</v>
      </c>
      <c r="D134" s="13">
        <v>130</v>
      </c>
      <c r="E134" s="13">
        <v>136.1</v>
      </c>
      <c r="F134" s="13">
        <v>140.1</v>
      </c>
      <c r="G134" s="8">
        <f>MONTH(A134)</f>
        <v>1</v>
      </c>
      <c r="H134" s="8">
        <v>197.9</v>
      </c>
      <c r="I134" s="8">
        <v>242</v>
      </c>
      <c r="J134" s="8">
        <v>236.8</v>
      </c>
      <c r="K134" s="8">
        <v>270.2</v>
      </c>
      <c r="L134" s="8">
        <v>202.5</v>
      </c>
      <c r="M134" s="8">
        <v>200.2</v>
      </c>
      <c r="N134" s="8">
        <v>156.19999999999999</v>
      </c>
      <c r="O134" s="8">
        <v>161.19999999999999</v>
      </c>
      <c r="P134" s="13">
        <v>19322</v>
      </c>
      <c r="Q134" s="13">
        <v>145565</v>
      </c>
      <c r="R134" s="13">
        <v>6848634</v>
      </c>
      <c r="S134" s="13">
        <v>7111611</v>
      </c>
      <c r="T134" s="13">
        <v>-1.603548387</v>
      </c>
      <c r="U134" s="13">
        <v>-3.616774194</v>
      </c>
      <c r="V134" s="13">
        <v>1.4322580650000001</v>
      </c>
      <c r="W134" s="13">
        <v>0.34193548400000001</v>
      </c>
      <c r="X134" s="14">
        <v>88170</v>
      </c>
      <c r="Y134" s="14">
        <v>47480</v>
      </c>
      <c r="Z134" s="13">
        <v>2673</v>
      </c>
      <c r="AA134" s="13">
        <v>4104</v>
      </c>
      <c r="AB134" s="13">
        <v>2985</v>
      </c>
      <c r="AC134" s="13">
        <v>1843</v>
      </c>
      <c r="AD134" s="14">
        <v>5.5</v>
      </c>
      <c r="AE134" s="13">
        <v>0.75</v>
      </c>
      <c r="AF134" s="13">
        <v>0.75</v>
      </c>
      <c r="AG134" s="12">
        <v>5938000</v>
      </c>
      <c r="AH134" s="11">
        <v>1940.24</v>
      </c>
      <c r="AI134" s="11">
        <v>2238.83</v>
      </c>
      <c r="AJ134" s="2">
        <v>11445</v>
      </c>
    </row>
    <row r="135" spans="1:36" ht="15.95">
      <c r="A135" s="10">
        <v>42767</v>
      </c>
      <c r="B135" s="1">
        <v>254.8</v>
      </c>
      <c r="C135" s="2">
        <v>128.19999999999999</v>
      </c>
      <c r="D135" s="2">
        <v>130.80000000000001</v>
      </c>
      <c r="E135" s="2">
        <v>136.19999999999999</v>
      </c>
      <c r="F135" s="2">
        <v>140.19999999999999</v>
      </c>
      <c r="G135">
        <f>MONTH(A135)</f>
        <v>2</v>
      </c>
      <c r="H135">
        <v>201.8</v>
      </c>
      <c r="I135">
        <v>246.4</v>
      </c>
      <c r="J135">
        <v>244.8</v>
      </c>
      <c r="K135">
        <v>268.7</v>
      </c>
      <c r="L135">
        <v>200.7</v>
      </c>
      <c r="M135">
        <v>200</v>
      </c>
      <c r="N135">
        <v>157.80000000000001</v>
      </c>
      <c r="O135">
        <v>163.5</v>
      </c>
      <c r="P135" s="2">
        <v>19361</v>
      </c>
      <c r="Q135" s="2">
        <v>150074</v>
      </c>
      <c r="R135" s="2">
        <v>6886937</v>
      </c>
      <c r="S135" s="2">
        <v>7291637</v>
      </c>
      <c r="T135" s="2">
        <v>-1.641612903</v>
      </c>
      <c r="U135" s="2">
        <v>-2.2806896550000002</v>
      </c>
      <c r="V135" s="2">
        <v>0.32903225800000002</v>
      </c>
      <c r="W135" s="2">
        <v>0.61379310300000001</v>
      </c>
      <c r="X135" s="7">
        <v>88170</v>
      </c>
      <c r="Y135" s="7">
        <v>47480</v>
      </c>
      <c r="Z135" s="2">
        <v>4419</v>
      </c>
      <c r="AA135" s="2">
        <v>2347</v>
      </c>
      <c r="AB135" s="2">
        <v>4010</v>
      </c>
      <c r="AC135" s="2">
        <v>3402</v>
      </c>
      <c r="AD135" s="7">
        <v>5.6</v>
      </c>
      <c r="AE135" s="2">
        <v>0.75</v>
      </c>
      <c r="AF135" s="2">
        <v>0.75</v>
      </c>
      <c r="AG135" s="4">
        <v>5944000</v>
      </c>
      <c r="AH135" s="9">
        <v>1932.23</v>
      </c>
      <c r="AI135" s="9">
        <v>2278.87</v>
      </c>
      <c r="AJ135" s="2">
        <v>11445</v>
      </c>
    </row>
    <row r="136" spans="1:36" ht="15.95">
      <c r="A136" s="10">
        <v>42795</v>
      </c>
      <c r="B136" s="1">
        <v>270.39999999999998</v>
      </c>
      <c r="C136" s="2">
        <v>129</v>
      </c>
      <c r="D136" s="2">
        <v>131.19999999999999</v>
      </c>
      <c r="E136" s="2">
        <v>136.5</v>
      </c>
      <c r="F136" s="2">
        <v>140.19999999999999</v>
      </c>
      <c r="G136">
        <f>MONTH(A136)</f>
        <v>3</v>
      </c>
      <c r="H136">
        <v>206.8</v>
      </c>
      <c r="I136">
        <v>254.8</v>
      </c>
      <c r="J136">
        <v>252.4</v>
      </c>
      <c r="K136">
        <v>269.8</v>
      </c>
      <c r="L136">
        <v>200.1</v>
      </c>
      <c r="M136">
        <v>200.6</v>
      </c>
      <c r="N136">
        <v>158</v>
      </c>
      <c r="O136">
        <v>163.4</v>
      </c>
      <c r="P136" s="2">
        <v>19775</v>
      </c>
      <c r="Q136" s="2">
        <v>149332</v>
      </c>
      <c r="R136" s="2">
        <v>6747176</v>
      </c>
      <c r="S136" s="2">
        <v>7357149</v>
      </c>
      <c r="T136" s="2">
        <v>-0.22571428599999999</v>
      </c>
      <c r="U136" s="2">
        <v>2.6383870969999998</v>
      </c>
      <c r="V136" s="2">
        <v>0.74285714300000005</v>
      </c>
      <c r="W136" s="2">
        <v>0.41935483899999998</v>
      </c>
      <c r="X136" s="7">
        <v>88170</v>
      </c>
      <c r="Y136" s="7">
        <v>47480</v>
      </c>
      <c r="Z136" s="2">
        <v>4022</v>
      </c>
      <c r="AA136" s="2">
        <v>3154</v>
      </c>
      <c r="AB136" s="2">
        <v>2541</v>
      </c>
      <c r="AC136" s="2">
        <v>4167</v>
      </c>
      <c r="AD136" s="7">
        <v>5.6</v>
      </c>
      <c r="AE136" s="2">
        <v>0.75</v>
      </c>
      <c r="AF136" s="2">
        <v>0.75</v>
      </c>
      <c r="AG136" s="4">
        <v>5950006.0630000001</v>
      </c>
      <c r="AH136" s="9">
        <v>2059.7399999999998</v>
      </c>
      <c r="AI136" s="9">
        <v>2363.64</v>
      </c>
      <c r="AJ136" s="2">
        <v>11445</v>
      </c>
    </row>
    <row r="137" spans="1:36" ht="15.95">
      <c r="A137" s="10">
        <v>42826</v>
      </c>
      <c r="B137" s="1">
        <v>281.89999999999998</v>
      </c>
      <c r="C137" s="2">
        <v>129.6</v>
      </c>
      <c r="D137" s="2">
        <v>131.4</v>
      </c>
      <c r="E137" s="2">
        <v>136.9</v>
      </c>
      <c r="F137" s="2">
        <v>140.5</v>
      </c>
      <c r="G137">
        <f>MONTH(A137)</f>
        <v>4</v>
      </c>
      <c r="H137">
        <v>212.5</v>
      </c>
      <c r="I137">
        <v>270.39999999999998</v>
      </c>
      <c r="J137">
        <v>262</v>
      </c>
      <c r="K137">
        <v>273.8</v>
      </c>
      <c r="L137">
        <v>199.9</v>
      </c>
      <c r="M137">
        <v>201.6</v>
      </c>
      <c r="N137">
        <v>159.4</v>
      </c>
      <c r="O137">
        <v>165.7</v>
      </c>
      <c r="P137" s="2">
        <v>20081</v>
      </c>
      <c r="Q137" s="2">
        <v>150828</v>
      </c>
      <c r="R137" s="2">
        <v>6693182</v>
      </c>
      <c r="S137" s="2">
        <v>7489931</v>
      </c>
      <c r="T137" s="2">
        <v>-0.51709677399999998</v>
      </c>
      <c r="U137" s="2">
        <v>4.8259999999999996</v>
      </c>
      <c r="V137" s="2">
        <v>0.22666666699999999</v>
      </c>
      <c r="W137" s="2">
        <v>0.676666667</v>
      </c>
      <c r="X137" s="7">
        <v>88170</v>
      </c>
      <c r="Y137" s="7">
        <v>47480</v>
      </c>
      <c r="Z137" s="2">
        <v>3200</v>
      </c>
      <c r="AA137" s="2">
        <v>1725</v>
      </c>
      <c r="AB137" s="2">
        <v>3844</v>
      </c>
      <c r="AC137" s="2">
        <v>3100</v>
      </c>
      <c r="AD137" s="7">
        <v>5.8</v>
      </c>
      <c r="AE137" s="2">
        <v>0.75</v>
      </c>
      <c r="AF137" s="2">
        <v>0.75</v>
      </c>
      <c r="AG137" s="4">
        <v>5956018.1940000001</v>
      </c>
      <c r="AH137" s="9">
        <v>2065.3000000000002</v>
      </c>
      <c r="AI137" s="9">
        <v>2362.7199999999998</v>
      </c>
      <c r="AJ137" s="2">
        <v>11445</v>
      </c>
    </row>
    <row r="138" spans="1:36" ht="15.95">
      <c r="A138" s="10">
        <v>42856</v>
      </c>
      <c r="B138" s="1">
        <v>283</v>
      </c>
      <c r="C138" s="2">
        <v>130.1</v>
      </c>
      <c r="D138" s="2">
        <v>132</v>
      </c>
      <c r="E138" s="2">
        <v>137.5</v>
      </c>
      <c r="F138" s="2">
        <v>140.69999999999999</v>
      </c>
      <c r="G138">
        <f>MONTH(A138)</f>
        <v>5</v>
      </c>
      <c r="H138">
        <v>221</v>
      </c>
      <c r="I138">
        <v>281.89999999999998</v>
      </c>
      <c r="J138">
        <v>279.5</v>
      </c>
      <c r="K138">
        <v>279.89999999999998</v>
      </c>
      <c r="L138">
        <v>200</v>
      </c>
      <c r="M138">
        <v>202.1</v>
      </c>
      <c r="N138">
        <v>158.80000000000001</v>
      </c>
      <c r="O138">
        <v>166.1</v>
      </c>
      <c r="P138" s="2">
        <v>20280</v>
      </c>
      <c r="Q138" s="2">
        <v>151368</v>
      </c>
      <c r="R138" s="2">
        <v>6781167</v>
      </c>
      <c r="S138" s="2">
        <v>7668200</v>
      </c>
      <c r="T138" s="2">
        <v>9.3903333329999992</v>
      </c>
      <c r="U138" s="2">
        <v>14.57</v>
      </c>
      <c r="V138" s="2">
        <v>6.6666666999999999E-2</v>
      </c>
      <c r="W138" s="2">
        <v>0</v>
      </c>
      <c r="X138" s="7">
        <v>88170</v>
      </c>
      <c r="Y138" s="7">
        <v>47480</v>
      </c>
      <c r="Z138" s="2">
        <v>3177</v>
      </c>
      <c r="AA138" s="2">
        <v>3514</v>
      </c>
      <c r="AB138" s="2">
        <v>3267</v>
      </c>
      <c r="AC138" s="2">
        <v>2921</v>
      </c>
      <c r="AD138" s="7">
        <v>5.8</v>
      </c>
      <c r="AE138" s="2">
        <v>0.75</v>
      </c>
      <c r="AF138" s="2">
        <v>0.75</v>
      </c>
      <c r="AG138" s="4">
        <v>5962036.4000000004</v>
      </c>
      <c r="AH138" s="9">
        <v>2096.9499999999998</v>
      </c>
      <c r="AI138" s="9">
        <v>2384.1999999999998</v>
      </c>
      <c r="AJ138" s="2">
        <v>11445</v>
      </c>
    </row>
    <row r="139" spans="1:36" ht="15.95">
      <c r="A139" s="10">
        <v>42887</v>
      </c>
      <c r="B139" s="1">
        <v>279.2</v>
      </c>
      <c r="C139" s="2">
        <v>130.4</v>
      </c>
      <c r="D139" s="2">
        <v>131.9</v>
      </c>
      <c r="E139" s="2">
        <v>138</v>
      </c>
      <c r="F139" s="2">
        <v>140.30000000000001</v>
      </c>
      <c r="G139">
        <f>MONTH(A139)</f>
        <v>6</v>
      </c>
      <c r="H139">
        <v>225.5</v>
      </c>
      <c r="I139">
        <v>283</v>
      </c>
      <c r="J139">
        <v>286.89999999999998</v>
      </c>
      <c r="K139">
        <v>287.3</v>
      </c>
      <c r="L139">
        <v>201</v>
      </c>
      <c r="M139">
        <v>204.2</v>
      </c>
      <c r="N139">
        <v>159.5</v>
      </c>
      <c r="O139">
        <v>166.8</v>
      </c>
      <c r="P139" s="2">
        <v>20343</v>
      </c>
      <c r="Q139" s="2">
        <v>155439</v>
      </c>
      <c r="R139" s="2">
        <v>6798563</v>
      </c>
      <c r="S139" s="2">
        <v>7569463</v>
      </c>
      <c r="T139" s="2">
        <v>12.55483871</v>
      </c>
      <c r="U139" s="2">
        <v>19.960999999999999</v>
      </c>
      <c r="V139" s="2">
        <v>0</v>
      </c>
      <c r="W139" s="2">
        <v>0</v>
      </c>
      <c r="X139" s="7">
        <v>88170</v>
      </c>
      <c r="Y139" s="7">
        <v>47480</v>
      </c>
      <c r="Z139" s="2">
        <v>2201</v>
      </c>
      <c r="AA139" s="2">
        <v>1622</v>
      </c>
      <c r="AB139" s="2">
        <v>1947</v>
      </c>
      <c r="AC139" s="2">
        <v>4048</v>
      </c>
      <c r="AD139" s="7">
        <v>6</v>
      </c>
      <c r="AE139" s="2">
        <v>0.75</v>
      </c>
      <c r="AF139" s="2">
        <v>0.75</v>
      </c>
      <c r="AG139" s="4">
        <v>5968060.6880000001</v>
      </c>
      <c r="AH139" s="9">
        <v>2098.86</v>
      </c>
      <c r="AI139" s="9">
        <v>2411.8000000000002</v>
      </c>
      <c r="AJ139" s="2">
        <v>11445</v>
      </c>
    </row>
    <row r="140" spans="1:36" ht="15.95">
      <c r="A140" s="10">
        <v>42917</v>
      </c>
      <c r="B140" s="1">
        <v>262.60000000000002</v>
      </c>
      <c r="C140" s="2">
        <v>130.30000000000001</v>
      </c>
      <c r="D140" s="2">
        <v>132.1</v>
      </c>
      <c r="E140" s="2">
        <v>138.5</v>
      </c>
      <c r="F140" s="2">
        <v>140.6</v>
      </c>
      <c r="G140">
        <f>MONTH(A140)</f>
        <v>7</v>
      </c>
      <c r="H140">
        <v>228.2</v>
      </c>
      <c r="I140">
        <v>279.2</v>
      </c>
      <c r="J140">
        <v>289.89999999999998</v>
      </c>
      <c r="K140">
        <v>290.8</v>
      </c>
      <c r="L140">
        <v>201.1</v>
      </c>
      <c r="M140">
        <v>204.9</v>
      </c>
      <c r="N140">
        <v>159.19999999999999</v>
      </c>
      <c r="O140">
        <v>166.4</v>
      </c>
      <c r="P140" s="2">
        <v>20297</v>
      </c>
      <c r="Q140" s="2">
        <v>147395</v>
      </c>
      <c r="R140" s="2">
        <v>6941590</v>
      </c>
      <c r="S140" s="2">
        <v>7454139</v>
      </c>
      <c r="T140" s="2">
        <v>19.359000000000002</v>
      </c>
      <c r="U140" s="2">
        <v>23.681612900000001</v>
      </c>
      <c r="V140" s="2">
        <v>0</v>
      </c>
      <c r="W140" s="2">
        <v>0</v>
      </c>
      <c r="X140" s="7">
        <v>88170</v>
      </c>
      <c r="Y140" s="7">
        <v>47480</v>
      </c>
      <c r="Z140" s="2">
        <v>2627</v>
      </c>
      <c r="AA140" s="2">
        <v>2303</v>
      </c>
      <c r="AB140" s="2">
        <v>3167</v>
      </c>
      <c r="AC140" s="2">
        <v>3499</v>
      </c>
      <c r="AD140" s="7">
        <v>5.9</v>
      </c>
      <c r="AE140" s="2">
        <v>0.75</v>
      </c>
      <c r="AF140" s="2">
        <v>0.75</v>
      </c>
      <c r="AG140" s="4">
        <v>5974091.0619999999</v>
      </c>
      <c r="AH140" s="9">
        <v>2173.6</v>
      </c>
      <c r="AI140" s="9">
        <v>2423.41</v>
      </c>
      <c r="AJ140" s="2">
        <v>11445</v>
      </c>
    </row>
    <row r="141" spans="1:36" ht="15.95">
      <c r="A141" s="10">
        <v>42948</v>
      </c>
      <c r="B141" s="1">
        <v>255.1</v>
      </c>
      <c r="C141" s="2">
        <v>129.9</v>
      </c>
      <c r="D141" s="2">
        <v>131.9</v>
      </c>
      <c r="E141" s="2">
        <v>138.69999999999999</v>
      </c>
      <c r="F141" s="2">
        <v>139.80000000000001</v>
      </c>
      <c r="G141">
        <f>MONTH(A141)</f>
        <v>8</v>
      </c>
      <c r="H141">
        <v>230.6</v>
      </c>
      <c r="I141">
        <v>262.60000000000002</v>
      </c>
      <c r="J141">
        <v>288.39999999999998</v>
      </c>
      <c r="K141">
        <v>294</v>
      </c>
      <c r="L141">
        <v>202.2</v>
      </c>
      <c r="M141">
        <v>205.5</v>
      </c>
      <c r="N141">
        <v>159</v>
      </c>
      <c r="O141">
        <v>166.6</v>
      </c>
      <c r="P141" s="2">
        <v>20150</v>
      </c>
      <c r="Q141" s="2">
        <v>156337</v>
      </c>
      <c r="R141" s="2">
        <v>6828155</v>
      </c>
      <c r="S141" s="2">
        <v>7463299</v>
      </c>
      <c r="T141" s="2">
        <v>21.734516129999999</v>
      </c>
      <c r="U141" s="2">
        <v>24.271612900000001</v>
      </c>
      <c r="V141" s="2">
        <v>0</v>
      </c>
      <c r="W141" s="2">
        <v>0</v>
      </c>
      <c r="X141" s="7">
        <v>88170</v>
      </c>
      <c r="Y141" s="7">
        <v>47480</v>
      </c>
      <c r="Z141" s="2">
        <v>2226</v>
      </c>
      <c r="AA141" s="2">
        <v>3145</v>
      </c>
      <c r="AB141" s="2">
        <v>3792</v>
      </c>
      <c r="AC141" s="2">
        <v>3546</v>
      </c>
      <c r="AD141" s="7">
        <v>6.1</v>
      </c>
      <c r="AE141" s="2">
        <v>0.75</v>
      </c>
      <c r="AF141" s="2">
        <v>1</v>
      </c>
      <c r="AG141" s="4">
        <v>5980127.5300000003</v>
      </c>
      <c r="AH141" s="9">
        <v>2170.9499999999998</v>
      </c>
      <c r="AI141" s="9">
        <v>2470.3000000000002</v>
      </c>
      <c r="AJ141" s="2">
        <v>11445</v>
      </c>
    </row>
    <row r="142" spans="1:36" ht="15.95">
      <c r="A142" s="10">
        <v>42979</v>
      </c>
      <c r="B142" s="1">
        <v>253.6</v>
      </c>
      <c r="C142" s="2">
        <v>130.1</v>
      </c>
      <c r="D142" s="2">
        <v>131.80000000000001</v>
      </c>
      <c r="E142" s="2">
        <v>138.9</v>
      </c>
      <c r="F142" s="2">
        <v>140</v>
      </c>
      <c r="G142">
        <f>MONTH(A142)</f>
        <v>9</v>
      </c>
      <c r="H142">
        <v>233.3</v>
      </c>
      <c r="I142">
        <v>255.1</v>
      </c>
      <c r="J142">
        <v>285.60000000000002</v>
      </c>
      <c r="K142">
        <v>294.2</v>
      </c>
      <c r="L142">
        <v>201.6</v>
      </c>
      <c r="M142">
        <v>205.1</v>
      </c>
      <c r="N142">
        <v>159.30000000000001</v>
      </c>
      <c r="O142">
        <v>168.5</v>
      </c>
      <c r="P142" s="2">
        <v>20115</v>
      </c>
      <c r="Q142" s="2">
        <v>164388</v>
      </c>
      <c r="R142" s="2">
        <v>6998430</v>
      </c>
      <c r="S142" s="2">
        <v>7713604</v>
      </c>
      <c r="T142" s="2">
        <v>20.023548389999998</v>
      </c>
      <c r="U142" s="2">
        <v>19.43033333</v>
      </c>
      <c r="V142" s="2">
        <v>0</v>
      </c>
      <c r="W142" s="2">
        <v>0</v>
      </c>
      <c r="X142" s="7">
        <v>88170</v>
      </c>
      <c r="Y142" s="7">
        <v>47480</v>
      </c>
      <c r="Z142" s="2">
        <v>3522</v>
      </c>
      <c r="AA142" s="2">
        <v>3311</v>
      </c>
      <c r="AB142" s="2">
        <v>4612</v>
      </c>
      <c r="AC142" s="2">
        <v>2569</v>
      </c>
      <c r="AD142" s="7">
        <v>6.1</v>
      </c>
      <c r="AE142" s="2">
        <v>0.75</v>
      </c>
      <c r="AF142" s="2">
        <v>1</v>
      </c>
      <c r="AG142" s="4">
        <v>5986170.0980000002</v>
      </c>
      <c r="AH142" s="9">
        <v>2168.27</v>
      </c>
      <c r="AI142" s="9">
        <v>2471.65</v>
      </c>
      <c r="AJ142" s="2">
        <v>11445</v>
      </c>
    </row>
    <row r="143" spans="1:36" ht="15.95">
      <c r="A143" s="10">
        <v>43009</v>
      </c>
      <c r="B143" s="1">
        <v>251.4</v>
      </c>
      <c r="C143" s="2">
        <v>130.6</v>
      </c>
      <c r="D143" s="2">
        <v>132.30000000000001</v>
      </c>
      <c r="E143" s="2">
        <v>139.5</v>
      </c>
      <c r="F143" s="2">
        <v>140.1</v>
      </c>
      <c r="G143">
        <f>MONTH(A143)</f>
        <v>10</v>
      </c>
      <c r="H143">
        <v>237.8</v>
      </c>
      <c r="I143">
        <v>253.6</v>
      </c>
      <c r="J143">
        <v>279.3</v>
      </c>
      <c r="K143">
        <v>294.5</v>
      </c>
      <c r="L143">
        <v>201</v>
      </c>
      <c r="M143">
        <v>204.1</v>
      </c>
      <c r="N143">
        <v>160.1</v>
      </c>
      <c r="O143">
        <v>168.2</v>
      </c>
      <c r="P143" s="2">
        <v>20166</v>
      </c>
      <c r="Q143" s="2">
        <v>158001</v>
      </c>
      <c r="R143" s="2">
        <v>7041639</v>
      </c>
      <c r="S143" s="2">
        <v>7497993</v>
      </c>
      <c r="T143" s="2">
        <v>18.72066667</v>
      </c>
      <c r="U143" s="2">
        <v>11.83677419</v>
      </c>
      <c r="V143" s="2">
        <v>0</v>
      </c>
      <c r="W143" s="2">
        <v>0</v>
      </c>
      <c r="X143" s="7">
        <v>88170</v>
      </c>
      <c r="Y143" s="7">
        <v>47480</v>
      </c>
      <c r="Z143" s="2">
        <v>3612</v>
      </c>
      <c r="AA143" s="2">
        <v>3518</v>
      </c>
      <c r="AB143" s="2">
        <v>2980</v>
      </c>
      <c r="AC143" s="2">
        <v>4204</v>
      </c>
      <c r="AD143" s="7">
        <v>5.9</v>
      </c>
      <c r="AE143" s="2">
        <v>0.75</v>
      </c>
      <c r="AF143" s="2">
        <v>1.25</v>
      </c>
      <c r="AG143" s="4">
        <v>5992218.7709999997</v>
      </c>
      <c r="AH143" s="9">
        <v>2126.15</v>
      </c>
      <c r="AI143" s="9">
        <v>2519.36</v>
      </c>
      <c r="AJ143" s="2">
        <v>11445</v>
      </c>
    </row>
    <row r="144" spans="1:36" ht="15.95">
      <c r="A144" s="10">
        <v>43040</v>
      </c>
      <c r="B144" s="1">
        <v>250.1</v>
      </c>
      <c r="C144" s="2">
        <v>130.19999999999999</v>
      </c>
      <c r="D144" s="2">
        <v>132.30000000000001</v>
      </c>
      <c r="E144" s="2">
        <v>139.9</v>
      </c>
      <c r="F144" s="2">
        <v>140.5</v>
      </c>
      <c r="G144">
        <f>MONTH(A144)</f>
        <v>11</v>
      </c>
      <c r="H144">
        <v>239.4</v>
      </c>
      <c r="I144">
        <v>251.4</v>
      </c>
      <c r="J144">
        <v>275</v>
      </c>
      <c r="K144">
        <v>293.2</v>
      </c>
      <c r="L144">
        <v>200</v>
      </c>
      <c r="M144">
        <v>203.1</v>
      </c>
      <c r="N144">
        <v>160.4</v>
      </c>
      <c r="O144">
        <v>169.7</v>
      </c>
      <c r="P144" s="2">
        <v>20191</v>
      </c>
      <c r="Q144" s="2">
        <v>157665</v>
      </c>
      <c r="R144" s="2">
        <v>7036116</v>
      </c>
      <c r="S144" s="2">
        <v>7625864</v>
      </c>
      <c r="T144" s="2">
        <v>13.27354839</v>
      </c>
      <c r="U144" s="2">
        <v>6.7240000000000002</v>
      </c>
      <c r="V144" s="2">
        <v>0</v>
      </c>
      <c r="W144" s="2">
        <v>3.3333333E-2</v>
      </c>
      <c r="X144" s="7">
        <v>88170</v>
      </c>
      <c r="Y144" s="7">
        <v>47480</v>
      </c>
      <c r="Z144" s="2">
        <v>2988</v>
      </c>
      <c r="AA144" s="2">
        <v>3197</v>
      </c>
      <c r="AB144" s="2">
        <v>2438</v>
      </c>
      <c r="AC144" s="2">
        <v>2743</v>
      </c>
      <c r="AD144" s="7">
        <v>5.5</v>
      </c>
      <c r="AE144" s="2">
        <v>0.75</v>
      </c>
      <c r="AF144" s="2">
        <v>1.25</v>
      </c>
      <c r="AG144" s="4">
        <v>5998273.5559999999</v>
      </c>
      <c r="AH144" s="9">
        <v>2198.81</v>
      </c>
      <c r="AI144" s="9">
        <v>2575.2600000000002</v>
      </c>
      <c r="AJ144" s="2">
        <v>11445</v>
      </c>
    </row>
    <row r="145" spans="1:36" ht="15.95">
      <c r="A145" s="10">
        <v>43070</v>
      </c>
      <c r="B145" s="1">
        <v>248.7</v>
      </c>
      <c r="C145" s="2">
        <v>130</v>
      </c>
      <c r="D145" s="2">
        <v>132.69999999999999</v>
      </c>
      <c r="E145" s="2">
        <v>140.1</v>
      </c>
      <c r="F145" s="2">
        <v>140.80000000000001</v>
      </c>
      <c r="G145">
        <f>MONTH(A145)</f>
        <v>12</v>
      </c>
      <c r="H145">
        <v>242</v>
      </c>
      <c r="I145">
        <v>250.1</v>
      </c>
      <c r="J145">
        <v>270.2</v>
      </c>
      <c r="K145">
        <v>292</v>
      </c>
      <c r="L145">
        <v>200.2</v>
      </c>
      <c r="M145">
        <v>201.9</v>
      </c>
      <c r="N145">
        <v>161.19999999999999</v>
      </c>
      <c r="O145">
        <v>168.7</v>
      </c>
      <c r="P145" s="2">
        <v>20168</v>
      </c>
      <c r="Q145" s="2">
        <v>153222</v>
      </c>
      <c r="R145" s="2">
        <v>7111611</v>
      </c>
      <c r="S145" s="2">
        <v>7647591</v>
      </c>
      <c r="T145" s="2">
        <v>3.7006666670000001</v>
      </c>
      <c r="U145" s="2">
        <v>-1.603548387</v>
      </c>
      <c r="V145" s="2">
        <v>0.04</v>
      </c>
      <c r="W145" s="2">
        <v>1.4322580650000001</v>
      </c>
      <c r="X145" s="7">
        <v>88170</v>
      </c>
      <c r="Y145" s="7">
        <v>47480</v>
      </c>
      <c r="Z145" s="2">
        <v>2227</v>
      </c>
      <c r="AA145" s="2">
        <v>2673</v>
      </c>
      <c r="AB145" s="2">
        <v>3900</v>
      </c>
      <c r="AC145" s="2">
        <v>2985</v>
      </c>
      <c r="AD145" s="7">
        <v>4.8</v>
      </c>
      <c r="AE145" s="2">
        <v>0.75</v>
      </c>
      <c r="AF145" s="2">
        <v>1.25</v>
      </c>
      <c r="AG145" s="4">
        <v>6004334.4579999996</v>
      </c>
      <c r="AH145" s="9">
        <v>2238.83</v>
      </c>
      <c r="AI145" s="9">
        <v>2647.58</v>
      </c>
      <c r="AJ145" s="2">
        <v>11445</v>
      </c>
    </row>
    <row r="146" spans="1:36" s="8" customFormat="1" ht="15.95">
      <c r="A146" s="15">
        <v>43101</v>
      </c>
      <c r="B146" s="8">
        <v>247.7</v>
      </c>
      <c r="C146" s="13">
        <v>130.80000000000001</v>
      </c>
      <c r="D146" s="13">
        <v>132</v>
      </c>
      <c r="E146" s="13">
        <v>140.19999999999999</v>
      </c>
      <c r="F146" s="13">
        <v>141.1</v>
      </c>
      <c r="G146" s="8">
        <f>MONTH(A146)</f>
        <v>1</v>
      </c>
      <c r="H146" s="8">
        <v>246.4</v>
      </c>
      <c r="I146" s="8">
        <v>248.7</v>
      </c>
      <c r="J146" s="8">
        <v>268.7</v>
      </c>
      <c r="K146" s="8">
        <v>292.10000000000002</v>
      </c>
      <c r="L146" s="8">
        <v>200</v>
      </c>
      <c r="M146" s="8">
        <v>200.6</v>
      </c>
      <c r="N146" s="8">
        <v>163.5</v>
      </c>
      <c r="O146" s="8">
        <v>169.6</v>
      </c>
      <c r="P146" s="13">
        <v>19966</v>
      </c>
      <c r="Q146" s="13">
        <v>148254</v>
      </c>
      <c r="R146" s="13">
        <v>7291637</v>
      </c>
      <c r="S146" s="13">
        <v>7546279</v>
      </c>
      <c r="T146" s="13">
        <v>-5.1535483869999998</v>
      </c>
      <c r="U146" s="13">
        <v>-1.641612903</v>
      </c>
      <c r="V146" s="13">
        <v>1.2612903230000001</v>
      </c>
      <c r="W146" s="13">
        <v>0.32903225800000002</v>
      </c>
      <c r="X146" s="14">
        <v>91700</v>
      </c>
      <c r="Y146" s="14">
        <v>47240</v>
      </c>
      <c r="Z146" s="13">
        <v>2911</v>
      </c>
      <c r="AA146" s="13">
        <v>4419</v>
      </c>
      <c r="AB146" s="13">
        <v>2240</v>
      </c>
      <c r="AC146" s="13">
        <v>4010</v>
      </c>
      <c r="AD146" s="14">
        <v>4.7</v>
      </c>
      <c r="AE146" s="13">
        <v>0.75</v>
      </c>
      <c r="AF146" s="13">
        <v>1.25</v>
      </c>
      <c r="AG146" s="12">
        <v>6010000</v>
      </c>
      <c r="AH146" s="11">
        <v>2278.87</v>
      </c>
      <c r="AI146" s="11">
        <v>2673.61</v>
      </c>
      <c r="AJ146" s="2">
        <v>12306</v>
      </c>
    </row>
    <row r="147" spans="1:36" ht="15.95">
      <c r="A147" s="10">
        <v>43132</v>
      </c>
      <c r="B147" s="1">
        <v>250.1</v>
      </c>
      <c r="C147" s="2">
        <v>131.19999999999999</v>
      </c>
      <c r="D147" s="2">
        <v>133.19999999999999</v>
      </c>
      <c r="E147" s="2">
        <v>140.19999999999999</v>
      </c>
      <c r="F147" s="2">
        <v>141.69999999999999</v>
      </c>
      <c r="G147">
        <f>MONTH(A147)</f>
        <v>2</v>
      </c>
      <c r="H147">
        <v>254.8</v>
      </c>
      <c r="I147">
        <v>247.7</v>
      </c>
      <c r="J147">
        <v>269.8</v>
      </c>
      <c r="K147">
        <v>292</v>
      </c>
      <c r="L147">
        <v>200.6</v>
      </c>
      <c r="M147">
        <v>200.3</v>
      </c>
      <c r="N147">
        <v>163.4</v>
      </c>
      <c r="O147">
        <v>171.2</v>
      </c>
      <c r="P147" s="2">
        <v>19891</v>
      </c>
      <c r="Q147" s="2">
        <v>154403</v>
      </c>
      <c r="R147" s="2">
        <v>7357149</v>
      </c>
      <c r="S147" s="2">
        <v>7592247</v>
      </c>
      <c r="T147" s="2">
        <v>-5.6161290319999999</v>
      </c>
      <c r="U147" s="2">
        <v>-0.22571428599999999</v>
      </c>
      <c r="V147" s="2">
        <v>0.69032258099999999</v>
      </c>
      <c r="W147" s="2">
        <v>0.74285714300000005</v>
      </c>
      <c r="X147" s="7">
        <v>91700</v>
      </c>
      <c r="Y147" s="7">
        <v>47240</v>
      </c>
      <c r="Z147" s="2">
        <v>3346</v>
      </c>
      <c r="AA147" s="2">
        <v>4022</v>
      </c>
      <c r="AB147" s="2">
        <v>3148</v>
      </c>
      <c r="AC147" s="2">
        <v>2541</v>
      </c>
      <c r="AD147" s="7">
        <v>4.5</v>
      </c>
      <c r="AE147" s="2">
        <v>0.75</v>
      </c>
      <c r="AF147" s="2">
        <v>1.5</v>
      </c>
      <c r="AG147" s="4">
        <v>6016000</v>
      </c>
      <c r="AH147" s="9">
        <v>2363.64</v>
      </c>
      <c r="AI147" s="9">
        <v>2823.81</v>
      </c>
      <c r="AJ147" s="2">
        <v>12306</v>
      </c>
    </row>
    <row r="148" spans="1:36" ht="15.95">
      <c r="A148" s="10">
        <v>43160</v>
      </c>
      <c r="B148" s="1">
        <v>252.8</v>
      </c>
      <c r="C148" s="2">
        <v>131.4</v>
      </c>
      <c r="D148" s="2">
        <v>134</v>
      </c>
      <c r="E148" s="2">
        <v>140.5</v>
      </c>
      <c r="F148" s="2">
        <v>141.9</v>
      </c>
      <c r="G148">
        <f>MONTH(A148)</f>
        <v>3</v>
      </c>
      <c r="H148">
        <v>270.39999999999998</v>
      </c>
      <c r="I148">
        <v>250.1</v>
      </c>
      <c r="J148">
        <v>273.8</v>
      </c>
      <c r="K148">
        <v>292.5</v>
      </c>
      <c r="L148">
        <v>201.6</v>
      </c>
      <c r="M148">
        <v>201.4</v>
      </c>
      <c r="N148">
        <v>165.7</v>
      </c>
      <c r="O148">
        <v>174.1</v>
      </c>
      <c r="P148" s="2">
        <v>20167</v>
      </c>
      <c r="Q148" s="2">
        <v>154311</v>
      </c>
      <c r="R148" s="2">
        <v>7489931</v>
      </c>
      <c r="S148" s="2">
        <v>7548276</v>
      </c>
      <c r="T148" s="2">
        <v>-1.816071429</v>
      </c>
      <c r="U148" s="2">
        <v>-0.51709677399999998</v>
      </c>
      <c r="V148" s="2">
        <v>1.0285714290000001</v>
      </c>
      <c r="W148" s="2">
        <v>0.22666666699999999</v>
      </c>
      <c r="X148" s="7">
        <v>91700</v>
      </c>
      <c r="Y148" s="7">
        <v>47240</v>
      </c>
      <c r="Z148" s="2">
        <v>3721</v>
      </c>
      <c r="AA148" s="2">
        <v>3200</v>
      </c>
      <c r="AB148" s="2">
        <v>5677</v>
      </c>
      <c r="AC148" s="2">
        <v>3844</v>
      </c>
      <c r="AD148" s="7">
        <v>4.7</v>
      </c>
      <c r="AE148" s="2">
        <v>0.75</v>
      </c>
      <c r="AF148" s="2">
        <v>1.5</v>
      </c>
      <c r="AG148" s="4">
        <v>6022005.9900000002</v>
      </c>
      <c r="AH148" s="9">
        <v>2362.7199999999998</v>
      </c>
      <c r="AI148" s="9">
        <v>2713.83</v>
      </c>
      <c r="AJ148" s="2">
        <v>12306</v>
      </c>
    </row>
    <row r="149" spans="1:36" ht="15.95">
      <c r="A149" s="10">
        <v>43191</v>
      </c>
      <c r="B149" s="1">
        <v>253.8</v>
      </c>
      <c r="C149" s="2">
        <v>132</v>
      </c>
      <c r="D149" s="2">
        <v>134.6</v>
      </c>
      <c r="E149" s="2">
        <v>140.69999999999999</v>
      </c>
      <c r="F149" s="2">
        <v>141.9</v>
      </c>
      <c r="G149">
        <f>MONTH(A149)</f>
        <v>4</v>
      </c>
      <c r="H149">
        <v>281.89999999999998</v>
      </c>
      <c r="I149">
        <v>252.8</v>
      </c>
      <c r="J149">
        <v>279.89999999999998</v>
      </c>
      <c r="K149">
        <v>294</v>
      </c>
      <c r="L149">
        <v>202.1</v>
      </c>
      <c r="M149">
        <v>202.5</v>
      </c>
      <c r="N149">
        <v>166.1</v>
      </c>
      <c r="O149">
        <v>174.3</v>
      </c>
      <c r="P149" s="2">
        <v>20388</v>
      </c>
      <c r="Q149" s="2">
        <v>155120</v>
      </c>
      <c r="R149" s="2">
        <v>7668200</v>
      </c>
      <c r="S149" s="2">
        <v>7697616</v>
      </c>
      <c r="T149" s="2">
        <v>0.13354838699999999</v>
      </c>
      <c r="U149" s="2">
        <v>9.3903333329999992</v>
      </c>
      <c r="V149" s="2">
        <v>0.283870968</v>
      </c>
      <c r="W149" s="2">
        <v>6.6666666999999999E-2</v>
      </c>
      <c r="X149" s="7">
        <v>91700</v>
      </c>
      <c r="Y149" s="7">
        <v>47240</v>
      </c>
      <c r="Z149" s="2">
        <v>2551</v>
      </c>
      <c r="AA149" s="2">
        <v>3177</v>
      </c>
      <c r="AB149" s="2">
        <v>2877</v>
      </c>
      <c r="AC149" s="2">
        <v>3267</v>
      </c>
      <c r="AD149" s="7">
        <v>4.9000000000000004</v>
      </c>
      <c r="AE149" s="2">
        <v>0.75</v>
      </c>
      <c r="AF149" s="2">
        <v>1.5</v>
      </c>
      <c r="AG149" s="4">
        <v>6028017.9759999998</v>
      </c>
      <c r="AH149" s="9">
        <v>2384.1999999999998</v>
      </c>
      <c r="AI149" s="9">
        <v>2640.87</v>
      </c>
      <c r="AJ149" s="2">
        <v>12306</v>
      </c>
    </row>
    <row r="150" spans="1:36" ht="15.95">
      <c r="A150" s="10">
        <v>43221</v>
      </c>
      <c r="B150" s="1">
        <v>255.7</v>
      </c>
      <c r="C150" s="2">
        <v>131.9</v>
      </c>
      <c r="D150" s="2">
        <v>134.80000000000001</v>
      </c>
      <c r="E150" s="2">
        <v>140.30000000000001</v>
      </c>
      <c r="F150" s="2">
        <v>141.9</v>
      </c>
      <c r="G150">
        <f>MONTH(A150)</f>
        <v>5</v>
      </c>
      <c r="H150">
        <v>283</v>
      </c>
      <c r="I150">
        <v>253.8</v>
      </c>
      <c r="J150">
        <v>287.3</v>
      </c>
      <c r="K150">
        <v>293.5</v>
      </c>
      <c r="L150">
        <v>204.2</v>
      </c>
      <c r="M150">
        <v>202.9</v>
      </c>
      <c r="N150">
        <v>166.8</v>
      </c>
      <c r="O150">
        <v>175.6</v>
      </c>
      <c r="P150" s="2">
        <v>20594</v>
      </c>
      <c r="Q150" s="2">
        <v>157757</v>
      </c>
      <c r="R150" s="2">
        <v>7569463</v>
      </c>
      <c r="S150" s="2">
        <v>7467193</v>
      </c>
      <c r="T150" s="2">
        <v>3.415</v>
      </c>
      <c r="U150" s="2">
        <v>12.55483871</v>
      </c>
      <c r="V150" s="2">
        <v>0.34666666699999998</v>
      </c>
      <c r="W150" s="2">
        <v>0</v>
      </c>
      <c r="X150" s="7">
        <v>91700</v>
      </c>
      <c r="Y150" s="7">
        <v>47240</v>
      </c>
      <c r="Z150" s="2">
        <v>3107</v>
      </c>
      <c r="AA150" s="2">
        <v>2201</v>
      </c>
      <c r="AB150" s="2">
        <v>2158</v>
      </c>
      <c r="AC150" s="2">
        <v>1947</v>
      </c>
      <c r="AD150" s="7">
        <v>5.2</v>
      </c>
      <c r="AE150" s="2">
        <v>0.75</v>
      </c>
      <c r="AF150" s="2">
        <v>1.5</v>
      </c>
      <c r="AG150" s="4">
        <v>6034035.9639999997</v>
      </c>
      <c r="AH150" s="9">
        <v>2411.8000000000002</v>
      </c>
      <c r="AI150" s="9">
        <v>2648.05</v>
      </c>
      <c r="AJ150" s="2">
        <v>12306</v>
      </c>
    </row>
    <row r="151" spans="1:36" ht="15.95">
      <c r="A151" s="10">
        <v>43252</v>
      </c>
      <c r="B151" s="1">
        <v>254.9</v>
      </c>
      <c r="C151" s="2">
        <v>132.1</v>
      </c>
      <c r="D151" s="2">
        <v>134.9</v>
      </c>
      <c r="E151" s="2">
        <v>140.6</v>
      </c>
      <c r="F151" s="2">
        <v>142.1</v>
      </c>
      <c r="G151">
        <f>MONTH(A151)</f>
        <v>6</v>
      </c>
      <c r="H151">
        <v>279.2</v>
      </c>
      <c r="I151">
        <v>255.7</v>
      </c>
      <c r="J151">
        <v>290.8</v>
      </c>
      <c r="K151">
        <v>293.39999999999998</v>
      </c>
      <c r="L151">
        <v>204.9</v>
      </c>
      <c r="M151">
        <v>202.4</v>
      </c>
      <c r="N151">
        <v>166.4</v>
      </c>
      <c r="O151">
        <v>175.3</v>
      </c>
      <c r="P151" s="2">
        <v>20678</v>
      </c>
      <c r="Q151" s="2">
        <v>161354</v>
      </c>
      <c r="R151" s="2">
        <v>7454139</v>
      </c>
      <c r="S151" s="2">
        <v>7600380</v>
      </c>
      <c r="T151" s="2">
        <v>16.94258065</v>
      </c>
      <c r="U151" s="2">
        <v>19.359000000000002</v>
      </c>
      <c r="V151" s="2">
        <v>0</v>
      </c>
      <c r="W151" s="2">
        <v>0</v>
      </c>
      <c r="X151" s="7">
        <v>91700</v>
      </c>
      <c r="Y151" s="7">
        <v>47240</v>
      </c>
      <c r="Z151" s="2">
        <v>4474</v>
      </c>
      <c r="AA151" s="2">
        <v>2627</v>
      </c>
      <c r="AB151" s="2">
        <v>2075</v>
      </c>
      <c r="AC151" s="2">
        <v>3167</v>
      </c>
      <c r="AD151" s="7">
        <v>5.6</v>
      </c>
      <c r="AE151" s="2">
        <v>0.75</v>
      </c>
      <c r="AF151" s="2">
        <v>1.5</v>
      </c>
      <c r="AG151" s="4">
        <v>6040059.96</v>
      </c>
      <c r="AH151" s="9">
        <v>2423.41</v>
      </c>
      <c r="AI151" s="9">
        <v>2705.27</v>
      </c>
      <c r="AJ151" s="2">
        <v>12306</v>
      </c>
    </row>
    <row r="152" spans="1:36" ht="15.95">
      <c r="A152" s="10">
        <v>43282</v>
      </c>
      <c r="B152" s="1">
        <v>253.3</v>
      </c>
      <c r="C152" s="2">
        <v>131.9</v>
      </c>
      <c r="D152" s="2">
        <v>135.30000000000001</v>
      </c>
      <c r="E152" s="2">
        <v>139.80000000000001</v>
      </c>
      <c r="F152" s="2">
        <v>142.4</v>
      </c>
      <c r="G152">
        <f>MONTH(A152)</f>
        <v>7</v>
      </c>
      <c r="H152">
        <v>262.60000000000002</v>
      </c>
      <c r="I152">
        <v>254.9</v>
      </c>
      <c r="J152">
        <v>294</v>
      </c>
      <c r="K152">
        <v>291.3</v>
      </c>
      <c r="L152">
        <v>205.5</v>
      </c>
      <c r="M152">
        <v>201.9</v>
      </c>
      <c r="N152">
        <v>166.6</v>
      </c>
      <c r="O152">
        <v>175.2</v>
      </c>
      <c r="P152" s="2">
        <v>20746</v>
      </c>
      <c r="Q152" s="2">
        <v>153359</v>
      </c>
      <c r="R152" s="2">
        <v>7463299</v>
      </c>
      <c r="S152" s="2">
        <v>7915755</v>
      </c>
      <c r="T152" s="2">
        <v>19.497666670000001</v>
      </c>
      <c r="U152" s="2">
        <v>21.734516129999999</v>
      </c>
      <c r="V152" s="2">
        <v>0</v>
      </c>
      <c r="W152" s="2">
        <v>0</v>
      </c>
      <c r="X152" s="7">
        <v>91700</v>
      </c>
      <c r="Y152" s="7">
        <v>47240</v>
      </c>
      <c r="Z152" s="2">
        <v>2637</v>
      </c>
      <c r="AA152" s="2">
        <v>2226</v>
      </c>
      <c r="AB152" s="2">
        <v>4716</v>
      </c>
      <c r="AC152" s="2">
        <v>3792</v>
      </c>
      <c r="AD152" s="7">
        <v>5.6</v>
      </c>
      <c r="AE152" s="2">
        <v>1</v>
      </c>
      <c r="AF152" s="2">
        <v>1.5</v>
      </c>
      <c r="AG152" s="4">
        <v>6046089.9699999997</v>
      </c>
      <c r="AH152" s="9">
        <v>2470.3000000000002</v>
      </c>
      <c r="AI152" s="9">
        <v>2718.37</v>
      </c>
      <c r="AJ152" s="2">
        <v>12306</v>
      </c>
    </row>
    <row r="153" spans="1:36" ht="15.95">
      <c r="A153" s="10">
        <v>43313</v>
      </c>
      <c r="B153" s="1">
        <v>251.5</v>
      </c>
      <c r="C153" s="2">
        <v>131.80000000000001</v>
      </c>
      <c r="D153" s="2">
        <v>136</v>
      </c>
      <c r="E153" s="2">
        <v>140</v>
      </c>
      <c r="F153" s="2">
        <v>142.6</v>
      </c>
      <c r="G153">
        <f>MONTH(A153)</f>
        <v>8</v>
      </c>
      <c r="H153">
        <v>255.1</v>
      </c>
      <c r="I153">
        <v>253.3</v>
      </c>
      <c r="J153">
        <v>294.2</v>
      </c>
      <c r="K153">
        <v>288.39999999999998</v>
      </c>
      <c r="L153">
        <v>205.1</v>
      </c>
      <c r="M153">
        <v>201.1</v>
      </c>
      <c r="N153">
        <v>168.5</v>
      </c>
      <c r="O153">
        <v>177.4</v>
      </c>
      <c r="P153" s="2">
        <v>20623</v>
      </c>
      <c r="Q153" s="2">
        <v>162876</v>
      </c>
      <c r="R153" s="2">
        <v>7713604</v>
      </c>
      <c r="S153" s="2">
        <v>7761010</v>
      </c>
      <c r="T153" s="2">
        <v>23.378387100000001</v>
      </c>
      <c r="U153" s="2">
        <v>20.023548389999998</v>
      </c>
      <c r="V153" s="2">
        <v>0</v>
      </c>
      <c r="W153" s="2">
        <v>0</v>
      </c>
      <c r="X153" s="7">
        <v>91700</v>
      </c>
      <c r="Y153" s="7">
        <v>47240</v>
      </c>
      <c r="Z153" s="2">
        <v>2762</v>
      </c>
      <c r="AA153" s="2">
        <v>3522</v>
      </c>
      <c r="AB153" s="2">
        <v>3363</v>
      </c>
      <c r="AC153" s="2">
        <v>4612</v>
      </c>
      <c r="AD153" s="7">
        <v>5.6</v>
      </c>
      <c r="AE153" s="2">
        <v>1</v>
      </c>
      <c r="AF153" s="2">
        <v>1.75</v>
      </c>
      <c r="AG153" s="4">
        <v>6052126</v>
      </c>
      <c r="AH153" s="9">
        <v>2471.65</v>
      </c>
      <c r="AI153" s="9">
        <v>2816.29</v>
      </c>
      <c r="AJ153" s="2">
        <v>12306</v>
      </c>
    </row>
    <row r="154" spans="1:36" ht="15.95">
      <c r="A154" s="10">
        <v>43344</v>
      </c>
      <c r="B154" s="1">
        <v>251.3</v>
      </c>
      <c r="C154" s="2">
        <v>132.30000000000001</v>
      </c>
      <c r="D154" s="2">
        <v>135.9</v>
      </c>
      <c r="E154" s="2">
        <v>140.1</v>
      </c>
      <c r="F154" s="2">
        <v>142.9</v>
      </c>
      <c r="G154">
        <f>MONTH(A154)</f>
        <v>9</v>
      </c>
      <c r="H154">
        <v>253.6</v>
      </c>
      <c r="I154">
        <v>251.5</v>
      </c>
      <c r="J154">
        <v>294.5</v>
      </c>
      <c r="K154">
        <v>284.2</v>
      </c>
      <c r="L154">
        <v>204.1</v>
      </c>
      <c r="M154">
        <v>199.6</v>
      </c>
      <c r="N154">
        <v>168.2</v>
      </c>
      <c r="O154">
        <v>178.1</v>
      </c>
      <c r="P154" s="2">
        <v>20616</v>
      </c>
      <c r="Q154" s="2">
        <v>169761</v>
      </c>
      <c r="R154" s="2">
        <v>7497993</v>
      </c>
      <c r="S154" s="2">
        <v>7885103</v>
      </c>
      <c r="T154" s="2">
        <v>23.172903229999999</v>
      </c>
      <c r="U154" s="2">
        <v>18.72066667</v>
      </c>
      <c r="V154" s="2">
        <v>0</v>
      </c>
      <c r="W154" s="2">
        <v>0</v>
      </c>
      <c r="X154" s="7">
        <v>91700</v>
      </c>
      <c r="Y154" s="7">
        <v>47240</v>
      </c>
      <c r="Z154" s="2">
        <v>1997</v>
      </c>
      <c r="AA154" s="2">
        <v>3612</v>
      </c>
      <c r="AB154" s="2">
        <v>2494</v>
      </c>
      <c r="AC154" s="2">
        <v>2980</v>
      </c>
      <c r="AD154" s="7">
        <v>5.9</v>
      </c>
      <c r="AE154" s="2">
        <v>1.25</v>
      </c>
      <c r="AF154" s="2">
        <v>1.75</v>
      </c>
      <c r="AG154" s="4">
        <v>6058168.0559999999</v>
      </c>
      <c r="AH154" s="9">
        <v>2519.36</v>
      </c>
      <c r="AI154" s="9">
        <v>2901.52</v>
      </c>
      <c r="AJ154" s="2">
        <v>12306</v>
      </c>
    </row>
    <row r="155" spans="1:36" ht="15.95">
      <c r="A155" s="10">
        <v>43374</v>
      </c>
      <c r="B155" s="1">
        <v>251.4</v>
      </c>
      <c r="C155" s="2">
        <v>132.30000000000001</v>
      </c>
      <c r="D155" s="2">
        <v>135.19999999999999</v>
      </c>
      <c r="E155" s="2">
        <v>140.5</v>
      </c>
      <c r="F155" s="2">
        <v>143.19999999999999</v>
      </c>
      <c r="G155">
        <f>MONTH(A155)</f>
        <v>10</v>
      </c>
      <c r="H155">
        <v>251.4</v>
      </c>
      <c r="I155">
        <v>251.3</v>
      </c>
      <c r="J155">
        <v>293.2</v>
      </c>
      <c r="K155">
        <v>280.60000000000002</v>
      </c>
      <c r="L155">
        <v>203.1</v>
      </c>
      <c r="M155">
        <v>198.1</v>
      </c>
      <c r="N155">
        <v>169.7</v>
      </c>
      <c r="O155">
        <v>178.4</v>
      </c>
      <c r="P155" s="2">
        <v>20648</v>
      </c>
      <c r="Q155" s="2">
        <v>163377</v>
      </c>
      <c r="R155" s="2">
        <v>7625864</v>
      </c>
      <c r="S155" s="2">
        <v>7849420</v>
      </c>
      <c r="T155" s="2">
        <v>18.987333329999998</v>
      </c>
      <c r="U155" s="2">
        <v>13.27354839</v>
      </c>
      <c r="V155" s="2">
        <v>0</v>
      </c>
      <c r="W155" s="2">
        <v>0</v>
      </c>
      <c r="X155" s="7">
        <v>91700</v>
      </c>
      <c r="Y155" s="7">
        <v>47240</v>
      </c>
      <c r="Z155" s="2">
        <v>3464</v>
      </c>
      <c r="AA155" s="2">
        <v>2988</v>
      </c>
      <c r="AB155" s="2">
        <v>3570</v>
      </c>
      <c r="AC155" s="2">
        <v>2438</v>
      </c>
      <c r="AD155" s="7">
        <v>5.9</v>
      </c>
      <c r="AE155" s="2">
        <v>1.25</v>
      </c>
      <c r="AF155" s="2">
        <v>1.75</v>
      </c>
      <c r="AG155" s="4">
        <v>6064216.1440000003</v>
      </c>
      <c r="AH155" s="9">
        <v>2575.2600000000002</v>
      </c>
      <c r="AI155" s="9">
        <v>2913.98</v>
      </c>
      <c r="AJ155" s="2">
        <v>12306</v>
      </c>
    </row>
    <row r="156" spans="1:36" ht="15.95">
      <c r="A156" s="10">
        <v>43405</v>
      </c>
      <c r="B156" s="1">
        <v>250.4</v>
      </c>
      <c r="C156" s="2">
        <v>132.69999999999999</v>
      </c>
      <c r="D156" s="2">
        <v>135.6</v>
      </c>
      <c r="E156" s="2">
        <v>140.80000000000001</v>
      </c>
      <c r="F156" s="2">
        <v>143.69999999999999</v>
      </c>
      <c r="G156">
        <f>MONTH(A156)</f>
        <v>11</v>
      </c>
      <c r="H156">
        <v>250.1</v>
      </c>
      <c r="I156">
        <v>251.4</v>
      </c>
      <c r="J156">
        <v>292</v>
      </c>
      <c r="K156">
        <v>278.5</v>
      </c>
      <c r="L156">
        <v>201.9</v>
      </c>
      <c r="M156">
        <v>197.3</v>
      </c>
      <c r="N156">
        <v>168.7</v>
      </c>
      <c r="O156">
        <v>178.9</v>
      </c>
      <c r="P156" s="2">
        <v>20651</v>
      </c>
      <c r="Q156" s="2">
        <v>162712</v>
      </c>
      <c r="R156" s="2">
        <v>7647591</v>
      </c>
      <c r="S156" s="2">
        <v>8046447</v>
      </c>
      <c r="T156" s="2">
        <v>8.9003225809999993</v>
      </c>
      <c r="U156" s="2">
        <v>3.7006666670000001</v>
      </c>
      <c r="V156" s="2">
        <v>7.7419354999999995E-2</v>
      </c>
      <c r="W156" s="2">
        <v>0.04</v>
      </c>
      <c r="X156" s="7">
        <v>91700</v>
      </c>
      <c r="Y156" s="7">
        <v>47240</v>
      </c>
      <c r="Z156" s="2">
        <v>3129</v>
      </c>
      <c r="AA156" s="2">
        <v>2227</v>
      </c>
      <c r="AB156" s="2">
        <v>3719</v>
      </c>
      <c r="AC156" s="2">
        <v>3900</v>
      </c>
      <c r="AD156" s="7">
        <v>5.8</v>
      </c>
      <c r="AE156" s="2">
        <v>1.25</v>
      </c>
      <c r="AF156" s="2">
        <v>2</v>
      </c>
      <c r="AG156" s="4">
        <v>6070270.2699999996</v>
      </c>
      <c r="AH156" s="9">
        <v>2647.58</v>
      </c>
      <c r="AI156" s="9">
        <v>2711.74</v>
      </c>
      <c r="AJ156" s="2">
        <v>12306</v>
      </c>
    </row>
    <row r="157" spans="1:36" ht="15.95">
      <c r="A157" s="10">
        <v>43435</v>
      </c>
      <c r="B157" s="1">
        <v>249.9</v>
      </c>
      <c r="C157" s="2">
        <v>132</v>
      </c>
      <c r="D157" s="2">
        <v>135.1</v>
      </c>
      <c r="E157" s="2">
        <v>141.1</v>
      </c>
      <c r="F157" s="2">
        <v>143.9</v>
      </c>
      <c r="G157">
        <f>MONTH(A157)</f>
        <v>12</v>
      </c>
      <c r="H157">
        <v>248.7</v>
      </c>
      <c r="I157">
        <v>250.4</v>
      </c>
      <c r="J157">
        <v>292.10000000000002</v>
      </c>
      <c r="K157">
        <v>275.3</v>
      </c>
      <c r="L157">
        <v>200.6</v>
      </c>
      <c r="M157">
        <v>195.9</v>
      </c>
      <c r="N157">
        <v>169.6</v>
      </c>
      <c r="O157">
        <v>178.7</v>
      </c>
      <c r="P157" s="2">
        <v>20579</v>
      </c>
      <c r="Q157" s="2">
        <v>158687</v>
      </c>
      <c r="R157" s="2">
        <v>7546279</v>
      </c>
      <c r="S157" s="2">
        <v>7853094</v>
      </c>
      <c r="T157" s="2">
        <v>1.5256666670000001</v>
      </c>
      <c r="U157" s="2">
        <v>-5.1535483869999998</v>
      </c>
      <c r="V157" s="2">
        <v>0.52</v>
      </c>
      <c r="W157" s="2">
        <v>1.2612903230000001</v>
      </c>
      <c r="X157" s="7">
        <v>91700</v>
      </c>
      <c r="Y157" s="7">
        <v>47240</v>
      </c>
      <c r="Z157" s="2">
        <v>3221</v>
      </c>
      <c r="AA157" s="2">
        <v>2911</v>
      </c>
      <c r="AB157" s="2">
        <v>4116</v>
      </c>
      <c r="AC157" s="2">
        <v>2240</v>
      </c>
      <c r="AD157" s="7">
        <v>5.0999999999999996</v>
      </c>
      <c r="AE157" s="2">
        <v>1.25</v>
      </c>
      <c r="AF157" s="2">
        <v>2</v>
      </c>
      <c r="AG157" s="4">
        <v>6076330.4400000004</v>
      </c>
      <c r="AH157" s="9">
        <v>2673.61</v>
      </c>
      <c r="AI157" s="9">
        <v>2760.17</v>
      </c>
      <c r="AJ157" s="2">
        <v>12306</v>
      </c>
    </row>
    <row r="158" spans="1:36" s="8" customFormat="1" ht="15.95">
      <c r="A158" s="15">
        <v>43466</v>
      </c>
      <c r="B158" s="8">
        <v>249.1</v>
      </c>
      <c r="C158" s="13">
        <v>133.19999999999999</v>
      </c>
      <c r="D158" s="13">
        <v>135</v>
      </c>
      <c r="E158" s="13">
        <v>141.69999999999999</v>
      </c>
      <c r="F158" s="13">
        <v>144.1</v>
      </c>
      <c r="G158" s="8">
        <f>MONTH(A158)</f>
        <v>1</v>
      </c>
      <c r="H158" s="8">
        <v>247.7</v>
      </c>
      <c r="I158" s="8">
        <v>249.9</v>
      </c>
      <c r="J158" s="8">
        <v>292</v>
      </c>
      <c r="K158" s="8">
        <v>271.3</v>
      </c>
      <c r="L158" s="8">
        <v>200.3</v>
      </c>
      <c r="M158" s="8">
        <v>193.7</v>
      </c>
      <c r="N158" s="8">
        <v>171.2</v>
      </c>
      <c r="O158" s="8">
        <v>177.8</v>
      </c>
      <c r="P158" s="13">
        <v>20356</v>
      </c>
      <c r="Q158" s="13">
        <v>152672</v>
      </c>
      <c r="R158" s="13">
        <v>7592247</v>
      </c>
      <c r="S158" s="13">
        <v>7761307</v>
      </c>
      <c r="T158" s="13">
        <v>-0.18161290299999999</v>
      </c>
      <c r="U158" s="13">
        <v>-5.6161290319999999</v>
      </c>
      <c r="V158" s="13">
        <v>0.174193548</v>
      </c>
      <c r="W158" s="13">
        <v>0.69032258099999999</v>
      </c>
      <c r="X158" s="14">
        <v>95140</v>
      </c>
      <c r="Y158" s="14">
        <v>50280</v>
      </c>
      <c r="Z158" s="13">
        <v>3341</v>
      </c>
      <c r="AA158" s="13">
        <v>3346</v>
      </c>
      <c r="AB158" s="13">
        <v>3194</v>
      </c>
      <c r="AC158" s="13">
        <v>3148</v>
      </c>
      <c r="AD158" s="14">
        <v>4.9000000000000004</v>
      </c>
      <c r="AE158" s="13">
        <v>1.5</v>
      </c>
      <c r="AF158" s="13">
        <v>2</v>
      </c>
      <c r="AG158" s="12">
        <v>6082000</v>
      </c>
      <c r="AH158" s="11">
        <v>2823.81</v>
      </c>
      <c r="AI158" s="11">
        <v>2506.85</v>
      </c>
      <c r="AJ158" s="2">
        <v>10446</v>
      </c>
    </row>
    <row r="159" spans="1:36" ht="15.95">
      <c r="A159" s="10">
        <v>43497</v>
      </c>
      <c r="B159" s="1">
        <v>249.9</v>
      </c>
      <c r="C159" s="2">
        <v>134</v>
      </c>
      <c r="D159" s="2">
        <v>135.19999999999999</v>
      </c>
      <c r="E159" s="2">
        <v>141.9</v>
      </c>
      <c r="F159" s="2">
        <v>145</v>
      </c>
      <c r="G159">
        <f>MONTH(A159)</f>
        <v>2</v>
      </c>
      <c r="H159">
        <v>250.1</v>
      </c>
      <c r="I159">
        <v>249.1</v>
      </c>
      <c r="J159">
        <v>292.5</v>
      </c>
      <c r="K159">
        <v>266.2</v>
      </c>
      <c r="L159">
        <v>201.4</v>
      </c>
      <c r="M159">
        <v>192.2</v>
      </c>
      <c r="N159">
        <v>174.1</v>
      </c>
      <c r="O159">
        <v>182.1</v>
      </c>
      <c r="P159" s="2">
        <v>20375</v>
      </c>
      <c r="Q159" s="2">
        <v>159568</v>
      </c>
      <c r="R159" s="2">
        <v>7548276</v>
      </c>
      <c r="S159" s="2">
        <v>7758772</v>
      </c>
      <c r="T159" s="2">
        <v>-6.6451612899999999</v>
      </c>
      <c r="U159" s="2">
        <v>-1.816071429</v>
      </c>
      <c r="V159" s="2">
        <v>2.0451612899999998</v>
      </c>
      <c r="W159" s="2">
        <v>1.0285714290000001</v>
      </c>
      <c r="X159" s="7">
        <v>95140</v>
      </c>
      <c r="Y159" s="7">
        <v>50280</v>
      </c>
      <c r="Z159" s="2">
        <v>2744</v>
      </c>
      <c r="AA159" s="2">
        <v>3721</v>
      </c>
      <c r="AB159" s="2">
        <v>3185</v>
      </c>
      <c r="AC159" s="2">
        <v>5677</v>
      </c>
      <c r="AD159" s="7">
        <v>5.0999999999999996</v>
      </c>
      <c r="AE159" s="2">
        <v>1.5</v>
      </c>
      <c r="AF159" s="2">
        <v>2</v>
      </c>
      <c r="AG159" s="4">
        <v>6086750</v>
      </c>
      <c r="AH159" s="9">
        <v>2713.83</v>
      </c>
      <c r="AI159" s="9">
        <v>2704.1</v>
      </c>
      <c r="AJ159" s="2">
        <v>10446</v>
      </c>
    </row>
    <row r="160" spans="1:36" ht="15.95">
      <c r="A160" s="10">
        <v>43525</v>
      </c>
      <c r="B160" s="1">
        <v>254</v>
      </c>
      <c r="C160" s="2">
        <v>134.6</v>
      </c>
      <c r="D160" s="2">
        <v>136</v>
      </c>
      <c r="E160" s="2">
        <v>141.9</v>
      </c>
      <c r="F160" s="2">
        <v>145.5</v>
      </c>
      <c r="G160">
        <f>MONTH(A160)</f>
        <v>3</v>
      </c>
      <c r="H160">
        <v>252.8</v>
      </c>
      <c r="I160">
        <v>249.9</v>
      </c>
      <c r="J160">
        <v>294</v>
      </c>
      <c r="K160">
        <v>263.89999999999998</v>
      </c>
      <c r="L160">
        <v>202.5</v>
      </c>
      <c r="M160">
        <v>191.6</v>
      </c>
      <c r="N160">
        <v>174.3</v>
      </c>
      <c r="O160">
        <v>183.5</v>
      </c>
      <c r="P160" s="2">
        <v>20630</v>
      </c>
      <c r="Q160" s="2">
        <v>158985</v>
      </c>
      <c r="R160" s="2">
        <v>7697616</v>
      </c>
      <c r="S160" s="2">
        <v>7704875</v>
      </c>
      <c r="T160" s="2">
        <v>-4.1924999999999999</v>
      </c>
      <c r="U160" s="2">
        <v>0.13354838699999999</v>
      </c>
      <c r="V160" s="2">
        <v>1.539285714</v>
      </c>
      <c r="W160" s="2">
        <v>0.283870968</v>
      </c>
      <c r="X160" s="7">
        <v>95140</v>
      </c>
      <c r="Y160" s="7">
        <v>50280</v>
      </c>
      <c r="Z160" s="2">
        <v>2051</v>
      </c>
      <c r="AA160" s="2">
        <v>2551</v>
      </c>
      <c r="AB160" s="2">
        <v>1586</v>
      </c>
      <c r="AC160" s="2">
        <v>2877</v>
      </c>
      <c r="AD160" s="7">
        <v>5.5</v>
      </c>
      <c r="AE160" s="2">
        <v>1.5</v>
      </c>
      <c r="AF160" s="2">
        <v>2</v>
      </c>
      <c r="AG160" s="4">
        <v>6091503.71</v>
      </c>
      <c r="AH160" s="9">
        <v>2640.87</v>
      </c>
      <c r="AI160" s="9">
        <v>2784.49</v>
      </c>
      <c r="AJ160" s="2">
        <v>10446</v>
      </c>
    </row>
    <row r="161" spans="1:36" ht="15.95">
      <c r="A161" s="10">
        <v>43556</v>
      </c>
      <c r="B161" s="1">
        <v>257.39999999999998</v>
      </c>
      <c r="C161" s="2">
        <v>134.80000000000001</v>
      </c>
      <c r="D161" s="2">
        <v>137</v>
      </c>
      <c r="E161" s="2">
        <v>141.9</v>
      </c>
      <c r="F161" s="2">
        <v>145.80000000000001</v>
      </c>
      <c r="G161">
        <f>MONTH(A161)</f>
        <v>4</v>
      </c>
      <c r="H161">
        <v>253.8</v>
      </c>
      <c r="I161">
        <v>254</v>
      </c>
      <c r="J161">
        <v>293.5</v>
      </c>
      <c r="K161">
        <v>263.5</v>
      </c>
      <c r="L161">
        <v>202.9</v>
      </c>
      <c r="M161">
        <v>192</v>
      </c>
      <c r="N161">
        <v>175.6</v>
      </c>
      <c r="O161">
        <v>185</v>
      </c>
      <c r="P161" s="2">
        <v>20867</v>
      </c>
      <c r="Q161" s="2">
        <v>158837</v>
      </c>
      <c r="R161" s="2">
        <v>7467193</v>
      </c>
      <c r="S161" s="2">
        <v>7855668</v>
      </c>
      <c r="T161" s="2">
        <v>-1.148709677</v>
      </c>
      <c r="U161" s="2">
        <v>3.415</v>
      </c>
      <c r="V161" s="2">
        <v>0.26451612899999999</v>
      </c>
      <c r="W161" s="2">
        <v>0.34666666699999998</v>
      </c>
      <c r="X161" s="7">
        <v>95140</v>
      </c>
      <c r="Y161" s="7">
        <v>50280</v>
      </c>
      <c r="Z161" s="2">
        <v>2076</v>
      </c>
      <c r="AA161" s="2">
        <v>3107</v>
      </c>
      <c r="AB161" s="2">
        <v>2620</v>
      </c>
      <c r="AC161" s="2">
        <v>2158</v>
      </c>
      <c r="AD161" s="7">
        <v>5.9</v>
      </c>
      <c r="AE161" s="2">
        <v>1.5</v>
      </c>
      <c r="AF161" s="2">
        <v>2</v>
      </c>
      <c r="AG161" s="4">
        <v>6096261.1320000002</v>
      </c>
      <c r="AH161" s="9">
        <v>2648.05</v>
      </c>
      <c r="AI161" s="9">
        <v>2834.4</v>
      </c>
      <c r="AJ161" s="2">
        <v>10446</v>
      </c>
    </row>
    <row r="162" spans="1:36" ht="15.95">
      <c r="A162" s="10">
        <v>43586</v>
      </c>
      <c r="B162" s="1">
        <v>258.7</v>
      </c>
      <c r="C162" s="2">
        <v>134.9</v>
      </c>
      <c r="D162" s="2">
        <v>137.4</v>
      </c>
      <c r="E162" s="2">
        <v>142.1</v>
      </c>
      <c r="F162" s="2">
        <v>146.5</v>
      </c>
      <c r="G162">
        <f>MONTH(A162)</f>
        <v>5</v>
      </c>
      <c r="H162">
        <v>255.7</v>
      </c>
      <c r="I162">
        <v>257.39999999999998</v>
      </c>
      <c r="J162">
        <v>293.39999999999998</v>
      </c>
      <c r="K162">
        <v>262.60000000000002</v>
      </c>
      <c r="L162">
        <v>202.4</v>
      </c>
      <c r="M162">
        <v>192.9</v>
      </c>
      <c r="N162">
        <v>175.3</v>
      </c>
      <c r="O162">
        <v>186.7</v>
      </c>
      <c r="P162" s="2">
        <v>21080</v>
      </c>
      <c r="Q162" s="2">
        <v>161851</v>
      </c>
      <c r="R162" s="2">
        <v>7600380</v>
      </c>
      <c r="S162" s="2">
        <v>8030295</v>
      </c>
      <c r="T162" s="2">
        <v>6.4233333330000004</v>
      </c>
      <c r="U162" s="2">
        <v>16.94258065</v>
      </c>
      <c r="V162" s="2">
        <v>1.3333332999999999E-2</v>
      </c>
      <c r="W162" s="2">
        <v>0</v>
      </c>
      <c r="X162" s="7">
        <v>95140</v>
      </c>
      <c r="Y162" s="7">
        <v>50280</v>
      </c>
      <c r="Z162" s="2">
        <v>3068</v>
      </c>
      <c r="AA162" s="2">
        <v>4474</v>
      </c>
      <c r="AB162" s="2">
        <v>3154</v>
      </c>
      <c r="AC162" s="2">
        <v>2075</v>
      </c>
      <c r="AD162" s="7">
        <v>5.9</v>
      </c>
      <c r="AE162" s="2">
        <v>1.5</v>
      </c>
      <c r="AF162" s="2">
        <v>2</v>
      </c>
      <c r="AG162" s="4">
        <v>6101022.2699999996</v>
      </c>
      <c r="AH162" s="9">
        <v>2705.27</v>
      </c>
      <c r="AI162" s="9">
        <v>2945.83</v>
      </c>
      <c r="AJ162" s="2">
        <v>10446</v>
      </c>
    </row>
    <row r="163" spans="1:36" ht="15.95">
      <c r="A163" s="10">
        <v>43617</v>
      </c>
      <c r="B163" s="1">
        <v>259.39999999999998</v>
      </c>
      <c r="C163" s="2">
        <v>135.30000000000001</v>
      </c>
      <c r="D163" s="2">
        <v>138.1</v>
      </c>
      <c r="E163" s="2">
        <v>142.4</v>
      </c>
      <c r="F163" s="2">
        <v>146.6</v>
      </c>
      <c r="G163">
        <f>MONTH(A163)</f>
        <v>6</v>
      </c>
      <c r="H163">
        <v>254.9</v>
      </c>
      <c r="I163">
        <v>258.7</v>
      </c>
      <c r="J163">
        <v>291.3</v>
      </c>
      <c r="K163">
        <v>261.7</v>
      </c>
      <c r="L163">
        <v>201.9</v>
      </c>
      <c r="M163">
        <v>194</v>
      </c>
      <c r="N163">
        <v>175.2</v>
      </c>
      <c r="O163">
        <v>187.3</v>
      </c>
      <c r="P163" s="2">
        <v>21256</v>
      </c>
      <c r="Q163" s="2">
        <v>165277</v>
      </c>
      <c r="R163" s="2">
        <v>7915755</v>
      </c>
      <c r="S163" s="2">
        <v>8147187</v>
      </c>
      <c r="T163" s="2">
        <v>11.75516129</v>
      </c>
      <c r="U163" s="2">
        <v>19.497666670000001</v>
      </c>
      <c r="V163" s="2">
        <v>0</v>
      </c>
      <c r="W163" s="2">
        <v>0</v>
      </c>
      <c r="X163" s="7">
        <v>95140</v>
      </c>
      <c r="Y163" s="7">
        <v>50280</v>
      </c>
      <c r="Z163" s="2">
        <v>2669</v>
      </c>
      <c r="AA163" s="2">
        <v>2637</v>
      </c>
      <c r="AB163" s="2">
        <v>1738</v>
      </c>
      <c r="AC163" s="2">
        <v>4716</v>
      </c>
      <c r="AD163" s="7">
        <v>5.5</v>
      </c>
      <c r="AE163" s="2">
        <v>1.5</v>
      </c>
      <c r="AF163" s="2">
        <v>2</v>
      </c>
      <c r="AG163" s="4">
        <v>6105787.1260000002</v>
      </c>
      <c r="AH163" s="9">
        <v>2718.37</v>
      </c>
      <c r="AI163" s="9">
        <v>2752.06</v>
      </c>
      <c r="AJ163" s="2">
        <v>10446</v>
      </c>
    </row>
    <row r="164" spans="1:36" ht="15.95">
      <c r="A164" s="10">
        <v>43647</v>
      </c>
      <c r="B164" s="1">
        <v>259.7</v>
      </c>
      <c r="C164" s="2">
        <v>136</v>
      </c>
      <c r="D164" s="2">
        <v>138</v>
      </c>
      <c r="E164" s="2">
        <v>142.6</v>
      </c>
      <c r="F164" s="2">
        <v>146.80000000000001</v>
      </c>
      <c r="G164">
        <f>MONTH(A164)</f>
        <v>7</v>
      </c>
      <c r="H164">
        <v>253.3</v>
      </c>
      <c r="I164">
        <v>259.39999999999998</v>
      </c>
      <c r="J164">
        <v>288.39999999999998</v>
      </c>
      <c r="K164">
        <v>261.3</v>
      </c>
      <c r="L164">
        <v>201.1</v>
      </c>
      <c r="M164">
        <v>194.6</v>
      </c>
      <c r="N164">
        <v>177.4</v>
      </c>
      <c r="O164">
        <v>188.4</v>
      </c>
      <c r="P164" s="2">
        <v>21309</v>
      </c>
      <c r="Q164" s="2">
        <v>157942</v>
      </c>
      <c r="R164" s="2">
        <v>7761010</v>
      </c>
      <c r="S164" s="2">
        <v>8108010</v>
      </c>
      <c r="T164" s="2">
        <v>18.164999999999999</v>
      </c>
      <c r="U164" s="2">
        <v>23.378387100000001</v>
      </c>
      <c r="V164" s="2">
        <v>0</v>
      </c>
      <c r="W164" s="2">
        <v>0</v>
      </c>
      <c r="X164" s="7">
        <v>95140</v>
      </c>
      <c r="Y164" s="7">
        <v>50280</v>
      </c>
      <c r="Z164" s="2">
        <v>1255</v>
      </c>
      <c r="AA164" s="2">
        <v>2762</v>
      </c>
      <c r="AB164" s="2">
        <v>3015</v>
      </c>
      <c r="AC164" s="2">
        <v>3363</v>
      </c>
      <c r="AD164" s="7">
        <v>4.9000000000000004</v>
      </c>
      <c r="AE164" s="2">
        <v>1.75</v>
      </c>
      <c r="AF164" s="2">
        <v>2</v>
      </c>
      <c r="AG164" s="4">
        <v>6110555.7039999999</v>
      </c>
      <c r="AH164" s="9">
        <v>2816.29</v>
      </c>
      <c r="AI164" s="9">
        <v>2941.76</v>
      </c>
      <c r="AJ164" s="2">
        <v>10446</v>
      </c>
    </row>
    <row r="165" spans="1:36" ht="15.95">
      <c r="A165" s="10">
        <v>43678</v>
      </c>
      <c r="B165" s="1">
        <v>259.8</v>
      </c>
      <c r="C165" s="2">
        <v>135.9</v>
      </c>
      <c r="D165" s="2">
        <v>138.80000000000001</v>
      </c>
      <c r="E165" s="2">
        <v>142.9</v>
      </c>
      <c r="F165" s="2">
        <v>147.30000000000001</v>
      </c>
      <c r="G165">
        <f>MONTH(A165)</f>
        <v>8</v>
      </c>
      <c r="H165">
        <v>251.5</v>
      </c>
      <c r="I165">
        <v>259.7</v>
      </c>
      <c r="J165">
        <v>284.2</v>
      </c>
      <c r="K165">
        <v>260.3</v>
      </c>
      <c r="L165">
        <v>199.6</v>
      </c>
      <c r="M165">
        <v>194.5</v>
      </c>
      <c r="N165">
        <v>178.1</v>
      </c>
      <c r="O165">
        <v>190.2</v>
      </c>
      <c r="P165" s="2">
        <v>21224</v>
      </c>
      <c r="Q165" s="2">
        <v>168021</v>
      </c>
      <c r="R165" s="2">
        <v>7885103</v>
      </c>
      <c r="S165" s="2">
        <v>8188107</v>
      </c>
      <c r="T165" s="2">
        <v>23.357096769999998</v>
      </c>
      <c r="U165" s="2">
        <v>23.172903229999999</v>
      </c>
      <c r="V165" s="2">
        <v>0</v>
      </c>
      <c r="W165" s="2">
        <v>0</v>
      </c>
      <c r="X165" s="7">
        <v>95140</v>
      </c>
      <c r="Y165" s="7">
        <v>50280</v>
      </c>
      <c r="Z165" s="2">
        <v>4821</v>
      </c>
      <c r="AA165" s="2">
        <v>1997</v>
      </c>
      <c r="AB165" s="2">
        <v>2771</v>
      </c>
      <c r="AC165" s="2">
        <v>2494</v>
      </c>
      <c r="AD165" s="7">
        <v>4.7</v>
      </c>
      <c r="AE165" s="2">
        <v>1.75</v>
      </c>
      <c r="AF165" s="2">
        <v>2</v>
      </c>
      <c r="AG165" s="4">
        <v>6115328.0060000001</v>
      </c>
      <c r="AH165" s="9">
        <v>2901.52</v>
      </c>
      <c r="AI165" s="9">
        <v>2980.38</v>
      </c>
      <c r="AJ165" s="2">
        <v>10446</v>
      </c>
    </row>
    <row r="166" spans="1:36" ht="15.95">
      <c r="A166" s="10">
        <v>43709</v>
      </c>
      <c r="B166" s="1">
        <v>260.8</v>
      </c>
      <c r="C166" s="2">
        <v>135.19999999999999</v>
      </c>
      <c r="D166" s="2">
        <v>138.5</v>
      </c>
      <c r="E166" s="2">
        <v>143.19999999999999</v>
      </c>
      <c r="F166" s="2">
        <v>147.4</v>
      </c>
      <c r="G166">
        <f>MONTH(A166)</f>
        <v>9</v>
      </c>
      <c r="H166">
        <v>251.3</v>
      </c>
      <c r="I166">
        <v>259.8</v>
      </c>
      <c r="J166">
        <v>280.60000000000002</v>
      </c>
      <c r="K166">
        <v>258.7</v>
      </c>
      <c r="L166">
        <v>198.1</v>
      </c>
      <c r="M166">
        <v>194.7</v>
      </c>
      <c r="N166">
        <v>178.4</v>
      </c>
      <c r="O166">
        <v>189.3</v>
      </c>
      <c r="P166" s="2">
        <v>21203</v>
      </c>
      <c r="Q166" s="2">
        <v>174390</v>
      </c>
      <c r="R166" s="2">
        <v>7849420</v>
      </c>
      <c r="S166" s="2">
        <v>8055351</v>
      </c>
      <c r="T166" s="2">
        <v>21.28</v>
      </c>
      <c r="U166" s="2">
        <v>18.987333329999998</v>
      </c>
      <c r="V166" s="2">
        <v>0</v>
      </c>
      <c r="W166" s="2">
        <v>0</v>
      </c>
      <c r="X166" s="7">
        <v>95140</v>
      </c>
      <c r="Y166" s="7">
        <v>50280</v>
      </c>
      <c r="Z166" s="2">
        <v>1837</v>
      </c>
      <c r="AA166" s="2">
        <v>3464</v>
      </c>
      <c r="AB166" s="2">
        <v>3131</v>
      </c>
      <c r="AC166" s="2">
        <v>3570</v>
      </c>
      <c r="AD166" s="7">
        <v>5</v>
      </c>
      <c r="AE166" s="2">
        <v>1.75</v>
      </c>
      <c r="AF166" s="2">
        <v>2</v>
      </c>
      <c r="AG166" s="4">
        <v>6120104.034</v>
      </c>
      <c r="AH166" s="9">
        <v>2913.98</v>
      </c>
      <c r="AI166" s="9">
        <v>2926.46</v>
      </c>
      <c r="AJ166" s="2">
        <v>10446</v>
      </c>
    </row>
    <row r="167" spans="1:36" ht="15.95">
      <c r="A167" s="10">
        <v>43739</v>
      </c>
      <c r="B167" s="1">
        <v>262.39999999999998</v>
      </c>
      <c r="C167" s="2">
        <v>135.6</v>
      </c>
      <c r="D167" s="2">
        <v>137.5</v>
      </c>
      <c r="E167" s="2">
        <v>143.69999999999999</v>
      </c>
      <c r="F167" s="2">
        <v>147.30000000000001</v>
      </c>
      <c r="G167">
        <f>MONTH(A167)</f>
        <v>10</v>
      </c>
      <c r="H167">
        <v>251.4</v>
      </c>
      <c r="I167">
        <v>260.8</v>
      </c>
      <c r="J167">
        <v>278.5</v>
      </c>
      <c r="K167">
        <v>258.7</v>
      </c>
      <c r="L167">
        <v>197.3</v>
      </c>
      <c r="M167">
        <v>194.3</v>
      </c>
      <c r="N167">
        <v>178.9</v>
      </c>
      <c r="O167">
        <v>191.5</v>
      </c>
      <c r="P167" s="2">
        <v>21244</v>
      </c>
      <c r="Q167" s="2">
        <v>168393</v>
      </c>
      <c r="R167" s="2">
        <v>8046447</v>
      </c>
      <c r="S167" s="2">
        <v>8079104</v>
      </c>
      <c r="T167" s="2">
        <v>17.54066667</v>
      </c>
      <c r="U167" s="2">
        <v>8.9003225809999993</v>
      </c>
      <c r="V167" s="2">
        <v>0</v>
      </c>
      <c r="W167" s="2">
        <v>7.7419354999999995E-2</v>
      </c>
      <c r="X167" s="7">
        <v>95140</v>
      </c>
      <c r="Y167" s="7">
        <v>50280</v>
      </c>
      <c r="Z167" s="2">
        <v>1250</v>
      </c>
      <c r="AA167" s="2">
        <v>3129</v>
      </c>
      <c r="AB167" s="2">
        <v>2749</v>
      </c>
      <c r="AC167" s="2">
        <v>3719</v>
      </c>
      <c r="AD167" s="7">
        <v>5</v>
      </c>
      <c r="AE167" s="2">
        <v>2</v>
      </c>
      <c r="AF167" s="2">
        <v>2</v>
      </c>
      <c r="AG167" s="4">
        <v>6124883.7929999996</v>
      </c>
      <c r="AH167" s="9">
        <v>2711.74</v>
      </c>
      <c r="AI167" s="9">
        <v>2976.74</v>
      </c>
      <c r="AJ167" s="2">
        <v>10446</v>
      </c>
    </row>
    <row r="168" spans="1:36" ht="15.95">
      <c r="A168" s="10">
        <v>43770</v>
      </c>
      <c r="B168" s="1">
        <v>263.8</v>
      </c>
      <c r="C168" s="2">
        <v>135.1</v>
      </c>
      <c r="D168" s="2">
        <v>137.9</v>
      </c>
      <c r="E168" s="2">
        <v>143.9</v>
      </c>
      <c r="F168" s="2">
        <v>148.30000000000001</v>
      </c>
      <c r="G168">
        <f>MONTH(A168)</f>
        <v>11</v>
      </c>
      <c r="H168">
        <v>250.4</v>
      </c>
      <c r="I168">
        <v>262.39999999999998</v>
      </c>
      <c r="J168">
        <v>275.3</v>
      </c>
      <c r="K168">
        <v>259.7</v>
      </c>
      <c r="L168">
        <v>195.9</v>
      </c>
      <c r="M168">
        <v>193.1</v>
      </c>
      <c r="N168">
        <v>178.7</v>
      </c>
      <c r="O168">
        <v>194.1</v>
      </c>
      <c r="P168" s="2">
        <v>21251</v>
      </c>
      <c r="Q168" s="2">
        <v>167042</v>
      </c>
      <c r="R168" s="2">
        <v>7853094</v>
      </c>
      <c r="S168" s="2">
        <v>7851352</v>
      </c>
      <c r="T168" s="2">
        <v>10.512258060000001</v>
      </c>
      <c r="U168" s="2">
        <v>1.5256666670000001</v>
      </c>
      <c r="V168" s="2">
        <v>0</v>
      </c>
      <c r="W168" s="2">
        <v>0.52</v>
      </c>
      <c r="X168" s="7">
        <v>95140</v>
      </c>
      <c r="Y168" s="7">
        <v>50280</v>
      </c>
      <c r="Z168" s="2">
        <v>952</v>
      </c>
      <c r="AA168" s="2">
        <v>3221</v>
      </c>
      <c r="AB168" s="2">
        <v>2662</v>
      </c>
      <c r="AC168" s="2">
        <v>4116</v>
      </c>
      <c r="AD168" s="7">
        <v>4.8</v>
      </c>
      <c r="AE168" s="2">
        <v>2</v>
      </c>
      <c r="AF168" s="2">
        <v>2</v>
      </c>
      <c r="AG168" s="4">
        <v>6129667.2850000001</v>
      </c>
      <c r="AH168" s="9">
        <v>2760.17</v>
      </c>
      <c r="AI168" s="9">
        <v>3037.56</v>
      </c>
      <c r="AJ168" s="2">
        <v>10446</v>
      </c>
    </row>
    <row r="169" spans="1:36" ht="15.95">
      <c r="A169" s="10">
        <v>43800</v>
      </c>
      <c r="B169" s="1">
        <v>264.10000000000002</v>
      </c>
      <c r="C169" s="2">
        <v>135</v>
      </c>
      <c r="D169" s="2">
        <v>137.69999999999999</v>
      </c>
      <c r="E169" s="2">
        <v>144.1</v>
      </c>
      <c r="F169" s="2">
        <v>148.6</v>
      </c>
      <c r="G169">
        <f>MONTH(A169)</f>
        <v>12</v>
      </c>
      <c r="H169">
        <v>249.9</v>
      </c>
      <c r="I169">
        <v>263.8</v>
      </c>
      <c r="J169">
        <v>271.3</v>
      </c>
      <c r="K169">
        <v>260.3</v>
      </c>
      <c r="L169">
        <v>193.7</v>
      </c>
      <c r="M169">
        <v>191.4</v>
      </c>
      <c r="N169">
        <v>177.8</v>
      </c>
      <c r="O169">
        <v>193.3</v>
      </c>
      <c r="P169" s="2">
        <v>21180</v>
      </c>
      <c r="Q169" s="2">
        <v>162487</v>
      </c>
      <c r="R169" s="2">
        <v>7761307</v>
      </c>
      <c r="S169" s="2">
        <v>8096613</v>
      </c>
      <c r="T169" s="2">
        <v>0.88300000000000001</v>
      </c>
      <c r="U169" s="2">
        <v>-0.18161290299999999</v>
      </c>
      <c r="V169" s="2">
        <v>0.64</v>
      </c>
      <c r="W169" s="2">
        <v>0.174193548</v>
      </c>
      <c r="X169" s="7">
        <v>95140</v>
      </c>
      <c r="Y169" s="7">
        <v>50280</v>
      </c>
      <c r="Z169" s="2">
        <v>2122</v>
      </c>
      <c r="AA169" s="2">
        <v>3341</v>
      </c>
      <c r="AB169" s="2">
        <v>2037</v>
      </c>
      <c r="AC169" s="2">
        <v>3194</v>
      </c>
      <c r="AD169" s="7">
        <v>4.5999999999999996</v>
      </c>
      <c r="AE169" s="2">
        <v>2</v>
      </c>
      <c r="AF169" s="2">
        <v>2</v>
      </c>
      <c r="AG169" s="4">
        <v>6134454.5130000003</v>
      </c>
      <c r="AH169" s="9">
        <v>2506.85</v>
      </c>
      <c r="AI169" s="9">
        <v>3140.98</v>
      </c>
      <c r="AJ169" s="2">
        <v>10446</v>
      </c>
    </row>
    <row r="170" spans="1:36" s="8" customFormat="1" ht="15.95">
      <c r="A170" s="15">
        <v>43831</v>
      </c>
      <c r="B170" s="8">
        <v>267.89999999999998</v>
      </c>
      <c r="C170" s="13">
        <v>135.19999999999999</v>
      </c>
      <c r="D170" s="13">
        <v>137.80000000000001</v>
      </c>
      <c r="E170" s="13">
        <v>145</v>
      </c>
      <c r="F170" s="13">
        <v>148.9</v>
      </c>
      <c r="G170" s="8">
        <f>MONTH(A170)</f>
        <v>1</v>
      </c>
      <c r="H170" s="8">
        <v>249.1</v>
      </c>
      <c r="I170" s="8">
        <v>264.10000000000002</v>
      </c>
      <c r="J170" s="8">
        <v>266.2</v>
      </c>
      <c r="K170" s="8">
        <v>261.2</v>
      </c>
      <c r="L170" s="8">
        <v>192.2</v>
      </c>
      <c r="M170" s="8">
        <v>190.9</v>
      </c>
      <c r="N170" s="8">
        <v>182.1</v>
      </c>
      <c r="O170" s="8">
        <v>192.2</v>
      </c>
      <c r="P170" s="13">
        <v>20928</v>
      </c>
      <c r="Q170" s="13">
        <v>155936</v>
      </c>
      <c r="R170" s="13">
        <v>7758772</v>
      </c>
      <c r="S170" s="13">
        <v>8386616</v>
      </c>
      <c r="T170" s="13">
        <v>-0.78612903199999995</v>
      </c>
      <c r="U170" s="13">
        <v>-6.6451612899999999</v>
      </c>
      <c r="V170" s="13">
        <v>0.94193548400000005</v>
      </c>
      <c r="W170" s="13">
        <v>2.0451612899999998</v>
      </c>
      <c r="Z170" s="13">
        <v>2565</v>
      </c>
      <c r="AA170" s="13">
        <v>2744</v>
      </c>
      <c r="AB170" s="13">
        <v>1814</v>
      </c>
      <c r="AC170" s="13">
        <v>3185</v>
      </c>
      <c r="AD170" s="14">
        <v>4.5999999999999996</v>
      </c>
      <c r="AE170" s="13">
        <v>2</v>
      </c>
      <c r="AF170" s="13">
        <v>2</v>
      </c>
      <c r="AG170" s="12">
        <v>6139000</v>
      </c>
      <c r="AH170" s="11">
        <v>2704.1</v>
      </c>
      <c r="AI170" s="11">
        <v>3230.78</v>
      </c>
      <c r="AJ170" s="2">
        <v>10749</v>
      </c>
    </row>
    <row r="171" spans="1:36" ht="15.95">
      <c r="A171" s="10">
        <v>43862</v>
      </c>
      <c r="B171" s="1">
        <v>272.10000000000002</v>
      </c>
      <c r="C171" s="2">
        <v>136</v>
      </c>
      <c r="D171" s="2">
        <v>138</v>
      </c>
      <c r="E171" s="2">
        <v>145.5</v>
      </c>
      <c r="F171" s="2">
        <v>149</v>
      </c>
      <c r="G171">
        <f>MONTH(A171)</f>
        <v>2</v>
      </c>
      <c r="H171">
        <v>249.9</v>
      </c>
      <c r="I171">
        <v>267.89999999999998</v>
      </c>
      <c r="J171">
        <v>263.89999999999998</v>
      </c>
      <c r="K171">
        <v>263.3</v>
      </c>
      <c r="L171">
        <v>191.6</v>
      </c>
      <c r="M171">
        <v>190.8</v>
      </c>
      <c r="N171">
        <v>183.5</v>
      </c>
      <c r="O171">
        <v>200.3</v>
      </c>
      <c r="P171" s="2">
        <v>20918</v>
      </c>
      <c r="Q171" s="2">
        <v>161415</v>
      </c>
      <c r="R171" s="2">
        <v>7704875</v>
      </c>
      <c r="S171" s="2">
        <v>8217549</v>
      </c>
      <c r="T171" s="2">
        <v>-1.5074193549999999</v>
      </c>
      <c r="U171" s="2">
        <v>-4.1924999999999999</v>
      </c>
      <c r="V171" s="2">
        <v>0.98064516099999999</v>
      </c>
      <c r="W171" s="2">
        <v>1.539285714</v>
      </c>
      <c r="Z171" s="2">
        <v>2803</v>
      </c>
      <c r="AA171" s="2">
        <v>2051</v>
      </c>
      <c r="AB171" s="2">
        <v>2518</v>
      </c>
      <c r="AC171" s="2">
        <v>1586</v>
      </c>
      <c r="AD171" s="7">
        <v>4.5999999999999996</v>
      </c>
      <c r="AE171" s="2">
        <v>2</v>
      </c>
      <c r="AF171" s="2">
        <v>2</v>
      </c>
      <c r="AG171" s="4">
        <v>6143833.3329999996</v>
      </c>
      <c r="AH171" s="9">
        <v>2784.49</v>
      </c>
      <c r="AI171" s="9">
        <v>3225.52</v>
      </c>
      <c r="AJ171" s="2">
        <v>10749</v>
      </c>
    </row>
    <row r="172" spans="1:36" ht="15.95">
      <c r="A172" s="10">
        <v>43891</v>
      </c>
      <c r="B172" s="1">
        <v>278.39999999999998</v>
      </c>
      <c r="C172" s="2">
        <v>137</v>
      </c>
      <c r="D172" s="2">
        <v>138.69999999999999</v>
      </c>
      <c r="E172" s="2">
        <v>145.80000000000001</v>
      </c>
      <c r="F172" s="2">
        <v>149.30000000000001</v>
      </c>
      <c r="G172">
        <f>MONTH(A172)</f>
        <v>3</v>
      </c>
      <c r="H172">
        <v>254</v>
      </c>
      <c r="I172">
        <v>272.10000000000002</v>
      </c>
      <c r="J172">
        <v>263.5</v>
      </c>
      <c r="K172">
        <v>264</v>
      </c>
      <c r="L172">
        <v>192</v>
      </c>
      <c r="M172">
        <v>190.8</v>
      </c>
      <c r="N172">
        <v>185</v>
      </c>
      <c r="O172">
        <v>204.5</v>
      </c>
      <c r="P172" s="2">
        <v>21316</v>
      </c>
      <c r="Q172" s="2">
        <v>161932</v>
      </c>
      <c r="R172" s="2">
        <v>7855668</v>
      </c>
      <c r="S172" s="2">
        <v>8438021</v>
      </c>
      <c r="T172" s="2">
        <v>-3.0848275859999998</v>
      </c>
      <c r="U172" s="2">
        <v>-1.148709677</v>
      </c>
      <c r="V172" s="2">
        <v>1.84137931</v>
      </c>
      <c r="W172" s="2">
        <v>0.26451612899999999</v>
      </c>
      <c r="Z172" s="2">
        <v>2362</v>
      </c>
      <c r="AA172" s="2">
        <v>2076</v>
      </c>
      <c r="AB172" s="2">
        <v>2406</v>
      </c>
      <c r="AC172" s="2">
        <v>2620</v>
      </c>
      <c r="AD172" s="7">
        <v>4.5999999999999996</v>
      </c>
      <c r="AE172" s="2">
        <v>2</v>
      </c>
      <c r="AF172" s="2">
        <v>2</v>
      </c>
      <c r="AG172" s="4">
        <v>6148670.4720000001</v>
      </c>
      <c r="AH172" s="9">
        <v>2834.4</v>
      </c>
      <c r="AI172" s="9">
        <v>2954.22</v>
      </c>
      <c r="AJ172" s="2">
        <v>10749</v>
      </c>
    </row>
    <row r="173" spans="1:36" ht="15.95">
      <c r="A173" s="10">
        <v>43922</v>
      </c>
      <c r="B173" s="1">
        <v>279.10000000000002</v>
      </c>
      <c r="C173" s="2">
        <v>137.4</v>
      </c>
      <c r="D173" s="2">
        <v>137.9</v>
      </c>
      <c r="E173" s="2">
        <v>146.5</v>
      </c>
      <c r="F173" s="2">
        <v>149.30000000000001</v>
      </c>
      <c r="G173">
        <f>MONTH(A173)</f>
        <v>4</v>
      </c>
      <c r="H173">
        <v>257.39999999999998</v>
      </c>
      <c r="I173">
        <v>278.39999999999998</v>
      </c>
      <c r="J173">
        <v>262.60000000000002</v>
      </c>
      <c r="K173">
        <v>267</v>
      </c>
      <c r="L173">
        <v>192.9</v>
      </c>
      <c r="M173">
        <v>191.1</v>
      </c>
      <c r="N173">
        <v>186.7</v>
      </c>
      <c r="O173">
        <v>207.1</v>
      </c>
      <c r="P173" s="2">
        <v>21222</v>
      </c>
      <c r="Q173" s="2">
        <v>162889</v>
      </c>
      <c r="R173" s="2">
        <v>8030295</v>
      </c>
      <c r="S173" s="2">
        <v>7418820</v>
      </c>
      <c r="T173" s="2">
        <v>3.1861290320000002</v>
      </c>
      <c r="U173" s="2">
        <v>6.4233333330000004</v>
      </c>
      <c r="V173" s="2">
        <v>0.212903226</v>
      </c>
      <c r="W173" s="2">
        <v>1.3333332999999999E-2</v>
      </c>
      <c r="Z173" s="2">
        <v>2370</v>
      </c>
      <c r="AA173" s="2">
        <v>3068</v>
      </c>
      <c r="AB173" s="2">
        <v>1916</v>
      </c>
      <c r="AC173" s="2">
        <v>3154</v>
      </c>
      <c r="AD173" s="7">
        <v>5.5</v>
      </c>
      <c r="AE173" s="2">
        <v>2</v>
      </c>
      <c r="AF173" s="2">
        <v>1</v>
      </c>
      <c r="AG173" s="4">
        <v>6153511.4189999998</v>
      </c>
      <c r="AH173" s="9">
        <v>2945.83</v>
      </c>
      <c r="AI173" s="9">
        <v>2584.59</v>
      </c>
      <c r="AJ173" s="2">
        <v>10749</v>
      </c>
    </row>
    <row r="174" spans="1:36" ht="15.95">
      <c r="A174" s="10">
        <v>43952</v>
      </c>
      <c r="B174" s="1">
        <v>279.2</v>
      </c>
      <c r="C174" s="2">
        <v>138.1</v>
      </c>
      <c r="D174" s="2">
        <v>137.30000000000001</v>
      </c>
      <c r="E174" s="2">
        <v>146.6</v>
      </c>
      <c r="F174" s="2">
        <v>148.4</v>
      </c>
      <c r="G174">
        <f>MONTH(A174)</f>
        <v>5</v>
      </c>
      <c r="H174">
        <v>258.7</v>
      </c>
      <c r="I174">
        <v>279.10000000000002</v>
      </c>
      <c r="J174">
        <v>261.7</v>
      </c>
      <c r="K174">
        <v>268.8</v>
      </c>
      <c r="L174">
        <v>194</v>
      </c>
      <c r="M174">
        <v>190.5</v>
      </c>
      <c r="N174">
        <v>187.3</v>
      </c>
      <c r="O174">
        <v>206.1</v>
      </c>
      <c r="P174" s="2">
        <v>20555</v>
      </c>
      <c r="Q174" s="2">
        <v>165461</v>
      </c>
      <c r="R174" s="2">
        <v>8147187</v>
      </c>
      <c r="S174" s="2">
        <v>4990205</v>
      </c>
      <c r="T174" s="2">
        <v>5.8966666669999999</v>
      </c>
      <c r="U174" s="2">
        <v>11.75516129</v>
      </c>
      <c r="V174" s="2">
        <v>1.3333332999999999E-2</v>
      </c>
      <c r="W174" s="2">
        <v>0</v>
      </c>
      <c r="Z174" s="2">
        <v>2069</v>
      </c>
      <c r="AA174" s="2">
        <v>2669</v>
      </c>
      <c r="AB174" s="2">
        <v>5062</v>
      </c>
      <c r="AC174" s="2">
        <v>1738</v>
      </c>
      <c r="AD174" s="7">
        <v>7</v>
      </c>
      <c r="AE174" s="2">
        <v>2</v>
      </c>
      <c r="AF174" s="2">
        <v>0.5</v>
      </c>
      <c r="AG174" s="4">
        <v>6158356.1770000001</v>
      </c>
      <c r="AH174" s="9">
        <v>2752.06</v>
      </c>
      <c r="AI174" s="9">
        <v>2912.43</v>
      </c>
      <c r="AJ174" s="2">
        <v>10749</v>
      </c>
    </row>
    <row r="175" spans="1:36" ht="15.95">
      <c r="A175" s="10">
        <v>43983</v>
      </c>
      <c r="B175" s="1">
        <v>278.2</v>
      </c>
      <c r="C175" s="2">
        <v>138</v>
      </c>
      <c r="D175" s="2">
        <v>137.5</v>
      </c>
      <c r="E175" s="2">
        <v>146.80000000000001</v>
      </c>
      <c r="F175" s="2">
        <v>148</v>
      </c>
      <c r="G175">
        <f>MONTH(A175)</f>
        <v>6</v>
      </c>
      <c r="H175">
        <v>259.39999999999998</v>
      </c>
      <c r="I175">
        <v>279.2</v>
      </c>
      <c r="J175">
        <v>261.3</v>
      </c>
      <c r="K175">
        <v>269.7</v>
      </c>
      <c r="L175">
        <v>194.6</v>
      </c>
      <c r="M175">
        <v>190.2</v>
      </c>
      <c r="N175">
        <v>188.4</v>
      </c>
      <c r="O175">
        <v>206.4</v>
      </c>
      <c r="P175" s="2">
        <v>20860</v>
      </c>
      <c r="Q175" s="2">
        <v>169497</v>
      </c>
      <c r="R175" s="2">
        <v>8108010</v>
      </c>
      <c r="S175" s="2">
        <v>5668049</v>
      </c>
      <c r="T175" s="2">
        <v>12.04129032</v>
      </c>
      <c r="U175" s="2">
        <v>18.164999999999999</v>
      </c>
      <c r="V175" s="2">
        <v>0.103225806</v>
      </c>
      <c r="W175" s="2">
        <v>0</v>
      </c>
      <c r="Z175" s="2">
        <v>2942</v>
      </c>
      <c r="AA175" s="2">
        <v>1255</v>
      </c>
      <c r="AB175" s="2">
        <v>2558</v>
      </c>
      <c r="AC175" s="2">
        <v>3015</v>
      </c>
      <c r="AD175" s="7">
        <v>9.8000000000000007</v>
      </c>
      <c r="AE175" s="2">
        <v>2</v>
      </c>
      <c r="AF175" s="2">
        <v>0.5</v>
      </c>
      <c r="AG175" s="4">
        <v>6163204.75</v>
      </c>
      <c r="AH175" s="9">
        <v>2941.76</v>
      </c>
      <c r="AI175" s="9">
        <v>3044.31</v>
      </c>
      <c r="AJ175" s="2">
        <v>10749</v>
      </c>
    </row>
    <row r="176" spans="1:36" ht="15.95">
      <c r="A176" s="10">
        <v>44013</v>
      </c>
      <c r="B176" s="1">
        <v>285.8</v>
      </c>
      <c r="C176" s="2">
        <v>138.80000000000001</v>
      </c>
      <c r="D176" s="2">
        <v>138.6</v>
      </c>
      <c r="E176" s="2">
        <v>147.30000000000001</v>
      </c>
      <c r="F176" s="2">
        <v>149.69999999999999</v>
      </c>
      <c r="G176">
        <f>MONTH(A176)</f>
        <v>7</v>
      </c>
      <c r="H176">
        <v>259.7</v>
      </c>
      <c r="I176">
        <v>278.2</v>
      </c>
      <c r="J176">
        <v>260.3</v>
      </c>
      <c r="K176">
        <v>271.39999999999998</v>
      </c>
      <c r="L176">
        <v>194.5</v>
      </c>
      <c r="M176">
        <v>189.7</v>
      </c>
      <c r="N176">
        <v>190.2</v>
      </c>
      <c r="O176">
        <v>210.2</v>
      </c>
      <c r="P176" s="2">
        <v>21398</v>
      </c>
      <c r="Q176" s="2">
        <v>160854</v>
      </c>
      <c r="R176" s="2">
        <v>8188107</v>
      </c>
      <c r="S176" s="2">
        <v>7771994</v>
      </c>
      <c r="T176" s="2">
        <v>20.433666670000001</v>
      </c>
      <c r="U176" s="2">
        <v>23.357096769999998</v>
      </c>
      <c r="V176" s="2">
        <v>0</v>
      </c>
      <c r="W176" s="2">
        <v>0</v>
      </c>
      <c r="Z176" s="2">
        <v>1974</v>
      </c>
      <c r="AA176" s="2">
        <v>4821</v>
      </c>
      <c r="AB176" s="2">
        <v>3470</v>
      </c>
      <c r="AC176" s="2">
        <v>2771</v>
      </c>
      <c r="AD176" s="7">
        <v>11.3</v>
      </c>
      <c r="AE176" s="2">
        <v>2</v>
      </c>
      <c r="AF176" s="2">
        <v>0.5</v>
      </c>
      <c r="AG176" s="4">
        <v>6168057.1399999997</v>
      </c>
      <c r="AH176" s="9">
        <v>2980.38</v>
      </c>
      <c r="AI176" s="9">
        <v>3100.29</v>
      </c>
      <c r="AJ176" s="2">
        <v>10749</v>
      </c>
    </row>
    <row r="177" spans="1:36" ht="15.95">
      <c r="A177" s="10">
        <v>44044</v>
      </c>
      <c r="B177" s="1">
        <v>290.7</v>
      </c>
      <c r="C177" s="2">
        <v>138.5</v>
      </c>
      <c r="D177" s="2">
        <v>138.80000000000001</v>
      </c>
      <c r="E177" s="2">
        <v>147.4</v>
      </c>
      <c r="F177" s="2">
        <v>149.5</v>
      </c>
      <c r="G177">
        <f>MONTH(A177)</f>
        <v>8</v>
      </c>
      <c r="H177">
        <v>259.8</v>
      </c>
      <c r="I177">
        <v>285.8</v>
      </c>
      <c r="J177">
        <v>258.7</v>
      </c>
      <c r="K177">
        <v>273.89999999999998</v>
      </c>
      <c r="L177">
        <v>194.7</v>
      </c>
      <c r="M177">
        <v>193.3</v>
      </c>
      <c r="N177">
        <v>189.3</v>
      </c>
      <c r="O177">
        <v>217.7</v>
      </c>
      <c r="P177" s="2">
        <v>21571</v>
      </c>
      <c r="Q177" s="2">
        <v>170014</v>
      </c>
      <c r="R177" s="2">
        <v>8055351</v>
      </c>
      <c r="S177" s="2">
        <v>7800896</v>
      </c>
      <c r="T177" s="2">
        <v>24.931290319999999</v>
      </c>
      <c r="U177" s="2">
        <v>21.28</v>
      </c>
      <c r="V177" s="2">
        <v>0</v>
      </c>
      <c r="W177" s="2">
        <v>0</v>
      </c>
      <c r="Z177" s="2">
        <v>2939</v>
      </c>
      <c r="AA177" s="2">
        <v>1837</v>
      </c>
      <c r="AB177" s="2">
        <v>4121</v>
      </c>
      <c r="AC177" s="2">
        <v>3131</v>
      </c>
      <c r="AD177" s="7">
        <v>12</v>
      </c>
      <c r="AE177" s="2">
        <v>2</v>
      </c>
      <c r="AF177" s="2">
        <v>0.5</v>
      </c>
      <c r="AG177" s="4">
        <v>6172913.3509999998</v>
      </c>
      <c r="AH177" s="9">
        <v>2926.46</v>
      </c>
      <c r="AI177" s="9">
        <v>3271.12</v>
      </c>
      <c r="AJ177" s="2">
        <v>10749</v>
      </c>
    </row>
    <row r="178" spans="1:36" ht="15.95">
      <c r="A178" s="10">
        <v>44075</v>
      </c>
      <c r="B178" s="1">
        <v>294.8</v>
      </c>
      <c r="C178" s="2">
        <v>137.5</v>
      </c>
      <c r="D178" s="2">
        <v>138.6</v>
      </c>
      <c r="E178" s="2">
        <v>147.30000000000001</v>
      </c>
      <c r="F178" s="2">
        <v>150.19999999999999</v>
      </c>
      <c r="G178">
        <f>MONTH(A178)</f>
        <v>9</v>
      </c>
      <c r="H178">
        <v>260.8</v>
      </c>
      <c r="I178">
        <v>290.7</v>
      </c>
      <c r="J178">
        <v>258.7</v>
      </c>
      <c r="K178">
        <v>276.60000000000002</v>
      </c>
      <c r="L178">
        <v>194.3</v>
      </c>
      <c r="M178">
        <v>194.1</v>
      </c>
      <c r="N178">
        <v>191.5</v>
      </c>
      <c r="O178">
        <v>223.2</v>
      </c>
      <c r="P178" s="2">
        <v>21667</v>
      </c>
      <c r="Q178" s="2">
        <v>176721</v>
      </c>
      <c r="R178" s="2">
        <v>8079104</v>
      </c>
      <c r="S178" s="2">
        <v>7708559</v>
      </c>
      <c r="T178" s="2">
        <v>22.03258065</v>
      </c>
      <c r="U178" s="2">
        <v>17.54066667</v>
      </c>
      <c r="V178" s="2">
        <v>0</v>
      </c>
      <c r="W178" s="2">
        <v>0</v>
      </c>
      <c r="Z178" s="2">
        <v>2622</v>
      </c>
      <c r="AA178" s="2">
        <v>1250</v>
      </c>
      <c r="AB178" s="2">
        <v>5243</v>
      </c>
      <c r="AC178" s="2">
        <v>2749</v>
      </c>
      <c r="AD178" s="7">
        <v>11.2</v>
      </c>
      <c r="AE178" s="2">
        <v>2</v>
      </c>
      <c r="AF178" s="2">
        <v>0.5</v>
      </c>
      <c r="AG178" s="4">
        <v>6177773.3849999998</v>
      </c>
      <c r="AH178" s="9">
        <v>2976.74</v>
      </c>
      <c r="AI178" s="9">
        <v>3500.31</v>
      </c>
      <c r="AJ178" s="2">
        <v>10749</v>
      </c>
    </row>
    <row r="179" spans="1:36" ht="15.95">
      <c r="A179" s="10">
        <v>44105</v>
      </c>
      <c r="B179" s="1">
        <v>296</v>
      </c>
      <c r="C179" s="2">
        <v>137.9</v>
      </c>
      <c r="D179" s="2">
        <v>138.30000000000001</v>
      </c>
      <c r="E179" s="2">
        <v>148.30000000000001</v>
      </c>
      <c r="F179" s="2">
        <v>150.5</v>
      </c>
      <c r="G179">
        <f>MONTH(A179)</f>
        <v>10</v>
      </c>
      <c r="H179">
        <v>262.39999999999998</v>
      </c>
      <c r="I179">
        <v>294.8</v>
      </c>
      <c r="J179">
        <v>259.7</v>
      </c>
      <c r="K179">
        <v>279.39999999999998</v>
      </c>
      <c r="L179">
        <v>193.1</v>
      </c>
      <c r="M179">
        <v>194.5</v>
      </c>
      <c r="N179">
        <v>194.1</v>
      </c>
      <c r="O179">
        <v>225.5</v>
      </c>
      <c r="P179" s="2">
        <v>21729</v>
      </c>
      <c r="Q179" s="2">
        <v>170676</v>
      </c>
      <c r="R179" s="2">
        <v>7851352</v>
      </c>
      <c r="S179" s="2">
        <v>8004788</v>
      </c>
      <c r="T179" s="2">
        <v>16.782</v>
      </c>
      <c r="U179" s="2">
        <v>10.512258060000001</v>
      </c>
      <c r="V179" s="2">
        <v>0</v>
      </c>
      <c r="W179" s="2">
        <v>0</v>
      </c>
      <c r="Z179" s="2">
        <v>3390</v>
      </c>
      <c r="AA179" s="2">
        <v>952</v>
      </c>
      <c r="AB179" s="2">
        <v>2791</v>
      </c>
      <c r="AC179" s="2">
        <v>2662</v>
      </c>
      <c r="AD179" s="7">
        <v>10.199999999999999</v>
      </c>
      <c r="AE179" s="2">
        <v>2</v>
      </c>
      <c r="AF179" s="2">
        <v>0.5</v>
      </c>
      <c r="AG179" s="4">
        <v>6182637.2450000001</v>
      </c>
      <c r="AH179" s="9">
        <v>3037.56</v>
      </c>
      <c r="AI179" s="9">
        <v>3363</v>
      </c>
      <c r="AJ179" s="2">
        <v>10749</v>
      </c>
    </row>
    <row r="180" spans="1:36" ht="15.95">
      <c r="A180" s="10">
        <v>44136</v>
      </c>
      <c r="B180" s="1">
        <v>299</v>
      </c>
      <c r="C180" s="2">
        <v>137.69999999999999</v>
      </c>
      <c r="D180" s="2">
        <v>138.9</v>
      </c>
      <c r="E180" s="2">
        <v>148.6</v>
      </c>
      <c r="F180" s="2">
        <v>152.19999999999999</v>
      </c>
      <c r="G180">
        <f>MONTH(A180)</f>
        <v>11</v>
      </c>
      <c r="H180">
        <v>263.8</v>
      </c>
      <c r="I180">
        <v>296</v>
      </c>
      <c r="J180">
        <v>260.3</v>
      </c>
      <c r="K180">
        <v>282.3</v>
      </c>
      <c r="L180">
        <v>191.4</v>
      </c>
      <c r="M180">
        <v>195</v>
      </c>
      <c r="N180">
        <v>193.3</v>
      </c>
      <c r="O180">
        <v>229.6</v>
      </c>
      <c r="P180" s="2">
        <v>21680</v>
      </c>
      <c r="Q180" s="2">
        <v>169614</v>
      </c>
      <c r="R180" s="2">
        <v>8096613</v>
      </c>
      <c r="S180" s="2">
        <v>7495062</v>
      </c>
      <c r="T180" s="2">
        <v>9.2493548390000004</v>
      </c>
      <c r="U180" s="2">
        <v>0.88300000000000001</v>
      </c>
      <c r="V180" s="2">
        <v>0</v>
      </c>
      <c r="W180" s="2">
        <v>0.64</v>
      </c>
      <c r="Z180" s="2">
        <v>2490</v>
      </c>
      <c r="AA180" s="2">
        <v>2122</v>
      </c>
      <c r="AB180" s="2">
        <v>3001</v>
      </c>
      <c r="AC180" s="2">
        <v>2037</v>
      </c>
      <c r="AD180" s="7">
        <v>9.1</v>
      </c>
      <c r="AE180" s="2">
        <v>2</v>
      </c>
      <c r="AF180" s="2">
        <v>0.5</v>
      </c>
      <c r="AG180" s="4">
        <v>6187504.9349999996</v>
      </c>
      <c r="AH180" s="9">
        <v>3140.98</v>
      </c>
      <c r="AI180" s="9">
        <v>3269.96</v>
      </c>
      <c r="AJ180" s="2">
        <v>10749</v>
      </c>
    </row>
    <row r="181" spans="1:36" ht="15.95">
      <c r="A181" s="10">
        <v>44166</v>
      </c>
      <c r="B181" s="1">
        <v>303.8</v>
      </c>
      <c r="C181" s="2">
        <v>137.80000000000001</v>
      </c>
      <c r="D181" s="2">
        <v>139</v>
      </c>
      <c r="E181" s="2">
        <v>148.9</v>
      </c>
      <c r="F181" s="2">
        <v>152.4</v>
      </c>
      <c r="G181">
        <f>MONTH(A181)</f>
        <v>12</v>
      </c>
      <c r="H181">
        <v>264.10000000000002</v>
      </c>
      <c r="I181">
        <v>299</v>
      </c>
      <c r="J181">
        <v>261.2</v>
      </c>
      <c r="K181">
        <v>285.10000000000002</v>
      </c>
      <c r="L181">
        <v>190.9</v>
      </c>
      <c r="M181">
        <v>195.6</v>
      </c>
      <c r="N181">
        <v>192.2</v>
      </c>
      <c r="O181">
        <v>233.7</v>
      </c>
      <c r="P181" s="2">
        <v>21547</v>
      </c>
      <c r="Q181" s="2">
        <v>165309</v>
      </c>
      <c r="R181" s="2">
        <v>8386616</v>
      </c>
      <c r="S181" s="2">
        <v>7990379</v>
      </c>
      <c r="T181" s="2">
        <v>6.8129999999999997</v>
      </c>
      <c r="U181" s="2">
        <v>-0.78612903199999995</v>
      </c>
      <c r="V181" s="2">
        <v>0.78</v>
      </c>
      <c r="W181" s="2">
        <v>0.94193548400000005</v>
      </c>
      <c r="Z181" s="2">
        <v>2771</v>
      </c>
      <c r="AA181" s="2">
        <v>2565</v>
      </c>
      <c r="AB181" s="2">
        <v>2913</v>
      </c>
      <c r="AC181" s="2">
        <v>1814</v>
      </c>
      <c r="AD181" s="7">
        <v>8.3000000000000007</v>
      </c>
      <c r="AE181" s="2">
        <v>2</v>
      </c>
      <c r="AF181" s="2">
        <v>0.5</v>
      </c>
      <c r="AG181" s="4">
        <v>6192376.4570000004</v>
      </c>
      <c r="AH181" s="9">
        <v>3230.78</v>
      </c>
      <c r="AI181" s="9">
        <v>3621.63</v>
      </c>
      <c r="AJ181" s="2">
        <v>10749</v>
      </c>
    </row>
    <row r="182" spans="1:36" ht="15.95">
      <c r="C182" s="2"/>
      <c r="D182" s="2"/>
      <c r="E182" s="2"/>
      <c r="F182" s="2"/>
      <c r="Q182" s="2"/>
      <c r="R182" s="2"/>
      <c r="T182" s="2"/>
      <c r="U182" s="2"/>
      <c r="V182" s="2"/>
      <c r="W182" s="2"/>
      <c r="Z182" s="2"/>
      <c r="AA182" s="2"/>
      <c r="AB182" s="2"/>
      <c r="AC182" s="2"/>
      <c r="AD182" s="7"/>
      <c r="AE182" s="2"/>
      <c r="AF182" s="2"/>
      <c r="AG182" s="4"/>
      <c r="AH182" s="3"/>
      <c r="AI182" s="3"/>
    </row>
    <row r="183" spans="1:36" ht="15.95">
      <c r="C183" s="2"/>
      <c r="E183" s="2"/>
      <c r="Q183" s="2"/>
      <c r="R183" s="2"/>
      <c r="T183" s="2"/>
      <c r="U183" s="2"/>
      <c r="V183" s="2"/>
      <c r="W183" s="2"/>
      <c r="AA183" s="2"/>
      <c r="AB183" s="5"/>
      <c r="AC183" s="2"/>
      <c r="AD183" s="7"/>
      <c r="AE183" s="2"/>
      <c r="AG183" s="4"/>
      <c r="AH183" s="3"/>
      <c r="AI183" s="6"/>
    </row>
    <row r="184" spans="1:36" ht="15.95">
      <c r="C184" s="2"/>
      <c r="E184" s="2"/>
      <c r="Q184" s="2"/>
      <c r="R184" s="2"/>
      <c r="T184" s="2"/>
      <c r="U184" s="2"/>
      <c r="V184" s="2"/>
      <c r="W184" s="2"/>
      <c r="AA184" s="2"/>
      <c r="AB184" s="5"/>
      <c r="AC184" s="2"/>
      <c r="AE184" s="2"/>
      <c r="AG184" s="4"/>
      <c r="AH184" s="3"/>
    </row>
    <row r="185" spans="1:36" ht="15.95">
      <c r="C185" s="2"/>
      <c r="E185" s="2"/>
      <c r="Q185" s="2"/>
      <c r="R185" s="2"/>
      <c r="U185" s="2"/>
      <c r="W185" s="2"/>
      <c r="AA185" s="2"/>
      <c r="AC185" s="2"/>
      <c r="AE185" s="2"/>
      <c r="AH185" s="3"/>
    </row>
    <row r="186" spans="1:36" ht="15.95">
      <c r="C186" s="2"/>
      <c r="E186" s="2"/>
      <c r="Q186" s="2"/>
      <c r="R186" s="2"/>
      <c r="U186" s="2"/>
      <c r="W186" s="2"/>
      <c r="AA186" s="2"/>
      <c r="AC186" s="2"/>
      <c r="AE186" s="2"/>
      <c r="AH186" s="3"/>
    </row>
    <row r="187" spans="1:36" ht="15.95">
      <c r="C187" s="2"/>
      <c r="E187" s="2"/>
      <c r="Q187" s="2"/>
      <c r="R187" s="2"/>
      <c r="U187" s="2"/>
      <c r="W187" s="2"/>
      <c r="AA187" s="2"/>
      <c r="AC187" s="2"/>
      <c r="AE187" s="2"/>
      <c r="AH187" s="3"/>
    </row>
    <row r="188" spans="1:36" ht="15.95">
      <c r="C188" s="2"/>
      <c r="E188" s="2"/>
      <c r="Q188" s="2"/>
      <c r="R188" s="2"/>
      <c r="U188" s="2"/>
      <c r="W188" s="2"/>
      <c r="AA188" s="2"/>
      <c r="AC188" s="2"/>
      <c r="AE188" s="2"/>
      <c r="AH188" s="3"/>
    </row>
    <row r="189" spans="1:36" ht="15.95">
      <c r="C189" s="2"/>
      <c r="E189" s="2"/>
      <c r="Q189" s="2"/>
      <c r="R189" s="2"/>
      <c r="U189" s="2"/>
      <c r="W189" s="2"/>
      <c r="AA189" s="2"/>
      <c r="AC189" s="2"/>
      <c r="AE189" s="2"/>
      <c r="AH189" s="3"/>
    </row>
    <row r="190" spans="1:36" ht="15.95">
      <c r="C190" s="2"/>
      <c r="E190" s="2"/>
      <c r="Q190" s="2"/>
      <c r="R190" s="2"/>
      <c r="U190" s="2"/>
      <c r="W190" s="2"/>
      <c r="AA190" s="2"/>
      <c r="AC190" s="2"/>
      <c r="AE190" s="2"/>
      <c r="AH190" s="3"/>
    </row>
    <row r="191" spans="1:36" ht="15.95">
      <c r="C191" s="2"/>
      <c r="E191" s="2"/>
      <c r="Q191" s="2"/>
      <c r="R191" s="2"/>
      <c r="U191" s="2"/>
      <c r="W191" s="2"/>
      <c r="AA191" s="2"/>
      <c r="AC191" s="2"/>
      <c r="AE191" s="2"/>
      <c r="AH191" s="3"/>
    </row>
    <row r="192" spans="1:36" ht="15.95">
      <c r="C192" s="2"/>
      <c r="E192" s="2"/>
      <c r="Q192" s="2"/>
      <c r="R192" s="2"/>
      <c r="U192" s="2"/>
      <c r="W192" s="2"/>
      <c r="AA192" s="2"/>
      <c r="AC192" s="2"/>
      <c r="AE192" s="2"/>
      <c r="AH192" s="3"/>
    </row>
    <row r="193" spans="3:34" ht="15.95">
      <c r="C193" s="2"/>
      <c r="E193" s="2"/>
      <c r="Q193" s="2"/>
      <c r="U193" s="2"/>
      <c r="W193" s="2"/>
      <c r="AA193" s="2"/>
      <c r="AC193" s="2"/>
      <c r="AE193" s="2"/>
      <c r="AH193" s="3"/>
    </row>
    <row r="194" spans="3:34" ht="15.95">
      <c r="Q194" s="2"/>
      <c r="U194" s="2"/>
      <c r="W194" s="2"/>
      <c r="AA194" s="2"/>
    </row>
    <row r="195" spans="3:34" ht="15.95">
      <c r="Q195" s="2"/>
      <c r="U195" s="2"/>
      <c r="W195" s="2"/>
      <c r="AA195" s="2"/>
    </row>
    <row r="196" spans="3:34" ht="15.95">
      <c r="Q196" s="2"/>
      <c r="AA196" s="2"/>
    </row>
    <row r="197" spans="3:34" ht="15.95">
      <c r="Q197" s="2"/>
      <c r="AA197" s="2"/>
    </row>
    <row r="198" spans="3:34" ht="15.95">
      <c r="Q198" s="2"/>
      <c r="AA198" s="2"/>
    </row>
    <row r="199" spans="3:34" ht="15.95">
      <c r="Q199" s="2"/>
      <c r="AA199" s="2"/>
    </row>
    <row r="200" spans="3:34" ht="15.95">
      <c r="Q200" s="2"/>
      <c r="AA200" s="2"/>
    </row>
    <row r="201" spans="3:34" ht="15.95">
      <c r="Q201" s="2"/>
      <c r="AA201" s="2"/>
    </row>
    <row r="202" spans="3:34" ht="15.95">
      <c r="Q202" s="2"/>
      <c r="AA202" s="2"/>
    </row>
    <row r="203" spans="3:34" ht="15.95">
      <c r="Q203" s="2"/>
      <c r="AA203" s="2"/>
    </row>
    <row r="204" spans="3:34" ht="15.95">
      <c r="Q204" s="2"/>
      <c r="AA204" s="2"/>
    </row>
    <row r="205" spans="3:34" ht="15.95">
      <c r="Q205" s="2"/>
      <c r="AA205" s="2"/>
    </row>
    <row r="206" spans="3:34" ht="15.95">
      <c r="Q206" s="2"/>
      <c r="AA206" s="2"/>
    </row>
    <row r="207" spans="3:34" ht="15.95">
      <c r="Q207" s="2"/>
      <c r="AA207" s="2"/>
    </row>
    <row r="208" spans="3:34" ht="15.95">
      <c r="Q208" s="2"/>
      <c r="AA208" s="2"/>
    </row>
    <row r="209" spans="17:27" ht="15.95">
      <c r="Q209" s="2"/>
      <c r="AA209" s="2"/>
    </row>
    <row r="210" spans="17:27" ht="15.95">
      <c r="Q210" s="2"/>
      <c r="AA210" s="2"/>
    </row>
    <row r="211" spans="17:27" ht="15.95">
      <c r="Q211" s="2"/>
      <c r="AA211" s="2"/>
    </row>
    <row r="212" spans="17:27" ht="15.95">
      <c r="Q212" s="2"/>
      <c r="AA212" s="2"/>
    </row>
    <row r="213" spans="17:27" ht="15.95">
      <c r="Q213" s="2"/>
      <c r="AA213" s="2"/>
    </row>
    <row r="214" spans="17:27" ht="15.95">
      <c r="Q214" s="2"/>
      <c r="AA214" s="2"/>
    </row>
    <row r="215" spans="17:27" ht="15.95">
      <c r="Q215" s="2"/>
      <c r="AA215" s="2"/>
    </row>
    <row r="216" spans="17:27" ht="15.95">
      <c r="Q216" s="2"/>
      <c r="AA216" s="2"/>
    </row>
    <row r="217" spans="17:27" ht="15.95">
      <c r="Q217" s="2"/>
      <c r="AA217" s="2"/>
    </row>
    <row r="218" spans="17:27" ht="15.95">
      <c r="Q218" s="2"/>
      <c r="AA218" s="2"/>
    </row>
    <row r="219" spans="17:27" ht="15.95">
      <c r="Q219" s="2"/>
      <c r="AA219" s="2"/>
    </row>
    <row r="220" spans="17:27" ht="15.95">
      <c r="Q220" s="2"/>
      <c r="AA220" s="2"/>
    </row>
    <row r="221" spans="17:27" ht="15.95">
      <c r="Q221" s="2"/>
      <c r="AA221" s="2"/>
    </row>
    <row r="222" spans="17:27" ht="15.95">
      <c r="Q222" s="2"/>
      <c r="AA222" s="2"/>
    </row>
    <row r="223" spans="17:27" ht="15.95">
      <c r="Q223" s="2"/>
      <c r="AA223" s="2"/>
    </row>
    <row r="224" spans="17:27" ht="15.95">
      <c r="Q224" s="2"/>
      <c r="AA224" s="2"/>
    </row>
    <row r="225" spans="17:27" ht="15.95">
      <c r="Q225" s="2"/>
      <c r="AA225" s="2"/>
    </row>
    <row r="226" spans="17:27" ht="15.95">
      <c r="Q226" s="2"/>
      <c r="AA226" s="2"/>
    </row>
    <row r="227" spans="17:27" ht="15.95">
      <c r="Q227" s="2"/>
      <c r="AA227" s="2"/>
    </row>
    <row r="228" spans="17:27" ht="15.95">
      <c r="Q228" s="2"/>
      <c r="AA228" s="2"/>
    </row>
    <row r="229" spans="17:27" ht="15.95">
      <c r="Q229" s="2"/>
      <c r="AA229" s="2"/>
    </row>
    <row r="230" spans="17:27" ht="15.95">
      <c r="Q230" s="2"/>
      <c r="AA230" s="2"/>
    </row>
    <row r="231" spans="17:27" ht="15.95">
      <c r="Q231" s="2"/>
      <c r="AA231" s="2"/>
    </row>
    <row r="232" spans="17:27" ht="15.95">
      <c r="Q232" s="2"/>
      <c r="AA232" s="2"/>
    </row>
    <row r="233" spans="17:27" ht="15.95">
      <c r="Q233" s="2"/>
      <c r="AA233" s="2"/>
    </row>
    <row r="234" spans="17:27" ht="15.95">
      <c r="Q234" s="2"/>
      <c r="AA234" s="2"/>
    </row>
    <row r="235" spans="17:27" ht="15.95">
      <c r="Q235" s="2"/>
      <c r="AA235" s="2"/>
    </row>
    <row r="236" spans="17:27" ht="15.95">
      <c r="Q236" s="2"/>
      <c r="AA236" s="2"/>
    </row>
    <row r="237" spans="17:27" ht="15.95">
      <c r="Q237" s="2"/>
      <c r="AA237" s="2"/>
    </row>
    <row r="238" spans="17:27" ht="15.95">
      <c r="Q238" s="2"/>
      <c r="AA238" s="2"/>
    </row>
    <row r="239" spans="17:27" ht="15.95">
      <c r="Q239" s="2"/>
      <c r="AA239" s="2"/>
    </row>
    <row r="240" spans="17:27" ht="15.95">
      <c r="Q240" s="2"/>
      <c r="AA240" s="2"/>
    </row>
    <row r="241" spans="17:27" ht="15.95">
      <c r="Q241" s="2"/>
      <c r="AA241" s="2"/>
    </row>
    <row r="242" spans="17:27" ht="15.95">
      <c r="Q242" s="2"/>
      <c r="AA242" s="2"/>
    </row>
    <row r="243" spans="17:27" ht="15.95">
      <c r="Q243" s="2"/>
      <c r="AA243" s="2"/>
    </row>
    <row r="244" spans="17:27" ht="15.95">
      <c r="Q244" s="2"/>
      <c r="AA244" s="2"/>
    </row>
    <row r="245" spans="17:27" ht="15.95">
      <c r="Q245" s="2"/>
      <c r="AA245" s="2"/>
    </row>
    <row r="246" spans="17:27" ht="15.95">
      <c r="Q246" s="2"/>
      <c r="AA246" s="2"/>
    </row>
    <row r="247" spans="17:27" ht="15.95">
      <c r="Q247" s="2"/>
      <c r="AA247" s="2"/>
    </row>
    <row r="248" spans="17:27" ht="15.95">
      <c r="Q248" s="2"/>
      <c r="AA248" s="2"/>
    </row>
    <row r="249" spans="17:27" ht="15.95">
      <c r="Q249" s="2"/>
      <c r="AA249" s="2"/>
    </row>
    <row r="250" spans="17:27" ht="15.95">
      <c r="Q250" s="2"/>
      <c r="AA250" s="2"/>
    </row>
    <row r="251" spans="17:27" ht="15.95">
      <c r="Q251" s="2"/>
      <c r="AA251" s="2"/>
    </row>
    <row r="252" spans="17:27" ht="15.95">
      <c r="Q252" s="2"/>
      <c r="AA252" s="2"/>
    </row>
    <row r="253" spans="17:27" ht="15.95">
      <c r="Q253" s="2"/>
      <c r="AA253" s="2"/>
    </row>
    <row r="254" spans="17:27" ht="15.95">
      <c r="Q254" s="2"/>
      <c r="AA254" s="2"/>
    </row>
    <row r="255" spans="17:27" ht="15.95">
      <c r="Q255" s="2"/>
      <c r="AA255" s="2"/>
    </row>
    <row r="256" spans="17:27" ht="15.95">
      <c r="Q256" s="2"/>
      <c r="AA256" s="2"/>
    </row>
    <row r="257" spans="17:27" ht="15.95">
      <c r="Q257" s="2"/>
      <c r="AA257" s="2"/>
    </row>
    <row r="258" spans="17:27" ht="15.95">
      <c r="Q258" s="2"/>
      <c r="AA258" s="2"/>
    </row>
    <row r="259" spans="17:27" ht="15.95">
      <c r="Q259" s="2"/>
      <c r="AA259" s="2"/>
    </row>
    <row r="260" spans="17:27" ht="15.95">
      <c r="Q260" s="2"/>
      <c r="AA260" s="2"/>
    </row>
    <row r="261" spans="17:27" ht="15.95">
      <c r="Q261" s="2"/>
      <c r="AA261" s="2"/>
    </row>
    <row r="262" spans="17:27" ht="15.95">
      <c r="Q262" s="2"/>
      <c r="AA262" s="2"/>
    </row>
    <row r="263" spans="17:27" ht="15.95">
      <c r="Q263" s="2"/>
      <c r="AA263" s="2"/>
    </row>
    <row r="264" spans="17:27" ht="15.95">
      <c r="Q264" s="2"/>
      <c r="AA264" s="2"/>
    </row>
    <row r="265" spans="17:27" ht="15.95">
      <c r="Q265" s="2"/>
      <c r="AA265" s="2"/>
    </row>
    <row r="266" spans="17:27" ht="15.95">
      <c r="Q266" s="2"/>
      <c r="AA266" s="2"/>
    </row>
    <row r="267" spans="17:27" ht="15.95">
      <c r="Q267" s="2"/>
      <c r="AA267" s="2"/>
    </row>
    <row r="268" spans="17:27" ht="15.95">
      <c r="Q268" s="2"/>
      <c r="AA268" s="2"/>
    </row>
    <row r="269" spans="17:27" ht="15.95">
      <c r="Q269" s="2"/>
      <c r="AA269" s="2"/>
    </row>
    <row r="270" spans="17:27" ht="15.95">
      <c r="Q270" s="2"/>
      <c r="AA270" s="2"/>
    </row>
    <row r="271" spans="17:27" ht="15.95">
      <c r="Q271" s="2"/>
      <c r="AA271" s="2"/>
    </row>
    <row r="272" spans="17:27" ht="15.95">
      <c r="Q272" s="2"/>
      <c r="AA272" s="2"/>
    </row>
    <row r="273" spans="17:27" ht="15.95">
      <c r="Q273" s="2"/>
      <c r="AA273" s="2"/>
    </row>
    <row r="274" spans="17:27" ht="15.95">
      <c r="Q274" s="2"/>
      <c r="AA274" s="2"/>
    </row>
    <row r="275" spans="17:27" ht="15.95">
      <c r="Q275" s="2"/>
      <c r="AA275" s="2"/>
    </row>
    <row r="276" spans="17:27" ht="15.95">
      <c r="Q276" s="2"/>
      <c r="AA276" s="2"/>
    </row>
    <row r="277" spans="17:27" ht="15.95">
      <c r="Q277" s="2"/>
      <c r="AA277" s="2"/>
    </row>
    <row r="278" spans="17:27" ht="15.95">
      <c r="Q278" s="2"/>
      <c r="AA278" s="2"/>
    </row>
    <row r="279" spans="17:27" ht="15.95">
      <c r="Q279" s="2"/>
      <c r="AA279" s="2"/>
    </row>
    <row r="280" spans="17:27" ht="15.95">
      <c r="Q280" s="2"/>
      <c r="AA280" s="2"/>
    </row>
    <row r="281" spans="17:27" ht="15.95">
      <c r="Q281" s="2"/>
      <c r="AA281" s="2"/>
    </row>
    <row r="282" spans="17:27" ht="15.95">
      <c r="Q282" s="2"/>
      <c r="AA282" s="2"/>
    </row>
    <row r="283" spans="17:27" ht="15.95">
      <c r="Q283" s="2"/>
      <c r="AA283" s="2"/>
    </row>
    <row r="284" spans="17:27" ht="15.95">
      <c r="Q284" s="2"/>
      <c r="AA284" s="2"/>
    </row>
    <row r="285" spans="17:27" ht="15.95">
      <c r="Q285" s="2"/>
      <c r="AA285" s="2"/>
    </row>
    <row r="286" spans="17:27" ht="15.95">
      <c r="Q286" s="2"/>
      <c r="AA286" s="2"/>
    </row>
    <row r="287" spans="17:27" ht="15.95">
      <c r="Q287" s="2"/>
      <c r="AA287" s="2"/>
    </row>
    <row r="288" spans="17:27" ht="15.95">
      <c r="Q288" s="2"/>
      <c r="AA288" s="2"/>
    </row>
    <row r="289" spans="17:27" ht="15.95">
      <c r="Q289" s="2"/>
      <c r="AA289" s="2"/>
    </row>
    <row r="290" spans="17:27" ht="15.95">
      <c r="Q290" s="2"/>
      <c r="AA290" s="2"/>
    </row>
    <row r="291" spans="17:27" ht="15.95">
      <c r="Q291" s="2"/>
      <c r="AA291" s="2"/>
    </row>
    <row r="292" spans="17:27" ht="15.95">
      <c r="Q292" s="2"/>
      <c r="AA292" s="2"/>
    </row>
    <row r="293" spans="17:27" ht="15.95">
      <c r="Q293" s="2"/>
      <c r="AA293" s="2"/>
    </row>
    <row r="294" spans="17:27" ht="15.95">
      <c r="Q294" s="2"/>
      <c r="AA294" s="2"/>
    </row>
    <row r="295" spans="17:27" ht="15.95">
      <c r="Q295" s="2"/>
      <c r="AA295" s="2"/>
    </row>
    <row r="296" spans="17:27" ht="15.95">
      <c r="Q296" s="2"/>
      <c r="AA296" s="2"/>
    </row>
    <row r="297" spans="17:27" ht="15.95">
      <c r="Q297" s="2"/>
      <c r="AA297" s="2"/>
    </row>
    <row r="298" spans="17:27" ht="15.95">
      <c r="Q298" s="2"/>
      <c r="AA298" s="2"/>
    </row>
    <row r="299" spans="17:27" ht="15.95">
      <c r="Q299" s="2"/>
      <c r="AA299" s="2"/>
    </row>
    <row r="300" spans="17:27" ht="15.95">
      <c r="Q300" s="2"/>
      <c r="AA300" s="2"/>
    </row>
    <row r="301" spans="17:27" ht="15.95">
      <c r="Q301" s="2"/>
      <c r="AA301" s="2"/>
    </row>
    <row r="302" spans="17:27" ht="15.95">
      <c r="Q302" s="2"/>
      <c r="AA302" s="2"/>
    </row>
    <row r="303" spans="17:27" ht="15.95">
      <c r="Q303" s="2"/>
      <c r="AA303" s="2"/>
    </row>
    <row r="304" spans="17:27" ht="15.95">
      <c r="Q304" s="2"/>
      <c r="AA304" s="2"/>
    </row>
    <row r="305" spans="17:27" ht="15.95">
      <c r="Q305" s="2"/>
      <c r="AA305" s="2"/>
    </row>
    <row r="306" spans="17:27" ht="15.95">
      <c r="Q306" s="2"/>
      <c r="AA306" s="2"/>
    </row>
    <row r="307" spans="17:27" ht="15.95">
      <c r="Q307" s="2"/>
      <c r="AA307" s="2"/>
    </row>
    <row r="308" spans="17:27" ht="15.95">
      <c r="Q308" s="2"/>
      <c r="AA308" s="2"/>
    </row>
    <row r="309" spans="17:27" ht="15.95">
      <c r="Q309" s="2"/>
      <c r="AA309" s="2"/>
    </row>
    <row r="310" spans="17:27" ht="15.95">
      <c r="Q310" s="2"/>
      <c r="AA310" s="2"/>
    </row>
    <row r="311" spans="17:27" ht="15.95">
      <c r="Q311" s="2"/>
      <c r="AA311" s="2"/>
    </row>
    <row r="312" spans="17:27" ht="15.95">
      <c r="Q312" s="2"/>
      <c r="AA312" s="2"/>
    </row>
    <row r="313" spans="17:27" ht="15.95">
      <c r="Q313" s="2"/>
      <c r="AA313" s="2"/>
    </row>
    <row r="314" spans="17:27" ht="15.95">
      <c r="Q314" s="2"/>
      <c r="AA314" s="2"/>
    </row>
    <row r="315" spans="17:27" ht="15.95">
      <c r="Q315" s="2"/>
      <c r="AA315" s="2"/>
    </row>
    <row r="316" spans="17:27" ht="15.95">
      <c r="Q316" s="2"/>
      <c r="AA316" s="2"/>
    </row>
    <row r="317" spans="17:27" ht="15.95">
      <c r="Q317" s="2"/>
      <c r="AA317" s="2"/>
    </row>
    <row r="318" spans="17:27" ht="15.95">
      <c r="Q318" s="2"/>
      <c r="AA318" s="2"/>
    </row>
    <row r="319" spans="17:27" ht="15.95">
      <c r="Q319" s="2"/>
      <c r="AA319" s="2"/>
    </row>
    <row r="320" spans="17:27" ht="15.95">
      <c r="Q320" s="2"/>
      <c r="AA320" s="2"/>
    </row>
    <row r="321" spans="17:27" ht="15.95">
      <c r="Q321" s="2"/>
      <c r="AA321" s="2"/>
    </row>
    <row r="322" spans="17:27" ht="15.95">
      <c r="Q322" s="2"/>
      <c r="AA322" s="2"/>
    </row>
    <row r="323" spans="17:27" ht="15.95">
      <c r="Q323" s="2"/>
      <c r="AA323" s="2"/>
    </row>
    <row r="324" spans="17:27" ht="15.95">
      <c r="Q324" s="2"/>
      <c r="AA324" s="2"/>
    </row>
    <row r="325" spans="17:27" ht="15.95">
      <c r="Q325" s="2"/>
      <c r="AA325" s="2"/>
    </row>
    <row r="326" spans="17:27" ht="15.95">
      <c r="Q326" s="2"/>
      <c r="AA326" s="2"/>
    </row>
    <row r="327" spans="17:27" ht="15.95">
      <c r="Q327" s="2"/>
      <c r="AA327" s="2"/>
    </row>
    <row r="328" spans="17:27" ht="15.95">
      <c r="Q328" s="2"/>
      <c r="AA328" s="2"/>
    </row>
    <row r="329" spans="17:27" ht="15.95">
      <c r="Q329" s="2"/>
      <c r="AA329" s="2"/>
    </row>
    <row r="330" spans="17:27" ht="15.95">
      <c r="Q330" s="2"/>
      <c r="AA330" s="2"/>
    </row>
    <row r="331" spans="17:27" ht="15.95">
      <c r="Q331" s="2"/>
      <c r="AA331" s="2"/>
    </row>
    <row r="332" spans="17:27" ht="15.95">
      <c r="Q332" s="2"/>
      <c r="AA332" s="2"/>
    </row>
    <row r="333" spans="17:27" ht="15.95">
      <c r="Q333" s="2"/>
      <c r="AA333" s="2"/>
    </row>
    <row r="334" spans="17:27" ht="15.95">
      <c r="Q334" s="2"/>
      <c r="AA334" s="2"/>
    </row>
    <row r="335" spans="17:27" ht="15.95">
      <c r="Q335" s="2"/>
      <c r="AA335" s="2"/>
    </row>
    <row r="336" spans="17:27" ht="15.95">
      <c r="Q336" s="2"/>
      <c r="AA336" s="2"/>
    </row>
    <row r="337" spans="17:27" ht="15.95">
      <c r="Q337" s="2"/>
      <c r="AA337" s="2"/>
    </row>
    <row r="338" spans="17:27" ht="15.95">
      <c r="Q338" s="2"/>
      <c r="AA338" s="2"/>
    </row>
    <row r="339" spans="17:27" ht="15.95">
      <c r="Q339" s="2"/>
      <c r="AA339" s="2"/>
    </row>
    <row r="340" spans="17:27" ht="15.95">
      <c r="Q340" s="2"/>
      <c r="AA340" s="2"/>
    </row>
    <row r="341" spans="17:27" ht="15.95">
      <c r="Q341" s="2"/>
      <c r="AA341" s="2"/>
    </row>
    <row r="342" spans="17:27" ht="15.95">
      <c r="Q342" s="2"/>
      <c r="AA342" s="2"/>
    </row>
    <row r="343" spans="17:27" ht="15.95">
      <c r="Q343" s="2"/>
      <c r="AA343" s="2"/>
    </row>
    <row r="344" spans="17:27" ht="15.95">
      <c r="Q344" s="2"/>
      <c r="AA344" s="2"/>
    </row>
    <row r="345" spans="17:27" ht="15.95">
      <c r="Q345" s="2"/>
      <c r="AA345" s="2"/>
    </row>
    <row r="346" spans="17:27" ht="15.95">
      <c r="Q346" s="2"/>
      <c r="AA346" s="2"/>
    </row>
    <row r="347" spans="17:27" ht="15.95">
      <c r="Q347" s="2"/>
      <c r="AA347" s="2"/>
    </row>
    <row r="348" spans="17:27" ht="15.95">
      <c r="Q348" s="2"/>
      <c r="AA348" s="2"/>
    </row>
    <row r="349" spans="17:27" ht="15.95">
      <c r="Q349" s="2"/>
      <c r="AA349" s="2"/>
    </row>
    <row r="350" spans="17:27" ht="15.95">
      <c r="Q350" s="2"/>
      <c r="AA350" s="2"/>
    </row>
    <row r="351" spans="17:27" ht="15.95">
      <c r="Q351" s="2"/>
      <c r="AA351" s="2"/>
    </row>
    <row r="352" spans="17:27" ht="15.95">
      <c r="Q352" s="2"/>
      <c r="AA352" s="2"/>
    </row>
    <row r="353" spans="17:27" ht="15.95">
      <c r="Q353" s="2"/>
      <c r="AA353" s="2"/>
    </row>
    <row r="354" spans="17:27" ht="15.95">
      <c r="Q354" s="2"/>
      <c r="AA354" s="2"/>
    </row>
    <row r="355" spans="17:27" ht="15.95">
      <c r="Q355" s="2"/>
      <c r="AA355" s="2"/>
    </row>
    <row r="356" spans="17:27" ht="15.95">
      <c r="Q356" s="2"/>
      <c r="AA356" s="2"/>
    </row>
    <row r="357" spans="17:27" ht="15.95">
      <c r="Q357" s="2"/>
      <c r="AA357" s="2"/>
    </row>
    <row r="358" spans="17:27" ht="15.95">
      <c r="Q358" s="2"/>
      <c r="AA358" s="2"/>
    </row>
    <row r="359" spans="17:27" ht="15.95">
      <c r="Q359" s="2"/>
      <c r="AA359" s="2"/>
    </row>
    <row r="360" spans="17:27" ht="15.95">
      <c r="Q360" s="2"/>
      <c r="AA360" s="2"/>
    </row>
    <row r="361" spans="17:27" ht="15.95">
      <c r="Q361" s="2"/>
      <c r="AA361" s="2"/>
    </row>
    <row r="362" spans="17:27" ht="15.95">
      <c r="Q362" s="2"/>
      <c r="AA362" s="2"/>
    </row>
    <row r="363" spans="17:27" ht="15.95">
      <c r="Q363" s="2"/>
      <c r="AA363" s="2"/>
    </row>
    <row r="364" spans="17:27" ht="15.95">
      <c r="Q364" s="2"/>
      <c r="AA364" s="2"/>
    </row>
    <row r="365" spans="17:27" ht="15.95">
      <c r="Q365" s="2"/>
      <c r="AA365" s="2"/>
    </row>
    <row r="366" spans="17:27" ht="15.95">
      <c r="Q366" s="2"/>
      <c r="AA366" s="2"/>
    </row>
    <row r="367" spans="17:27" ht="15.95">
      <c r="Q367" s="2"/>
      <c r="AA367" s="2"/>
    </row>
    <row r="368" spans="17:27" ht="15.95">
      <c r="Q368" s="2"/>
      <c r="AA368" s="2"/>
    </row>
    <row r="369" spans="17:27" ht="15.95">
      <c r="Q369" s="2"/>
      <c r="AA369" s="2"/>
    </row>
    <row r="370" spans="17:27" ht="15.95">
      <c r="Q370" s="2"/>
      <c r="AA370" s="2"/>
    </row>
    <row r="371" spans="17:27" ht="15.95">
      <c r="Q371" s="2"/>
      <c r="AA371" s="2"/>
    </row>
    <row r="372" spans="17:27" ht="15.95">
      <c r="Q372" s="2"/>
      <c r="AA372" s="2"/>
    </row>
    <row r="373" spans="17:27" ht="15.95">
      <c r="Q373" s="2"/>
      <c r="AA373" s="2"/>
    </row>
    <row r="374" spans="17:27" ht="15.95">
      <c r="Q374" s="2"/>
      <c r="AA374" s="2"/>
    </row>
    <row r="375" spans="17:27" ht="15.95">
      <c r="Q375" s="2"/>
      <c r="AA375" s="2"/>
    </row>
    <row r="376" spans="17:27" ht="15.95">
      <c r="Q376" s="2"/>
      <c r="AA376" s="2"/>
    </row>
    <row r="377" spans="17:27" ht="15.95">
      <c r="Q377" s="2"/>
      <c r="AA377" s="2"/>
    </row>
    <row r="378" spans="17:27" ht="15.95">
      <c r="Q378" s="2"/>
      <c r="AA378" s="2"/>
    </row>
    <row r="379" spans="17:27" ht="15.95">
      <c r="Q379" s="2"/>
      <c r="AA379" s="2"/>
    </row>
    <row r="380" spans="17:27" ht="15.95">
      <c r="Q380" s="2"/>
      <c r="AA380" s="2"/>
    </row>
    <row r="381" spans="17:27" ht="15.95">
      <c r="Q381" s="2"/>
      <c r="AA381" s="2"/>
    </row>
    <row r="382" spans="17:27" ht="15.95">
      <c r="Q382" s="2"/>
      <c r="AA382" s="2"/>
    </row>
    <row r="383" spans="17:27" ht="15.95">
      <c r="Q383" s="2"/>
      <c r="AA383" s="2"/>
    </row>
    <row r="384" spans="17:27" ht="15.95">
      <c r="Q384" s="2"/>
      <c r="AA384" s="2"/>
    </row>
    <row r="385" spans="17:27" ht="15.95">
      <c r="Q385" s="2"/>
      <c r="AA385" s="2"/>
    </row>
    <row r="386" spans="17:27" ht="15.95">
      <c r="Q386" s="2"/>
      <c r="AA386" s="2"/>
    </row>
    <row r="387" spans="17:27" ht="15.95">
      <c r="Q387" s="2"/>
      <c r="AA387" s="2"/>
    </row>
    <row r="388" spans="17:27" ht="15.95">
      <c r="Q388" s="2"/>
      <c r="AA388" s="2"/>
    </row>
    <row r="389" spans="17:27" ht="15.95">
      <c r="Q389" s="2"/>
      <c r="AA389" s="2"/>
    </row>
    <row r="390" spans="17:27" ht="15.95">
      <c r="Q390" s="2"/>
      <c r="AA390" s="2"/>
    </row>
    <row r="391" spans="17:27" ht="15.95">
      <c r="Q391" s="2"/>
      <c r="AA391" s="2"/>
    </row>
    <row r="392" spans="17:27" ht="15.95">
      <c r="Q392" s="2"/>
      <c r="AA392" s="2"/>
    </row>
    <row r="393" spans="17:27" ht="15.95">
      <c r="Q393" s="2"/>
      <c r="AA393" s="2"/>
    </row>
    <row r="394" spans="17:27" ht="15.95">
      <c r="Q394" s="2"/>
      <c r="AA394" s="2"/>
    </row>
    <row r="395" spans="17:27" ht="15.95">
      <c r="Q395" s="2"/>
      <c r="AA395" s="2"/>
    </row>
    <row r="396" spans="17:27" ht="15.95">
      <c r="Q396" s="2"/>
      <c r="AA396" s="2"/>
    </row>
    <row r="397" spans="17:27" ht="15.95">
      <c r="Q397" s="2"/>
      <c r="AA397" s="2"/>
    </row>
    <row r="398" spans="17:27" ht="15.95">
      <c r="Q398" s="2"/>
      <c r="AA398" s="2"/>
    </row>
    <row r="399" spans="17:27" ht="15.95">
      <c r="Q399" s="2"/>
      <c r="AA399" s="2"/>
    </row>
    <row r="400" spans="17:27" ht="15.95">
      <c r="Q400" s="2"/>
      <c r="AA400" s="2"/>
    </row>
    <row r="401" spans="17:27" ht="15.95">
      <c r="Q401" s="2"/>
      <c r="AA401" s="2"/>
    </row>
    <row r="402" spans="17:27" ht="15.95">
      <c r="Q402" s="2"/>
    </row>
    <row r="403" spans="17:27" ht="15.95">
      <c r="Q403" s="2"/>
    </row>
    <row r="404" spans="17:27" ht="15.95">
      <c r="Q404" s="2"/>
    </row>
    <row r="405" spans="17:27" ht="15.95">
      <c r="Q405" s="2"/>
    </row>
    <row r="406" spans="17:27" ht="15.95">
      <c r="Q406" s="2"/>
    </row>
    <row r="407" spans="17:27" ht="15.95">
      <c r="Q407" s="2"/>
    </row>
    <row r="408" spans="17:27" ht="15.95">
      <c r="Q408" s="2"/>
    </row>
    <row r="409" spans="17:27" ht="15.95">
      <c r="Q409" s="2"/>
    </row>
    <row r="410" spans="17:27" ht="15.95">
      <c r="Q410" s="2"/>
    </row>
    <row r="411" spans="17:27" ht="15.95">
      <c r="Q411" s="2"/>
    </row>
    <row r="412" spans="17:27" ht="15.95">
      <c r="Q412" s="2"/>
    </row>
    <row r="413" spans="17:27" ht="15.95">
      <c r="Q413" s="2"/>
    </row>
    <row r="414" spans="17:27" ht="15.95">
      <c r="Q414" s="2"/>
    </row>
    <row r="415" spans="17:27" ht="15.95">
      <c r="Q415" s="2"/>
    </row>
    <row r="416" spans="17:27" ht="15.95">
      <c r="Q416" s="2"/>
    </row>
    <row r="417" spans="17:17" ht="15.95">
      <c r="Q417" s="2"/>
    </row>
    <row r="418" spans="17:17" ht="15.95">
      <c r="Q418" s="2"/>
    </row>
    <row r="419" spans="17:17" ht="15.95">
      <c r="Q419" s="2"/>
    </row>
    <row r="420" spans="17:17" ht="15.95">
      <c r="Q420" s="2"/>
    </row>
    <row r="421" spans="17:17" ht="15.95">
      <c r="Q421" s="2"/>
    </row>
    <row r="422" spans="17:17" ht="15.95">
      <c r="Q422" s="2"/>
    </row>
    <row r="423" spans="17:17" ht="15.95">
      <c r="Q423" s="2"/>
    </row>
    <row r="424" spans="17:17" ht="15.95">
      <c r="Q424" s="2"/>
    </row>
    <row r="425" spans="17:17" ht="15.95">
      <c r="Q425" s="2"/>
    </row>
    <row r="426" spans="17:17" ht="15.95">
      <c r="Q426" s="2"/>
    </row>
    <row r="427" spans="17:17" ht="15.95">
      <c r="Q427" s="2"/>
    </row>
    <row r="428" spans="17:17" ht="15.95">
      <c r="Q428" s="2"/>
    </row>
    <row r="429" spans="17:17" ht="15.95">
      <c r="Q429" s="2"/>
    </row>
    <row r="430" spans="17:17" ht="15.95">
      <c r="Q430" s="2"/>
    </row>
    <row r="431" spans="17:17" ht="15.95">
      <c r="Q431" s="2"/>
    </row>
    <row r="432" spans="17:17" ht="15.95">
      <c r="Q432" s="2"/>
    </row>
    <row r="433" spans="17:17" ht="15.95">
      <c r="Q433" s="2"/>
    </row>
    <row r="434" spans="17:17" ht="15.95">
      <c r="Q434" s="2"/>
    </row>
    <row r="435" spans="17:17" ht="15.95">
      <c r="Q435" s="2"/>
    </row>
    <row r="436" spans="17:17" ht="15.95">
      <c r="Q436" s="2"/>
    </row>
    <row r="437" spans="17:17" ht="15.95">
      <c r="Q437" s="2"/>
    </row>
    <row r="438" spans="17:17" ht="15.95">
      <c r="Q438" s="2"/>
    </row>
    <row r="439" spans="17:17" ht="15.95">
      <c r="Q439" s="2"/>
    </row>
    <row r="440" spans="17:17" ht="15.95">
      <c r="Q440" s="2"/>
    </row>
    <row r="441" spans="17:17" ht="15.95">
      <c r="Q441" s="2"/>
    </row>
    <row r="442" spans="17:17" ht="15.95">
      <c r="Q442" s="2"/>
    </row>
    <row r="443" spans="17:17" ht="15.95">
      <c r="Q443" s="2"/>
    </row>
    <row r="444" spans="17:17" ht="15.95">
      <c r="Q444" s="2"/>
    </row>
    <row r="445" spans="17:17" ht="15.95">
      <c r="Q445" s="2"/>
    </row>
    <row r="446" spans="17:17" ht="15.95">
      <c r="Q446" s="2"/>
    </row>
    <row r="447" spans="17:17" ht="15.95">
      <c r="Q447" s="2"/>
    </row>
    <row r="448" spans="17:17" ht="15.95">
      <c r="Q448" s="2"/>
    </row>
    <row r="449" spans="17:17" ht="15.95">
      <c r="Q449" s="2"/>
    </row>
    <row r="450" spans="17:17" ht="15.95">
      <c r="Q450" s="2"/>
    </row>
    <row r="451" spans="17:17" ht="15.95">
      <c r="Q451" s="2"/>
    </row>
    <row r="452" spans="17:17" ht="15.95">
      <c r="Q452" s="2"/>
    </row>
    <row r="453" spans="17:17" ht="15.95">
      <c r="Q453" s="2"/>
    </row>
    <row r="454" spans="17:17" ht="15.95">
      <c r="Q454" s="2"/>
    </row>
    <row r="455" spans="17:17" ht="15.95">
      <c r="Q455" s="2"/>
    </row>
    <row r="456" spans="17:17" ht="15.95">
      <c r="Q456" s="2"/>
    </row>
    <row r="457" spans="17:17" ht="15.95">
      <c r="Q457" s="2"/>
    </row>
    <row r="458" spans="17:17" ht="15.95">
      <c r="Q458" s="2"/>
    </row>
    <row r="459" spans="17:17" ht="15.95">
      <c r="Q459" s="2"/>
    </row>
    <row r="460" spans="17:17" ht="15.95">
      <c r="Q460" s="2"/>
    </row>
    <row r="461" spans="17:17" ht="15.95">
      <c r="Q461" s="2"/>
    </row>
    <row r="462" spans="17:17" ht="15.95">
      <c r="Q462" s="2"/>
    </row>
    <row r="463" spans="17:17" ht="15.95">
      <c r="Q463" s="2"/>
    </row>
    <row r="464" spans="17:17" ht="15.95">
      <c r="Q464" s="2"/>
    </row>
    <row r="465" spans="17:17" ht="15.95">
      <c r="Q465" s="2"/>
    </row>
    <row r="466" spans="17:17" ht="15.95">
      <c r="Q466" s="2"/>
    </row>
    <row r="467" spans="17:17" ht="15.95">
      <c r="Q467" s="2"/>
    </row>
    <row r="468" spans="17:17" ht="15.95">
      <c r="Q468" s="2"/>
    </row>
    <row r="469" spans="17:17" ht="15.95">
      <c r="Q469" s="2"/>
    </row>
    <row r="470" spans="17:17" ht="15.95">
      <c r="Q470" s="2"/>
    </row>
    <row r="471" spans="17:17" ht="15.95">
      <c r="Q471" s="2"/>
    </row>
    <row r="472" spans="17:17" ht="15.95">
      <c r="Q472" s="2"/>
    </row>
    <row r="473" spans="17:17" ht="15.95">
      <c r="Q473" s="2"/>
    </row>
    <row r="474" spans="17:17" ht="15.95">
      <c r="Q474" s="2"/>
    </row>
    <row r="475" spans="17:17" ht="15.95">
      <c r="Q475" s="2"/>
    </row>
    <row r="476" spans="17:17" ht="15.95">
      <c r="Q476" s="2"/>
    </row>
    <row r="477" spans="17:17" ht="15.95">
      <c r="Q477" s="2"/>
    </row>
    <row r="478" spans="17:17" ht="15.95">
      <c r="Q478" s="2"/>
    </row>
    <row r="479" spans="17:17" ht="15.95">
      <c r="Q479" s="2"/>
    </row>
    <row r="480" spans="17:17" ht="15.95">
      <c r="Q480" s="2"/>
    </row>
    <row r="481" spans="17:17" ht="15.95">
      <c r="Q481" s="2"/>
    </row>
    <row r="482" spans="17:17" ht="15.95">
      <c r="Q482" s="2"/>
    </row>
    <row r="483" spans="17:17" ht="15.95">
      <c r="Q483" s="2"/>
    </row>
    <row r="484" spans="17:17" ht="15.95">
      <c r="Q484" s="2"/>
    </row>
    <row r="485" spans="17:17" ht="15.95">
      <c r="Q485" s="2"/>
    </row>
    <row r="486" spans="17:17" ht="15.95">
      <c r="Q486" s="2"/>
    </row>
    <row r="487" spans="17:17" ht="15.95">
      <c r="Q487" s="2"/>
    </row>
    <row r="488" spans="17:17" ht="15.95">
      <c r="Q488" s="2"/>
    </row>
    <row r="489" spans="17:17" ht="15.95">
      <c r="Q489" s="2"/>
    </row>
    <row r="490" spans="17:17" ht="15.95">
      <c r="Q490" s="2"/>
    </row>
    <row r="491" spans="17:17" ht="15.95">
      <c r="Q491" s="2"/>
    </row>
    <row r="492" spans="17:17" ht="15.95">
      <c r="Q492" s="2"/>
    </row>
    <row r="493" spans="17:17" ht="15.95">
      <c r="Q493" s="2"/>
    </row>
    <row r="494" spans="17:17" ht="15.95">
      <c r="Q494" s="2"/>
    </row>
    <row r="495" spans="17:17" ht="15.95">
      <c r="Q495" s="2"/>
    </row>
    <row r="496" spans="17:17" ht="15.95">
      <c r="Q496" s="2"/>
    </row>
    <row r="497" spans="17:17" ht="15.95">
      <c r="Q497" s="2"/>
    </row>
    <row r="498" spans="17:17" ht="15.95">
      <c r="Q498" s="2"/>
    </row>
    <row r="499" spans="17:17" ht="15.95">
      <c r="Q499" s="2"/>
    </row>
    <row r="500" spans="17:17" ht="15.95">
      <c r="Q500" s="2"/>
    </row>
    <row r="501" spans="17:17" ht="15.95">
      <c r="Q501" s="2"/>
    </row>
    <row r="502" spans="17:17" ht="15.95">
      <c r="Q502" s="2"/>
    </row>
    <row r="503" spans="17:17" ht="15.95">
      <c r="Q503" s="2"/>
    </row>
    <row r="504" spans="17:17" ht="15.95">
      <c r="Q504" s="2"/>
    </row>
    <row r="505" spans="17:17" ht="15.95">
      <c r="Q505" s="2"/>
    </row>
    <row r="506" spans="17:17" ht="15.95">
      <c r="Q506" s="2"/>
    </row>
    <row r="507" spans="17:17" ht="15.95">
      <c r="Q507" s="2"/>
    </row>
    <row r="508" spans="17:17" ht="15.95">
      <c r="Q508" s="2"/>
    </row>
    <row r="509" spans="17:17" ht="15.95">
      <c r="Q509" s="2"/>
    </row>
    <row r="510" spans="17:17" ht="15.95">
      <c r="Q510" s="2"/>
    </row>
    <row r="511" spans="17:17" ht="15.95">
      <c r="Q511" s="2"/>
    </row>
    <row r="512" spans="17:17" ht="15.95">
      <c r="Q512" s="2"/>
    </row>
    <row r="513" spans="17:17" ht="15.95">
      <c r="Q513" s="2"/>
    </row>
    <row r="514" spans="17:17" ht="15.95">
      <c r="Q514" s="2"/>
    </row>
    <row r="515" spans="17:17" ht="15.95">
      <c r="Q515" s="2"/>
    </row>
    <row r="516" spans="17:17" ht="15.95">
      <c r="Q516" s="2"/>
    </row>
    <row r="517" spans="17:17" ht="15.95">
      <c r="Q517" s="2"/>
    </row>
    <row r="518" spans="17:17" ht="15.95">
      <c r="Q518" s="2"/>
    </row>
    <row r="519" spans="17:17" ht="15.95">
      <c r="Q519" s="2"/>
    </row>
    <row r="520" spans="17:17" ht="15.95">
      <c r="Q520" s="2"/>
    </row>
    <row r="521" spans="17:17" ht="15.95">
      <c r="Q521" s="2"/>
    </row>
    <row r="522" spans="17:17" ht="15.95">
      <c r="Q522" s="2"/>
    </row>
    <row r="523" spans="17:17" ht="15.95">
      <c r="Q523" s="2"/>
    </row>
    <row r="524" spans="17:17" ht="15.95">
      <c r="Q524" s="2"/>
    </row>
    <row r="525" spans="17:17" ht="15.95">
      <c r="Q525" s="2"/>
    </row>
    <row r="526" spans="17:17" ht="15.95">
      <c r="Q526" s="2"/>
    </row>
    <row r="527" spans="17:17" ht="15.95">
      <c r="Q527" s="2"/>
    </row>
    <row r="528" spans="17:17" ht="15.95">
      <c r="Q528" s="2"/>
    </row>
    <row r="529" spans="17:17" ht="15.95">
      <c r="Q529" s="2"/>
    </row>
    <row r="530" spans="17:17" ht="15.95">
      <c r="Q530" s="2"/>
    </row>
    <row r="531" spans="17:17" ht="15.95">
      <c r="Q531" s="2"/>
    </row>
    <row r="532" spans="17:17" ht="15.95">
      <c r="Q532" s="2"/>
    </row>
    <row r="533" spans="17:17" ht="15.95">
      <c r="Q533" s="2"/>
    </row>
    <row r="534" spans="17:17" ht="15.95">
      <c r="Q534" s="2"/>
    </row>
    <row r="535" spans="17:17" ht="15.95">
      <c r="Q535" s="2"/>
    </row>
    <row r="536" spans="17:17" ht="15.95">
      <c r="Q536" s="2"/>
    </row>
    <row r="537" spans="17:17" ht="15.95">
      <c r="Q537" s="2"/>
    </row>
    <row r="538" spans="17:17" ht="15.95">
      <c r="Q538" s="2"/>
    </row>
    <row r="539" spans="17:17" ht="15.95">
      <c r="Q539" s="2"/>
    </row>
    <row r="540" spans="17:17" ht="15.95">
      <c r="Q540" s="2"/>
    </row>
    <row r="541" spans="17:17" ht="15.95">
      <c r="Q541" s="2"/>
    </row>
    <row r="542" spans="17:17" ht="15.95">
      <c r="Q542" s="2"/>
    </row>
    <row r="543" spans="17:17" ht="15.95">
      <c r="Q543" s="2"/>
    </row>
    <row r="544" spans="17:17" ht="15.95">
      <c r="Q544" s="2"/>
    </row>
    <row r="545" spans="17:17" ht="15.95">
      <c r="Q545" s="2"/>
    </row>
    <row r="546" spans="17:17" ht="15.95">
      <c r="Q546" s="2"/>
    </row>
    <row r="547" spans="17:17" ht="15.95">
      <c r="Q547" s="2"/>
    </row>
    <row r="548" spans="17:17" ht="15.95">
      <c r="Q548" s="2"/>
    </row>
    <row r="549" spans="17:17" ht="15.95">
      <c r="Q549" s="2"/>
    </row>
    <row r="550" spans="17:17" ht="15.95">
      <c r="Q550" s="2"/>
    </row>
    <row r="551" spans="17:17" ht="15.95">
      <c r="Q551" s="2"/>
    </row>
    <row r="552" spans="17:17" ht="15.95">
      <c r="Q552" s="2"/>
    </row>
    <row r="553" spans="17:17" ht="15.95">
      <c r="Q553" s="2"/>
    </row>
    <row r="554" spans="17:17" ht="15.95">
      <c r="Q554" s="2"/>
    </row>
    <row r="555" spans="17:17" ht="15.95">
      <c r="Q555" s="2"/>
    </row>
    <row r="556" spans="17:17" ht="15.95">
      <c r="Q556" s="2"/>
    </row>
    <row r="557" spans="17:17" ht="15.95">
      <c r="Q557" s="2"/>
    </row>
    <row r="558" spans="17:17" ht="15.95">
      <c r="Q558" s="2"/>
    </row>
    <row r="559" spans="17:17" ht="15.95">
      <c r="Q559" s="2"/>
    </row>
    <row r="560" spans="17:17" ht="15.95">
      <c r="Q560" s="2"/>
    </row>
    <row r="561" spans="17:17" ht="15.95">
      <c r="Q561" s="2"/>
    </row>
    <row r="562" spans="17:17" ht="15.95">
      <c r="Q562" s="2"/>
    </row>
    <row r="563" spans="17:17" ht="15.95">
      <c r="Q563" s="2"/>
    </row>
    <row r="564" spans="17:17" ht="15.95">
      <c r="Q564" s="2"/>
    </row>
    <row r="565" spans="17:17" ht="15.95">
      <c r="Q565" s="2"/>
    </row>
    <row r="566" spans="17:17" ht="15.95">
      <c r="Q566" s="2"/>
    </row>
    <row r="567" spans="17:17" ht="15.95">
      <c r="Q567" s="2"/>
    </row>
    <row r="568" spans="17:17" ht="15.95">
      <c r="Q568" s="2"/>
    </row>
    <row r="569" spans="17:17" ht="15.95">
      <c r="Q569" s="2"/>
    </row>
    <row r="570" spans="17:17" ht="15.95">
      <c r="Q570" s="2"/>
    </row>
    <row r="571" spans="17:17" ht="15.95">
      <c r="Q571" s="2"/>
    </row>
    <row r="572" spans="17:17" ht="15.95">
      <c r="Q572" s="2"/>
    </row>
    <row r="573" spans="17:17" ht="15.95">
      <c r="Q573" s="2"/>
    </row>
    <row r="574" spans="17:17" ht="15.95">
      <c r="Q574" s="2"/>
    </row>
    <row r="575" spans="17:17" ht="15.95">
      <c r="Q575" s="2"/>
    </row>
    <row r="576" spans="17:17" ht="15.95">
      <c r="Q576" s="2"/>
    </row>
    <row r="577" spans="17:17" ht="15.95">
      <c r="Q577" s="2"/>
    </row>
    <row r="578" spans="17:17" ht="15.95">
      <c r="Q578" s="2"/>
    </row>
    <row r="579" spans="17:17" ht="15.95">
      <c r="Q579" s="2"/>
    </row>
    <row r="580" spans="17:17" ht="15.95">
      <c r="Q580" s="2"/>
    </row>
    <row r="581" spans="17:17" ht="15.95">
      <c r="Q581" s="2"/>
    </row>
    <row r="582" spans="17:17" ht="15.95">
      <c r="Q582" s="2"/>
    </row>
    <row r="583" spans="17:17" ht="15.95">
      <c r="Q583" s="2"/>
    </row>
    <row r="584" spans="17:17" ht="15.95">
      <c r="Q584" s="2"/>
    </row>
    <row r="585" spans="17:17" ht="15.95">
      <c r="Q585" s="2"/>
    </row>
    <row r="586" spans="17:17" ht="15.95">
      <c r="Q586" s="2"/>
    </row>
    <row r="587" spans="17:17" ht="15.95">
      <c r="Q587" s="2"/>
    </row>
    <row r="588" spans="17:17" ht="15.95">
      <c r="Q588" s="2"/>
    </row>
    <row r="589" spans="17:17" ht="15.95">
      <c r="Q589" s="2"/>
    </row>
    <row r="590" spans="17:17" ht="15.95">
      <c r="Q590" s="2"/>
    </row>
    <row r="591" spans="17:17" ht="15.95">
      <c r="Q591" s="2"/>
    </row>
    <row r="592" spans="17:17" ht="15.95">
      <c r="Q592" s="2"/>
    </row>
    <row r="593" spans="17:17" ht="15.95">
      <c r="Q593" s="2"/>
    </row>
    <row r="594" spans="17:17" ht="15.95">
      <c r="Q594" s="2"/>
    </row>
    <row r="595" spans="17:17" ht="15.95">
      <c r="Q595" s="2"/>
    </row>
    <row r="596" spans="17:17" ht="15.95">
      <c r="Q596" s="2"/>
    </row>
    <row r="597" spans="17:17" ht="15.95">
      <c r="Q597" s="2"/>
    </row>
    <row r="598" spans="17:17" ht="15.95">
      <c r="Q598" s="2"/>
    </row>
    <row r="599" spans="17:17" ht="15.95">
      <c r="Q599" s="2"/>
    </row>
    <row r="600" spans="17:17" ht="15.95">
      <c r="Q600" s="2"/>
    </row>
    <row r="601" spans="17:17" ht="15.95">
      <c r="Q601" s="2"/>
    </row>
    <row r="602" spans="17:17" ht="15.95">
      <c r="Q602" s="2"/>
    </row>
    <row r="603" spans="17:17" ht="15.95">
      <c r="Q603" s="2"/>
    </row>
    <row r="604" spans="17:17" ht="15.95">
      <c r="Q604" s="2"/>
    </row>
    <row r="605" spans="17:17" ht="15.95">
      <c r="Q605" s="2"/>
    </row>
    <row r="606" spans="17:17" ht="15.95">
      <c r="Q60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9FD6B319414A40AAE28C10868849D4" ma:contentTypeVersion="12" ma:contentTypeDescription="Create a new document." ma:contentTypeScope="" ma:versionID="6cff0b8f725fa90d8e3082cb1cb31814">
  <xsd:schema xmlns:xsd="http://www.w3.org/2001/XMLSchema" xmlns:xs="http://www.w3.org/2001/XMLSchema" xmlns:p="http://schemas.microsoft.com/office/2006/metadata/properties" xmlns:ns2="b7254870-ac1f-4739-b5b5-05444f975c71" xmlns:ns3="2e8b8d52-fc4a-4fc0-9d5f-e56242c7dd13" targetNamespace="http://schemas.microsoft.com/office/2006/metadata/properties" ma:root="true" ma:fieldsID="991f7be85220613abaf6f9d9c09291d1" ns2:_="" ns3:_="">
    <xsd:import namespace="b7254870-ac1f-4739-b5b5-05444f975c71"/>
    <xsd:import namespace="2e8b8d52-fc4a-4fc0-9d5f-e56242c7dd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254870-ac1f-4739-b5b5-05444f975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b8d52-fc4a-4fc0-9d5f-e56242c7dd1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20CE48-72E8-4C0E-927A-8DD7E8392F6F}"/>
</file>

<file path=customXml/itemProps2.xml><?xml version="1.0" encoding="utf-8"?>
<ds:datastoreItem xmlns:ds="http://schemas.openxmlformats.org/officeDocument/2006/customXml" ds:itemID="{5502BC31-6B95-43AC-B058-16717ABA2F5C}"/>
</file>

<file path=customXml/itemProps3.xml><?xml version="1.0" encoding="utf-8"?>
<ds:datastoreItem xmlns:ds="http://schemas.openxmlformats.org/officeDocument/2006/customXml" ds:itemID="{A095B807-1E32-4DC2-B322-A8A395F0AE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2021-06-07T22:31:26Z</dcterms:created>
  <dcterms:modified xsi:type="dcterms:W3CDTF">2021-06-08T02:00:30Z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0x010100739FD6B319414A40AAE28C10868849D4</vt:lpwstr>
  </property>
</Properties>
</file>