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13" i="1"/>
  <c r="N13"/>
  <c r="O12"/>
  <c r="N12"/>
  <c r="N11"/>
  <c r="O11"/>
  <c r="N10"/>
  <c r="O10"/>
  <c r="N9"/>
  <c r="O9"/>
  <c r="O6"/>
  <c r="N6"/>
  <c r="R6" s="1"/>
  <c r="R5"/>
  <c r="R4"/>
  <c r="R3"/>
  <c r="R2"/>
  <c r="M6" l="1"/>
  <c r="L6"/>
  <c r="K13" l="1"/>
  <c r="J13"/>
  <c r="I13"/>
  <c r="H13"/>
  <c r="D6"/>
  <c r="G6"/>
  <c r="F6"/>
</calcChain>
</file>

<file path=xl/sharedStrings.xml><?xml version="1.0" encoding="utf-8"?>
<sst xmlns="http://schemas.openxmlformats.org/spreadsheetml/2006/main" count="30" uniqueCount="24">
  <si>
    <t>Week1</t>
  </si>
  <si>
    <t>Week 2</t>
  </si>
  <si>
    <t>Week 3</t>
  </si>
  <si>
    <t>Week 4</t>
  </si>
  <si>
    <t>Week 5</t>
  </si>
  <si>
    <t>Week 6</t>
  </si>
  <si>
    <t>Velocity:</t>
  </si>
  <si>
    <t>Zach</t>
  </si>
  <si>
    <t>Matt</t>
  </si>
  <si>
    <t>Brian</t>
  </si>
  <si>
    <t>Logan</t>
  </si>
  <si>
    <t>Totals:</t>
  </si>
  <si>
    <t>Burndown:</t>
  </si>
  <si>
    <t>Week 7</t>
  </si>
  <si>
    <t>Week 8</t>
  </si>
  <si>
    <t xml:space="preserve"> Week 9 </t>
  </si>
  <si>
    <t>Week 10</t>
  </si>
  <si>
    <t xml:space="preserve">Week 11 </t>
  </si>
  <si>
    <t>Week 12</t>
  </si>
  <si>
    <t xml:space="preserve">Predicted </t>
  </si>
  <si>
    <t>Actual</t>
  </si>
  <si>
    <t>Week 13</t>
  </si>
  <si>
    <t>Week 14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</si>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</sst>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Logan's Effort</a:t>
            </a:r>
            <a:r>
              <a:rPr lang="en-US" baseline="0"/>
              <a:t> </a:t>
            </a:r>
            <a:r>
              <a:rPr lang="en-US"/>
              <a:t>Chart</a:t>
            </a:r>
          </a:p>
        </c:rich>
      </c:tx>
      <c:layout>
        <c:manualLayout>
          <c:xMode val="edge"/>
          <c:yMode val="edge"/>
          <c:x val="0.3196804461942257"/>
          <c:y val="4.1666666666666664E-2"/>
        </c:manualLayout>
      </c:layout>
    </c:title>
    <c:plotArea>
      <c:layout/>
      <c:lineChart>
        <c:grouping val="standard"/>
        <c:ser>
          <c:idx val="0"/>
          <c:order val="0"/>
          <c:tx>
            <c:v>Logan</c:v>
          </c:tx>
          <c:val>
            <c:numRef>
              <c:f>Sheet1!$B$5:$O$5</c:f>
              <c:numCache>
                <c:formatCode>General</c:formatCode>
                <c:ptCount val="14"/>
                <c:pt idx="0">
                  <c:v>3.5</c:v>
                </c:pt>
                <c:pt idx="1">
                  <c:v>9.5</c:v>
                </c:pt>
                <c:pt idx="2">
                  <c:v>15</c:v>
                </c:pt>
                <c:pt idx="3">
                  <c:v>7</c:v>
                </c:pt>
                <c:pt idx="4">
                  <c:v>7.5</c:v>
                </c:pt>
                <c:pt idx="5">
                  <c:v>13</c:v>
                </c:pt>
                <c:pt idx="6">
                  <c:v>12</c:v>
                </c:pt>
                <c:pt idx="7">
                  <c:v>6</c:v>
                </c:pt>
                <c:pt idx="8">
                  <c:v>6</c:v>
                </c:pt>
                <c:pt idx="9">
                  <c:v>0</c:v>
                </c:pt>
                <c:pt idx="10">
                  <c:v>16</c:v>
                </c:pt>
                <c:pt idx="11">
                  <c:v>15</c:v>
                </c:pt>
                <c:pt idx="12">
                  <c:v>10</c:v>
                </c:pt>
                <c:pt idx="13">
                  <c:v>8</c:v>
                </c:pt>
              </c:numCache>
            </c:numRef>
          </c:val>
        </c:ser>
        <c:dLbls/>
        <c:marker val="1"/>
        <c:axId val="68224896"/>
        <c:axId val="73055232"/>
      </c:lineChart>
      <c:catAx>
        <c:axId val="68224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>
            <c:manualLayout>
              <c:xMode val="edge"/>
              <c:yMode val="edge"/>
              <c:x val="0.48359142607174105"/>
              <c:y val="0.87868037328667248"/>
            </c:manualLayout>
          </c:layout>
        </c:title>
        <c:majorTickMark val="none"/>
        <c:tickLblPos val="nextTo"/>
        <c:crossAx val="73055232"/>
        <c:crosses val="autoZero"/>
        <c:auto val="1"/>
        <c:lblAlgn val="ctr"/>
        <c:lblOffset val="100"/>
      </c:catAx>
      <c:valAx>
        <c:axId val="730552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Person-Hours</a:t>
                </a:r>
              </a:p>
            </c:rich>
          </c:tx>
          <c:layout/>
        </c:title>
        <c:numFmt formatCode="General" sourceLinked="1"/>
        <c:tickLblPos val="nextTo"/>
        <c:crossAx val="682248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5</xdr:row>
      <xdr:rowOff>95250</xdr:rowOff>
    </xdr:from>
    <xdr:to>
      <xdr:col>13</xdr:col>
      <xdr:colOff>552450</xdr:colOff>
      <xdr:row>19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selection activeCell="A13" sqref="A13"/>
    </sheetView>
  </sheetViews>
  <sheetFormatPr defaultRowHeight="15"/>
  <cols>
    <col min="1" max="1" width="12.42578125" customWidth="1"/>
  </cols>
  <sheetData>
    <row r="1" spans="1:18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21</v>
      </c>
      <c r="O1" t="s">
        <v>22</v>
      </c>
      <c r="R1" t="s">
        <v>23</v>
      </c>
    </row>
    <row r="2" spans="1:18">
      <c r="A2" t="s">
        <v>7</v>
      </c>
      <c r="B2">
        <v>12</v>
      </c>
      <c r="C2">
        <v>7</v>
      </c>
      <c r="D2">
        <v>12</v>
      </c>
      <c r="E2">
        <v>10</v>
      </c>
      <c r="F2">
        <v>12</v>
      </c>
      <c r="G2">
        <v>8</v>
      </c>
      <c r="H2" s="2">
        <v>12</v>
      </c>
      <c r="I2" s="4">
        <v>10</v>
      </c>
      <c r="J2" s="5">
        <v>6</v>
      </c>
      <c r="K2" s="6">
        <v>0</v>
      </c>
      <c r="L2" s="6">
        <v>19</v>
      </c>
      <c r="M2" s="6">
        <v>11</v>
      </c>
      <c r="N2">
        <v>4</v>
      </c>
      <c r="O2">
        <v>6</v>
      </c>
      <c r="R2">
        <f>SUM(B2:O2)</f>
        <v>129</v>
      </c>
    </row>
    <row r="3" spans="1:18">
      <c r="A3" t="s">
        <v>8</v>
      </c>
      <c r="B3">
        <v>7</v>
      </c>
      <c r="C3">
        <v>7.5</v>
      </c>
      <c r="D3">
        <v>13</v>
      </c>
      <c r="E3">
        <v>12.5</v>
      </c>
      <c r="F3">
        <v>8</v>
      </c>
      <c r="G3">
        <v>6</v>
      </c>
      <c r="H3" s="2">
        <v>11</v>
      </c>
      <c r="I3" s="4">
        <v>7</v>
      </c>
      <c r="J3" s="5">
        <v>7</v>
      </c>
      <c r="K3" s="6">
        <v>1</v>
      </c>
      <c r="L3" s="6">
        <v>20</v>
      </c>
      <c r="M3" s="6">
        <v>11</v>
      </c>
      <c r="N3">
        <v>8</v>
      </c>
      <c r="O3">
        <v>8</v>
      </c>
      <c r="R3">
        <f>SUM(B3:O3)</f>
        <v>127</v>
      </c>
    </row>
    <row r="4" spans="1:18">
      <c r="A4" t="s">
        <v>9</v>
      </c>
      <c r="B4">
        <v>15</v>
      </c>
      <c r="C4">
        <v>9</v>
      </c>
      <c r="D4">
        <v>20</v>
      </c>
      <c r="E4">
        <v>9</v>
      </c>
      <c r="F4">
        <v>8</v>
      </c>
      <c r="G4">
        <v>7</v>
      </c>
      <c r="H4" s="1">
        <v>6</v>
      </c>
      <c r="I4" s="3">
        <v>14</v>
      </c>
      <c r="J4" s="5">
        <v>7</v>
      </c>
      <c r="K4" s="6">
        <v>0</v>
      </c>
      <c r="L4" s="6">
        <v>20</v>
      </c>
      <c r="M4" s="6">
        <v>9</v>
      </c>
      <c r="N4">
        <v>8</v>
      </c>
      <c r="O4">
        <v>13</v>
      </c>
      <c r="R4">
        <f>SUM(B4:O4)</f>
        <v>145</v>
      </c>
    </row>
    <row r="5" spans="1:18">
      <c r="A5" t="s">
        <v>10</v>
      </c>
      <c r="B5">
        <v>3.5</v>
      </c>
      <c r="C5">
        <v>9.5</v>
      </c>
      <c r="D5">
        <v>15</v>
      </c>
      <c r="E5">
        <v>7</v>
      </c>
      <c r="F5">
        <v>7.5</v>
      </c>
      <c r="G5">
        <v>13</v>
      </c>
      <c r="H5" s="1">
        <v>12</v>
      </c>
      <c r="I5" s="3">
        <v>6</v>
      </c>
      <c r="J5" s="5">
        <v>6</v>
      </c>
      <c r="K5" s="6">
        <v>0</v>
      </c>
      <c r="L5" s="6">
        <v>16</v>
      </c>
      <c r="M5" s="6">
        <v>15</v>
      </c>
      <c r="N5">
        <v>10</v>
      </c>
      <c r="O5">
        <v>8</v>
      </c>
      <c r="R5">
        <f>SUM(B5:O5)</f>
        <v>128.5</v>
      </c>
    </row>
    <row r="6" spans="1:18">
      <c r="A6" s="6" t="s">
        <v>23</v>
      </c>
      <c r="B6">
        <v>37.5</v>
      </c>
      <c r="C6">
        <v>33</v>
      </c>
      <c r="D6">
        <f>SUM(D2:D5)</f>
        <v>60</v>
      </c>
      <c r="E6">
        <v>38.5</v>
      </c>
      <c r="F6">
        <f>SUM(F2:F5)</f>
        <v>35.5</v>
      </c>
      <c r="G6">
        <f>SUM(G2:G5)</f>
        <v>34</v>
      </c>
      <c r="H6" s="1">
        <v>41</v>
      </c>
      <c r="I6" s="3">
        <v>37</v>
      </c>
      <c r="J6" s="5">
        <v>26</v>
      </c>
      <c r="K6" s="6">
        <v>1</v>
      </c>
      <c r="L6">
        <f>SUM(L2:L5)</f>
        <v>75</v>
      </c>
      <c r="M6">
        <f>SUM(M2:M5)</f>
        <v>46</v>
      </c>
      <c r="N6">
        <f>SUM(N2:N5)</f>
        <v>30</v>
      </c>
      <c r="O6">
        <f>SUM(O2:O5)</f>
        <v>35</v>
      </c>
      <c r="R6">
        <f>SUM(B6:O6)</f>
        <v>529.5</v>
      </c>
    </row>
    <row r="8" spans="1:18">
      <c r="A8" t="s">
        <v>6</v>
      </c>
    </row>
    <row r="9" spans="1:18">
      <c r="A9" t="s">
        <v>7</v>
      </c>
      <c r="B9">
        <v>12</v>
      </c>
      <c r="C9">
        <v>9.5</v>
      </c>
      <c r="D9">
        <v>10.33</v>
      </c>
      <c r="E9">
        <v>10.25</v>
      </c>
      <c r="F9">
        <v>10.6</v>
      </c>
      <c r="G9">
        <v>10.16</v>
      </c>
      <c r="H9">
        <v>10.42</v>
      </c>
      <c r="I9">
        <v>10.38</v>
      </c>
      <c r="J9">
        <v>9.8000000000000007</v>
      </c>
      <c r="K9">
        <v>8.9</v>
      </c>
      <c r="L9">
        <v>9.81</v>
      </c>
      <c r="M9">
        <v>9.91</v>
      </c>
      <c r="N9">
        <f>AVERAGE(B2:N2)</f>
        <v>9.4615384615384617</v>
      </c>
      <c r="O9">
        <f>AVERAGE(B2:O2)</f>
        <v>9.2142857142857135</v>
      </c>
    </row>
    <row r="10" spans="1:18">
      <c r="A10" t="s">
        <v>8</v>
      </c>
      <c r="B10">
        <v>7</v>
      </c>
      <c r="C10">
        <v>7.25</v>
      </c>
      <c r="D10">
        <v>9.16</v>
      </c>
      <c r="E10">
        <v>10</v>
      </c>
      <c r="F10">
        <v>9.6</v>
      </c>
      <c r="G10">
        <v>9</v>
      </c>
      <c r="H10">
        <v>9.42</v>
      </c>
      <c r="I10">
        <v>9.1300000000000008</v>
      </c>
      <c r="J10">
        <v>8.8800000000000008</v>
      </c>
      <c r="K10">
        <v>8.1</v>
      </c>
      <c r="L10">
        <v>9.09</v>
      </c>
      <c r="M10">
        <v>9.25</v>
      </c>
      <c r="N10">
        <f>AVERAGE(B3:N3)</f>
        <v>9.1538461538461533</v>
      </c>
      <c r="O10">
        <f>AVERAGE(B3:O3)</f>
        <v>9.0714285714285712</v>
      </c>
    </row>
    <row r="11" spans="1:18">
      <c r="A11" t="s">
        <v>9</v>
      </c>
      <c r="B11">
        <v>15</v>
      </c>
      <c r="C11">
        <v>12</v>
      </c>
      <c r="D11">
        <v>14.67</v>
      </c>
      <c r="E11">
        <v>13.25</v>
      </c>
      <c r="F11">
        <v>12.2</v>
      </c>
      <c r="G11">
        <v>11.3</v>
      </c>
      <c r="H11">
        <v>10.57</v>
      </c>
      <c r="I11">
        <v>11</v>
      </c>
      <c r="J11">
        <v>10.56</v>
      </c>
      <c r="K11">
        <v>9.5</v>
      </c>
      <c r="L11">
        <v>10.45</v>
      </c>
      <c r="M11">
        <v>10.33</v>
      </c>
      <c r="N11">
        <f>AVERAGE(B4:N4)</f>
        <v>10.153846153846153</v>
      </c>
      <c r="O11">
        <f>AVERAGE(B4:O4)</f>
        <v>10.357142857142858</v>
      </c>
    </row>
    <row r="12" spans="1:18">
      <c r="A12" t="s">
        <v>10</v>
      </c>
      <c r="B12">
        <v>3.5</v>
      </c>
      <c r="C12">
        <v>6.5</v>
      </c>
      <c r="D12">
        <v>9.33</v>
      </c>
      <c r="E12">
        <v>8.75</v>
      </c>
      <c r="F12">
        <v>8.5</v>
      </c>
      <c r="G12">
        <v>9.25</v>
      </c>
      <c r="H12">
        <v>9.64</v>
      </c>
      <c r="I12">
        <v>9.18</v>
      </c>
      <c r="J12">
        <v>9.06</v>
      </c>
      <c r="K12">
        <v>8.15</v>
      </c>
      <c r="L12">
        <v>8.68</v>
      </c>
      <c r="M12">
        <v>9.2100000000000009</v>
      </c>
      <c r="N12">
        <f>AVERAGE(B5:N5)</f>
        <v>9.2692307692307701</v>
      </c>
      <c r="O12">
        <f>AVERAGE(B5:O5)</f>
        <v>9.1785714285714288</v>
      </c>
    </row>
    <row r="13" spans="1:18">
      <c r="A13" s="6" t="s">
        <v>23</v>
      </c>
      <c r="B13">
        <v>37.5</v>
      </c>
      <c r="C13">
        <v>35.25</v>
      </c>
      <c r="D13">
        <v>43.5</v>
      </c>
      <c r="E13">
        <v>42.25</v>
      </c>
      <c r="F13">
        <v>40.9</v>
      </c>
      <c r="G13">
        <v>39.75</v>
      </c>
      <c r="H13">
        <f>SUM(H9:H12)</f>
        <v>40.049999999999997</v>
      </c>
      <c r="I13">
        <f>SUM(I9:I12)</f>
        <v>39.69</v>
      </c>
      <c r="J13">
        <f>SUM(J9:J12)</f>
        <v>38.300000000000004</v>
      </c>
      <c r="K13">
        <f>SUM(K9:K12)</f>
        <v>34.65</v>
      </c>
      <c r="L13">
        <v>38.049999999999997</v>
      </c>
      <c r="M13">
        <v>38.71</v>
      </c>
      <c r="N13">
        <f>SUM(N9:N12)</f>
        <v>38.038461538461533</v>
      </c>
      <c r="O13">
        <f>SUM(O9:O12)</f>
        <v>37.821428571428569</v>
      </c>
    </row>
    <row r="15" spans="1:18">
      <c r="A15" t="s">
        <v>12</v>
      </c>
    </row>
    <row r="16" spans="1:18">
      <c r="A16" t="s">
        <v>19</v>
      </c>
      <c r="B16">
        <v>470</v>
      </c>
      <c r="C16">
        <v>436</v>
      </c>
      <c r="D16">
        <v>402</v>
      </c>
      <c r="E16">
        <v>368</v>
      </c>
      <c r="F16">
        <v>334</v>
      </c>
      <c r="G16">
        <v>300</v>
      </c>
      <c r="H16">
        <v>266</v>
      </c>
      <c r="I16">
        <v>232</v>
      </c>
      <c r="J16">
        <v>198</v>
      </c>
      <c r="K16">
        <v>164</v>
      </c>
      <c r="L16">
        <v>130</v>
      </c>
      <c r="M16">
        <v>96</v>
      </c>
      <c r="N16">
        <v>62</v>
      </c>
      <c r="O16">
        <v>28</v>
      </c>
      <c r="P16">
        <v>0</v>
      </c>
    </row>
    <row r="17" spans="1:16">
      <c r="A17" t="s">
        <v>20</v>
      </c>
      <c r="B17">
        <v>470</v>
      </c>
      <c r="C17">
        <v>432.5</v>
      </c>
      <c r="D17">
        <v>399.5</v>
      </c>
      <c r="E17">
        <v>339.5</v>
      </c>
      <c r="F17">
        <v>301.5</v>
      </c>
      <c r="G17">
        <v>266</v>
      </c>
      <c r="H17">
        <v>232</v>
      </c>
      <c r="I17">
        <v>191</v>
      </c>
      <c r="J17" s="6">
        <v>154</v>
      </c>
      <c r="K17" s="6">
        <v>128</v>
      </c>
      <c r="L17">
        <v>127</v>
      </c>
      <c r="M17">
        <v>52</v>
      </c>
      <c r="N17">
        <v>6</v>
      </c>
      <c r="O17">
        <v>1</v>
      </c>
      <c r="P17">
        <v>0</v>
      </c>
    </row>
    <row r="21" spans="1:16">
      <c r="F21" s="2"/>
      <c r="J21" s="6"/>
      <c r="K21" s="6"/>
    </row>
    <row r="22" spans="1:16">
      <c r="F22" s="2"/>
    </row>
    <row r="23" spans="1:16">
      <c r="F23" s="1"/>
    </row>
    <row r="24" spans="1:16">
      <c r="F24" s="1"/>
    </row>
    <row r="25" spans="1:16">
      <c r="F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2014-02-06T18:37:46Z</dcterms:created>
  <dcterms:modified xsi:type="dcterms:W3CDTF">2014-04-22T00:47:52Z</dcterms:modified>
</cp:coreProperties>
</file>