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OU\homeworks\A Lab\Data\"/>
    </mc:Choice>
  </mc:AlternateContent>
  <xr:revisionPtr revIDLastSave="0" documentId="13_ncr:1_{B60EEEA9-EB7F-4265-9C1C-DDC0E6C213F2}" xr6:coauthVersionLast="44" xr6:coauthVersionMax="44" xr10:uidLastSave="{00000000-0000-0000-0000-000000000000}"/>
  <bookViews>
    <workbookView xWindow="-98" yWindow="-98" windowWidth="20715" windowHeight="13276" xr2:uid="{D380C0D4-836B-4B84-8B19-42112928727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4" i="1" l="1"/>
  <c r="F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A61" i="1"/>
  <c r="A62" i="1" s="1"/>
  <c r="A55" i="1"/>
  <c r="A56" i="1" s="1"/>
  <c r="A57" i="1" s="1"/>
  <c r="A58" i="1" s="1"/>
  <c r="A59" i="1" s="1"/>
  <c r="A60" i="1" s="1"/>
  <c r="A35" i="1"/>
  <c r="A36" i="1"/>
  <c r="A37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<sst xmlns="http://schemas.openxmlformats.org/spreadsheetml/2006/main" count="8" uniqueCount="8">
  <si>
    <t>detector slit position (mm)</t>
  </si>
  <si>
    <t>count 1</t>
  </si>
  <si>
    <t>count 2</t>
  </si>
  <si>
    <t>count 3</t>
  </si>
  <si>
    <t>count 4</t>
  </si>
  <si>
    <t>Average count</t>
  </si>
  <si>
    <t>Dark count midway through</t>
  </si>
  <si>
    <t>Dark count at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</si>
</sst>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Photon Count vs Detector Position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3.3000000000000003</c:v>
                </c:pt>
                <c:pt idx="6">
                  <c:v>3.4000000000000004</c:v>
                </c:pt>
                <c:pt idx="7">
                  <c:v>3.5000000000000004</c:v>
                </c:pt>
                <c:pt idx="8">
                  <c:v>3.6000000000000005</c:v>
                </c:pt>
                <c:pt idx="9">
                  <c:v>3.7000000000000006</c:v>
                </c:pt>
                <c:pt idx="10">
                  <c:v>3.8000000000000007</c:v>
                </c:pt>
                <c:pt idx="11">
                  <c:v>3.9000000000000008</c:v>
                </c:pt>
                <c:pt idx="12">
                  <c:v>4.0000000000000009</c:v>
                </c:pt>
                <c:pt idx="13">
                  <c:v>4.1000000000000005</c:v>
                </c:pt>
                <c:pt idx="14">
                  <c:v>4.2</c:v>
                </c:pt>
                <c:pt idx="15">
                  <c:v>4.3</c:v>
                </c:pt>
                <c:pt idx="16">
                  <c:v>4.3999999999999995</c:v>
                </c:pt>
                <c:pt idx="17">
                  <c:v>4.4999999999999991</c:v>
                </c:pt>
                <c:pt idx="18">
                  <c:v>4.5999999999999988</c:v>
                </c:pt>
                <c:pt idx="19">
                  <c:v>4.6999999999999984</c:v>
                </c:pt>
                <c:pt idx="20">
                  <c:v>4.799999999999998</c:v>
                </c:pt>
                <c:pt idx="21">
                  <c:v>4.8999999999999977</c:v>
                </c:pt>
                <c:pt idx="22">
                  <c:v>4.9999999999999973</c:v>
                </c:pt>
                <c:pt idx="23">
                  <c:v>5.099999999999997</c:v>
                </c:pt>
                <c:pt idx="24">
                  <c:v>5.1999999999999966</c:v>
                </c:pt>
                <c:pt idx="25">
                  <c:v>5.2999999999999963</c:v>
                </c:pt>
                <c:pt idx="26">
                  <c:v>5.3999999999999959</c:v>
                </c:pt>
                <c:pt idx="27">
                  <c:v>5.4999999999999956</c:v>
                </c:pt>
                <c:pt idx="28">
                  <c:v>5.5999999999999952</c:v>
                </c:pt>
                <c:pt idx="29">
                  <c:v>5.6999999999999948</c:v>
                </c:pt>
                <c:pt idx="30">
                  <c:v>5.7999999999999945</c:v>
                </c:pt>
                <c:pt idx="31">
                  <c:v>5.8999999999999941</c:v>
                </c:pt>
                <c:pt idx="32">
                  <c:v>5.9999999999999938</c:v>
                </c:pt>
                <c:pt idx="33">
                  <c:v>6.0999999999999934</c:v>
                </c:pt>
                <c:pt idx="34">
                  <c:v>6.1999999999999931</c:v>
                </c:pt>
                <c:pt idx="35">
                  <c:v>6.2999999999999927</c:v>
                </c:pt>
                <c:pt idx="36">
                  <c:v>6.3999999999999924</c:v>
                </c:pt>
                <c:pt idx="37">
                  <c:v>6.499999999999992</c:v>
                </c:pt>
                <c:pt idx="38">
                  <c:v>6.5999999999999917</c:v>
                </c:pt>
                <c:pt idx="39">
                  <c:v>6.6999999999999913</c:v>
                </c:pt>
                <c:pt idx="40">
                  <c:v>6.7999999999999909</c:v>
                </c:pt>
                <c:pt idx="41">
                  <c:v>6.8999999999999906</c:v>
                </c:pt>
                <c:pt idx="42">
                  <c:v>6.9999999999999902</c:v>
                </c:pt>
                <c:pt idx="43">
                  <c:v>7.0999999999999899</c:v>
                </c:pt>
                <c:pt idx="44">
                  <c:v>7.1999999999999895</c:v>
                </c:pt>
                <c:pt idx="45">
                  <c:v>7.2999999999999892</c:v>
                </c:pt>
                <c:pt idx="46">
                  <c:v>7.3999999999999888</c:v>
                </c:pt>
                <c:pt idx="47">
                  <c:v>7.4999999999999885</c:v>
                </c:pt>
                <c:pt idx="48">
                  <c:v>7.5999999999999881</c:v>
                </c:pt>
                <c:pt idx="49">
                  <c:v>7.6999999999999877</c:v>
                </c:pt>
                <c:pt idx="50">
                  <c:v>7.7999999999999874</c:v>
                </c:pt>
                <c:pt idx="51">
                  <c:v>7.899999999999987</c:v>
                </c:pt>
                <c:pt idx="52">
                  <c:v>7.9999999999999867</c:v>
                </c:pt>
                <c:pt idx="53">
                  <c:v>8.0999999999999872</c:v>
                </c:pt>
                <c:pt idx="54">
                  <c:v>8.1999999999999869</c:v>
                </c:pt>
                <c:pt idx="55">
                  <c:v>8.2999999999999865</c:v>
                </c:pt>
                <c:pt idx="56">
                  <c:v>8.3999999999999861</c:v>
                </c:pt>
                <c:pt idx="57">
                  <c:v>8.4999999999999858</c:v>
                </c:pt>
                <c:pt idx="58">
                  <c:v>8.5999999999999854</c:v>
                </c:pt>
                <c:pt idx="59">
                  <c:v>8.6999999999999851</c:v>
                </c:pt>
                <c:pt idx="60">
                  <c:v>8.7999999999999847</c:v>
                </c:pt>
              </c:numCache>
            </c:numRef>
          </c:xVal>
          <c:yVal>
            <c:numRef>
              <c:f>Sheet1!$F$2:$F$62</c:f>
              <c:numCache>
                <c:formatCode>General</c:formatCode>
                <c:ptCount val="61"/>
                <c:pt idx="0">
                  <c:v>83</c:v>
                </c:pt>
                <c:pt idx="1">
                  <c:v>91.5</c:v>
                </c:pt>
                <c:pt idx="2">
                  <c:v>84.25</c:v>
                </c:pt>
                <c:pt idx="3">
                  <c:v>104</c:v>
                </c:pt>
                <c:pt idx="4">
                  <c:v>94</c:v>
                </c:pt>
                <c:pt idx="5">
                  <c:v>104</c:v>
                </c:pt>
                <c:pt idx="6">
                  <c:v>104</c:v>
                </c:pt>
                <c:pt idx="7">
                  <c:v>125.75</c:v>
                </c:pt>
                <c:pt idx="8">
                  <c:v>129</c:v>
                </c:pt>
                <c:pt idx="9">
                  <c:v>110</c:v>
                </c:pt>
                <c:pt idx="10">
                  <c:v>93</c:v>
                </c:pt>
                <c:pt idx="11">
                  <c:v>113</c:v>
                </c:pt>
                <c:pt idx="12">
                  <c:v>148.75</c:v>
                </c:pt>
                <c:pt idx="13">
                  <c:v>165.75</c:v>
                </c:pt>
                <c:pt idx="14">
                  <c:v>159.25</c:v>
                </c:pt>
                <c:pt idx="15">
                  <c:v>141</c:v>
                </c:pt>
                <c:pt idx="16">
                  <c:v>112.25</c:v>
                </c:pt>
                <c:pt idx="17">
                  <c:v>109.25</c:v>
                </c:pt>
                <c:pt idx="18">
                  <c:v>163.5</c:v>
                </c:pt>
                <c:pt idx="19">
                  <c:v>236.25</c:v>
                </c:pt>
                <c:pt idx="20">
                  <c:v>216.25</c:v>
                </c:pt>
                <c:pt idx="21">
                  <c:v>170.5</c:v>
                </c:pt>
                <c:pt idx="22">
                  <c:v>113.25</c:v>
                </c:pt>
                <c:pt idx="23">
                  <c:v>111</c:v>
                </c:pt>
                <c:pt idx="24">
                  <c:v>172</c:v>
                </c:pt>
                <c:pt idx="25">
                  <c:v>237.5</c:v>
                </c:pt>
                <c:pt idx="26">
                  <c:v>251.5</c:v>
                </c:pt>
                <c:pt idx="27">
                  <c:v>195.5</c:v>
                </c:pt>
                <c:pt idx="28">
                  <c:v>117.75</c:v>
                </c:pt>
                <c:pt idx="29">
                  <c:v>108</c:v>
                </c:pt>
                <c:pt idx="30">
                  <c:v>168.5</c:v>
                </c:pt>
                <c:pt idx="31">
                  <c:v>210.5</c:v>
                </c:pt>
                <c:pt idx="32">
                  <c:v>233.25</c:v>
                </c:pt>
                <c:pt idx="33">
                  <c:v>183.75</c:v>
                </c:pt>
                <c:pt idx="34">
                  <c:v>133</c:v>
                </c:pt>
                <c:pt idx="35">
                  <c:v>102</c:v>
                </c:pt>
                <c:pt idx="36">
                  <c:v>134.25</c:v>
                </c:pt>
                <c:pt idx="37">
                  <c:v>172.75</c:v>
                </c:pt>
                <c:pt idx="38">
                  <c:v>179</c:v>
                </c:pt>
                <c:pt idx="39">
                  <c:v>155.5</c:v>
                </c:pt>
                <c:pt idx="40">
                  <c:v>122.25</c:v>
                </c:pt>
                <c:pt idx="41">
                  <c:v>103.75</c:v>
                </c:pt>
                <c:pt idx="42">
                  <c:v>100.75</c:v>
                </c:pt>
                <c:pt idx="43">
                  <c:v>138.25</c:v>
                </c:pt>
                <c:pt idx="44">
                  <c:v>124.5</c:v>
                </c:pt>
                <c:pt idx="45">
                  <c:v>118.5</c:v>
                </c:pt>
                <c:pt idx="46">
                  <c:v>94</c:v>
                </c:pt>
                <c:pt idx="47">
                  <c:v>91.75</c:v>
                </c:pt>
                <c:pt idx="48">
                  <c:v>99</c:v>
                </c:pt>
                <c:pt idx="49">
                  <c:v>96.5</c:v>
                </c:pt>
                <c:pt idx="50">
                  <c:v>90.5</c:v>
                </c:pt>
                <c:pt idx="51">
                  <c:v>84</c:v>
                </c:pt>
                <c:pt idx="52">
                  <c:v>75.5</c:v>
                </c:pt>
                <c:pt idx="53">
                  <c:v>86.5</c:v>
                </c:pt>
                <c:pt idx="54">
                  <c:v>84.75</c:v>
                </c:pt>
                <c:pt idx="55">
                  <c:v>74.25</c:v>
                </c:pt>
                <c:pt idx="56">
                  <c:v>70.75</c:v>
                </c:pt>
                <c:pt idx="57">
                  <c:v>74.5</c:v>
                </c:pt>
                <c:pt idx="58">
                  <c:v>72.25</c:v>
                </c:pt>
                <c:pt idx="59">
                  <c:v>78.5</c:v>
                </c:pt>
                <c:pt idx="60">
                  <c:v>77.75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2-4152-AC06-E65A46A0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3336"/>
        <c:axId val="450594584"/>
      </c:scatterChart>
      <c:valAx>
        <c:axId val="92833336"/>
        <c:scaling>
          <c:orientation val="minMax"/>
          <c:max val="8.8000000000000007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94584"/>
        <c:crosses val="autoZero"/>
        <c:crossBetween val="midCat"/>
        <c:majorUnit val="1"/>
        <c:minorUnit val="0.1"/>
      </c:valAx>
      <c:valAx>
        <c:axId val="4505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vs.</a:t>
            </a:r>
            <a:r>
              <a:rPr lang="en-US" baseline="0"/>
              <a:t> Detector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double_slit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Sheet1!$A$2:$A$62</c:f>
              <c:numCache>
                <c:formatCode>General</c:formatCode>
                <c:ptCount val="61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3.3000000000000003</c:v>
                </c:pt>
                <c:pt idx="6">
                  <c:v>3.4000000000000004</c:v>
                </c:pt>
                <c:pt idx="7">
                  <c:v>3.5000000000000004</c:v>
                </c:pt>
                <c:pt idx="8">
                  <c:v>3.6000000000000005</c:v>
                </c:pt>
                <c:pt idx="9">
                  <c:v>3.7000000000000006</c:v>
                </c:pt>
                <c:pt idx="10">
                  <c:v>3.8000000000000007</c:v>
                </c:pt>
                <c:pt idx="11">
                  <c:v>3.9000000000000008</c:v>
                </c:pt>
                <c:pt idx="12">
                  <c:v>4.0000000000000009</c:v>
                </c:pt>
                <c:pt idx="13">
                  <c:v>4.1000000000000005</c:v>
                </c:pt>
                <c:pt idx="14">
                  <c:v>4.2</c:v>
                </c:pt>
                <c:pt idx="15">
                  <c:v>4.3</c:v>
                </c:pt>
                <c:pt idx="16">
                  <c:v>4.3999999999999995</c:v>
                </c:pt>
                <c:pt idx="17">
                  <c:v>4.4999999999999991</c:v>
                </c:pt>
                <c:pt idx="18">
                  <c:v>4.5999999999999988</c:v>
                </c:pt>
                <c:pt idx="19">
                  <c:v>4.6999999999999984</c:v>
                </c:pt>
                <c:pt idx="20">
                  <c:v>4.799999999999998</c:v>
                </c:pt>
                <c:pt idx="21">
                  <c:v>4.8999999999999977</c:v>
                </c:pt>
                <c:pt idx="22">
                  <c:v>4.9999999999999973</c:v>
                </c:pt>
                <c:pt idx="23">
                  <c:v>5.099999999999997</c:v>
                </c:pt>
                <c:pt idx="24">
                  <c:v>5.1999999999999966</c:v>
                </c:pt>
                <c:pt idx="25">
                  <c:v>5.2999999999999963</c:v>
                </c:pt>
                <c:pt idx="26">
                  <c:v>5.3999999999999959</c:v>
                </c:pt>
                <c:pt idx="27">
                  <c:v>5.4999999999999956</c:v>
                </c:pt>
                <c:pt idx="28">
                  <c:v>5.5999999999999952</c:v>
                </c:pt>
                <c:pt idx="29">
                  <c:v>5.6999999999999948</c:v>
                </c:pt>
                <c:pt idx="30">
                  <c:v>5.7999999999999945</c:v>
                </c:pt>
                <c:pt idx="31">
                  <c:v>5.8999999999999941</c:v>
                </c:pt>
                <c:pt idx="32">
                  <c:v>5.9999999999999938</c:v>
                </c:pt>
                <c:pt idx="33">
                  <c:v>6.0999999999999934</c:v>
                </c:pt>
                <c:pt idx="34">
                  <c:v>6.1999999999999931</c:v>
                </c:pt>
                <c:pt idx="35">
                  <c:v>6.2999999999999927</c:v>
                </c:pt>
                <c:pt idx="36">
                  <c:v>6.3999999999999924</c:v>
                </c:pt>
                <c:pt idx="37">
                  <c:v>6.499999999999992</c:v>
                </c:pt>
                <c:pt idx="38">
                  <c:v>6.5999999999999917</c:v>
                </c:pt>
                <c:pt idx="39">
                  <c:v>6.6999999999999913</c:v>
                </c:pt>
                <c:pt idx="40">
                  <c:v>6.7999999999999909</c:v>
                </c:pt>
                <c:pt idx="41">
                  <c:v>6.8999999999999906</c:v>
                </c:pt>
                <c:pt idx="42">
                  <c:v>6.9999999999999902</c:v>
                </c:pt>
                <c:pt idx="43">
                  <c:v>7.0999999999999899</c:v>
                </c:pt>
                <c:pt idx="44">
                  <c:v>7.1999999999999895</c:v>
                </c:pt>
                <c:pt idx="45">
                  <c:v>7.2999999999999892</c:v>
                </c:pt>
                <c:pt idx="46">
                  <c:v>7.3999999999999888</c:v>
                </c:pt>
                <c:pt idx="47">
                  <c:v>7.4999999999999885</c:v>
                </c:pt>
                <c:pt idx="48">
                  <c:v>7.5999999999999881</c:v>
                </c:pt>
                <c:pt idx="49">
                  <c:v>7.6999999999999877</c:v>
                </c:pt>
                <c:pt idx="50">
                  <c:v>7.7999999999999874</c:v>
                </c:pt>
                <c:pt idx="51">
                  <c:v>7.899999999999987</c:v>
                </c:pt>
                <c:pt idx="52">
                  <c:v>7.9999999999999867</c:v>
                </c:pt>
                <c:pt idx="53">
                  <c:v>8.0999999999999872</c:v>
                </c:pt>
                <c:pt idx="54">
                  <c:v>8.1999999999999869</c:v>
                </c:pt>
                <c:pt idx="55">
                  <c:v>8.2999999999999865</c:v>
                </c:pt>
                <c:pt idx="56">
                  <c:v>8.3999999999999861</c:v>
                </c:pt>
                <c:pt idx="57">
                  <c:v>8.4999999999999858</c:v>
                </c:pt>
                <c:pt idx="58">
                  <c:v>8.5999999999999854</c:v>
                </c:pt>
                <c:pt idx="59">
                  <c:v>8.6999999999999851</c:v>
                </c:pt>
                <c:pt idx="60">
                  <c:v>8.7999999999999847</c:v>
                </c:pt>
              </c:numCache>
            </c:numRef>
          </c:xVal>
          <c:yVal>
            <c:numRef>
              <c:f>Sheet1!$F$2:$F$62</c:f>
              <c:numCache>
                <c:formatCode>General</c:formatCode>
                <c:ptCount val="61"/>
                <c:pt idx="0">
                  <c:v>83</c:v>
                </c:pt>
                <c:pt idx="1">
                  <c:v>91.5</c:v>
                </c:pt>
                <c:pt idx="2">
                  <c:v>84.25</c:v>
                </c:pt>
                <c:pt idx="3">
                  <c:v>104</c:v>
                </c:pt>
                <c:pt idx="4">
                  <c:v>94</c:v>
                </c:pt>
                <c:pt idx="5">
                  <c:v>104</c:v>
                </c:pt>
                <c:pt idx="6">
                  <c:v>104</c:v>
                </c:pt>
                <c:pt idx="7">
                  <c:v>125.75</c:v>
                </c:pt>
                <c:pt idx="8">
                  <c:v>129</c:v>
                </c:pt>
                <c:pt idx="9">
                  <c:v>110</c:v>
                </c:pt>
                <c:pt idx="10">
                  <c:v>93</c:v>
                </c:pt>
                <c:pt idx="11">
                  <c:v>113</c:v>
                </c:pt>
                <c:pt idx="12">
                  <c:v>148.75</c:v>
                </c:pt>
                <c:pt idx="13">
                  <c:v>165.75</c:v>
                </c:pt>
                <c:pt idx="14">
                  <c:v>159.25</c:v>
                </c:pt>
                <c:pt idx="15">
                  <c:v>141</c:v>
                </c:pt>
                <c:pt idx="16">
                  <c:v>112.25</c:v>
                </c:pt>
                <c:pt idx="17">
                  <c:v>109.25</c:v>
                </c:pt>
                <c:pt idx="18">
                  <c:v>163.5</c:v>
                </c:pt>
                <c:pt idx="19">
                  <c:v>236.25</c:v>
                </c:pt>
                <c:pt idx="20">
                  <c:v>216.25</c:v>
                </c:pt>
                <c:pt idx="21">
                  <c:v>170.5</c:v>
                </c:pt>
                <c:pt idx="22">
                  <c:v>113.25</c:v>
                </c:pt>
                <c:pt idx="23">
                  <c:v>111</c:v>
                </c:pt>
                <c:pt idx="24">
                  <c:v>172</c:v>
                </c:pt>
                <c:pt idx="25">
                  <c:v>237.5</c:v>
                </c:pt>
                <c:pt idx="26">
                  <c:v>251.5</c:v>
                </c:pt>
                <c:pt idx="27">
                  <c:v>195.5</c:v>
                </c:pt>
                <c:pt idx="28">
                  <c:v>117.75</c:v>
                </c:pt>
                <c:pt idx="29">
                  <c:v>108</c:v>
                </c:pt>
                <c:pt idx="30">
                  <c:v>168.5</c:v>
                </c:pt>
                <c:pt idx="31">
                  <c:v>210.5</c:v>
                </c:pt>
                <c:pt idx="32">
                  <c:v>233.25</c:v>
                </c:pt>
                <c:pt idx="33">
                  <c:v>183.75</c:v>
                </c:pt>
                <c:pt idx="34">
                  <c:v>133</c:v>
                </c:pt>
                <c:pt idx="35">
                  <c:v>102</c:v>
                </c:pt>
                <c:pt idx="36">
                  <c:v>134.25</c:v>
                </c:pt>
                <c:pt idx="37">
                  <c:v>172.75</c:v>
                </c:pt>
                <c:pt idx="38">
                  <c:v>179</c:v>
                </c:pt>
                <c:pt idx="39">
                  <c:v>155.5</c:v>
                </c:pt>
                <c:pt idx="40">
                  <c:v>122.25</c:v>
                </c:pt>
                <c:pt idx="41">
                  <c:v>103.75</c:v>
                </c:pt>
                <c:pt idx="42">
                  <c:v>100.75</c:v>
                </c:pt>
                <c:pt idx="43">
                  <c:v>138.25</c:v>
                </c:pt>
                <c:pt idx="44">
                  <c:v>124.5</c:v>
                </c:pt>
                <c:pt idx="45">
                  <c:v>118.5</c:v>
                </c:pt>
                <c:pt idx="46">
                  <c:v>94</c:v>
                </c:pt>
                <c:pt idx="47">
                  <c:v>91.75</c:v>
                </c:pt>
                <c:pt idx="48">
                  <c:v>99</c:v>
                </c:pt>
                <c:pt idx="49">
                  <c:v>96.5</c:v>
                </c:pt>
                <c:pt idx="50">
                  <c:v>90.5</c:v>
                </c:pt>
                <c:pt idx="51">
                  <c:v>84</c:v>
                </c:pt>
                <c:pt idx="52">
                  <c:v>75.5</c:v>
                </c:pt>
                <c:pt idx="53">
                  <c:v>86.5</c:v>
                </c:pt>
                <c:pt idx="54">
                  <c:v>84.75</c:v>
                </c:pt>
                <c:pt idx="55">
                  <c:v>74.25</c:v>
                </c:pt>
                <c:pt idx="56">
                  <c:v>70.75</c:v>
                </c:pt>
                <c:pt idx="57">
                  <c:v>74.5</c:v>
                </c:pt>
                <c:pt idx="58">
                  <c:v>72.25</c:v>
                </c:pt>
                <c:pt idx="59">
                  <c:v>78.5</c:v>
                </c:pt>
                <c:pt idx="60">
                  <c:v>77.75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EF-467F-BEB0-E6DEAE7B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00648"/>
        <c:axId val="604401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fixedVal"/>
                  <c:noEndCap val="0"/>
                  <c:val val="5.000000000000001E-2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0"/>
                  <c:val val="5.000000000000001E-2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yVal>
                  <c:numRef>
                    <c:extLst>
                      <c:ext uri="{02D57815-91ED-43cb-92C2-25804820EDAC}">
                        <c15:formulaRef>
                          <c15:sqref>Sheet1!$A$2:$A$62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2.8</c:v>
                      </c:pt>
                      <c:pt idx="1">
                        <c:v>2.9</c:v>
                      </c:pt>
                      <c:pt idx="2">
                        <c:v>3</c:v>
                      </c:pt>
                      <c:pt idx="3">
                        <c:v>3.1</c:v>
                      </c:pt>
                      <c:pt idx="4">
                        <c:v>3.2</c:v>
                      </c:pt>
                      <c:pt idx="5">
                        <c:v>3.3000000000000003</c:v>
                      </c:pt>
                      <c:pt idx="6">
                        <c:v>3.4000000000000004</c:v>
                      </c:pt>
                      <c:pt idx="7">
                        <c:v>3.5000000000000004</c:v>
                      </c:pt>
                      <c:pt idx="8">
                        <c:v>3.6000000000000005</c:v>
                      </c:pt>
                      <c:pt idx="9">
                        <c:v>3.7000000000000006</c:v>
                      </c:pt>
                      <c:pt idx="10">
                        <c:v>3.8000000000000007</c:v>
                      </c:pt>
                      <c:pt idx="11">
                        <c:v>3.9000000000000008</c:v>
                      </c:pt>
                      <c:pt idx="12">
                        <c:v>4.0000000000000009</c:v>
                      </c:pt>
                      <c:pt idx="13">
                        <c:v>4.1000000000000005</c:v>
                      </c:pt>
                      <c:pt idx="14">
                        <c:v>4.2</c:v>
                      </c:pt>
                      <c:pt idx="15">
                        <c:v>4.3</c:v>
                      </c:pt>
                      <c:pt idx="16">
                        <c:v>4.3999999999999995</c:v>
                      </c:pt>
                      <c:pt idx="17">
                        <c:v>4.4999999999999991</c:v>
                      </c:pt>
                      <c:pt idx="18">
                        <c:v>4.5999999999999988</c:v>
                      </c:pt>
                      <c:pt idx="19">
                        <c:v>4.6999999999999984</c:v>
                      </c:pt>
                      <c:pt idx="20">
                        <c:v>4.799999999999998</c:v>
                      </c:pt>
                      <c:pt idx="21">
                        <c:v>4.8999999999999977</c:v>
                      </c:pt>
                      <c:pt idx="22">
                        <c:v>4.9999999999999973</c:v>
                      </c:pt>
                      <c:pt idx="23">
                        <c:v>5.099999999999997</c:v>
                      </c:pt>
                      <c:pt idx="24">
                        <c:v>5.1999999999999966</c:v>
                      </c:pt>
                      <c:pt idx="25">
                        <c:v>5.2999999999999963</c:v>
                      </c:pt>
                      <c:pt idx="26">
                        <c:v>5.3999999999999959</c:v>
                      </c:pt>
                      <c:pt idx="27">
                        <c:v>5.4999999999999956</c:v>
                      </c:pt>
                      <c:pt idx="28">
                        <c:v>5.5999999999999952</c:v>
                      </c:pt>
                      <c:pt idx="29">
                        <c:v>5.6999999999999948</c:v>
                      </c:pt>
                      <c:pt idx="30">
                        <c:v>5.7999999999999945</c:v>
                      </c:pt>
                      <c:pt idx="31">
                        <c:v>5.8999999999999941</c:v>
                      </c:pt>
                      <c:pt idx="32">
                        <c:v>5.9999999999999938</c:v>
                      </c:pt>
                      <c:pt idx="33">
                        <c:v>6.0999999999999934</c:v>
                      </c:pt>
                      <c:pt idx="34">
                        <c:v>6.1999999999999931</c:v>
                      </c:pt>
                      <c:pt idx="35">
                        <c:v>6.2999999999999927</c:v>
                      </c:pt>
                      <c:pt idx="36">
                        <c:v>6.3999999999999924</c:v>
                      </c:pt>
                      <c:pt idx="37">
                        <c:v>6.499999999999992</c:v>
                      </c:pt>
                      <c:pt idx="38">
                        <c:v>6.5999999999999917</c:v>
                      </c:pt>
                      <c:pt idx="39">
                        <c:v>6.6999999999999913</c:v>
                      </c:pt>
                      <c:pt idx="40">
                        <c:v>6.7999999999999909</c:v>
                      </c:pt>
                      <c:pt idx="41">
                        <c:v>6.8999999999999906</c:v>
                      </c:pt>
                      <c:pt idx="42">
                        <c:v>6.9999999999999902</c:v>
                      </c:pt>
                      <c:pt idx="43">
                        <c:v>7.0999999999999899</c:v>
                      </c:pt>
                      <c:pt idx="44">
                        <c:v>7.1999999999999895</c:v>
                      </c:pt>
                      <c:pt idx="45">
                        <c:v>7.2999999999999892</c:v>
                      </c:pt>
                      <c:pt idx="46">
                        <c:v>7.3999999999999888</c:v>
                      </c:pt>
                      <c:pt idx="47">
                        <c:v>7.4999999999999885</c:v>
                      </c:pt>
                      <c:pt idx="48">
                        <c:v>7.5999999999999881</c:v>
                      </c:pt>
                      <c:pt idx="49">
                        <c:v>7.6999999999999877</c:v>
                      </c:pt>
                      <c:pt idx="50">
                        <c:v>7.7999999999999874</c:v>
                      </c:pt>
                      <c:pt idx="51">
                        <c:v>7.899999999999987</c:v>
                      </c:pt>
                      <c:pt idx="52">
                        <c:v>7.9999999999999867</c:v>
                      </c:pt>
                      <c:pt idx="53">
                        <c:v>8.0999999999999872</c:v>
                      </c:pt>
                      <c:pt idx="54">
                        <c:v>8.1999999999999869</c:v>
                      </c:pt>
                      <c:pt idx="55">
                        <c:v>8.2999999999999865</c:v>
                      </c:pt>
                      <c:pt idx="56">
                        <c:v>8.3999999999999861</c:v>
                      </c:pt>
                      <c:pt idx="57">
                        <c:v>8.4999999999999858</c:v>
                      </c:pt>
                      <c:pt idx="58">
                        <c:v>8.5999999999999854</c:v>
                      </c:pt>
                      <c:pt idx="59">
                        <c:v>8.6999999999999851</c:v>
                      </c:pt>
                      <c:pt idx="60">
                        <c:v>8.7999999999999847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FEF-467F-BEB0-E6DEAE7BEAF7}"/>
                  </c:ext>
                </c:extLst>
              </c15:ser>
            </c15:filteredScatterSeries>
          </c:ext>
        </c:extLst>
      </c:scatterChart>
      <c:valAx>
        <c:axId val="604400648"/>
        <c:scaling>
          <c:orientation val="minMax"/>
          <c:max val="8.8000000000000007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Slit 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01960"/>
        <c:crosses val="autoZero"/>
        <c:crossBetween val="midCat"/>
      </c:valAx>
      <c:valAx>
        <c:axId val="6044019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Photon 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169068</xdr:colOff>
      <xdr:row>5</xdr:row>
      <xdr:rowOff>57150</xdr:rowOff>
    </xdr:from>
    <xdr:to>
      <xdr:col>14</xdr:col>
      <xdr:colOff>207168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CE3EB-75B8-4E76-9786-70AD7A7C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21</xdr:row>
      <xdr:rowOff>90488</xdr:rowOff>
    </xdr:from>
    <xdr:to>
      <xdr:col>14</xdr:col>
      <xdr:colOff>352425</xdr:colOff>
      <xdr:row>36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F3D80-4430-442E-8026-C1931C6BA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ownloads/SPD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29"/>
      <sheetName val="9-4"/>
      <sheetName val="9-5"/>
    </sheetNames>
    <sheetDataSet>
      <sheetData sheetId="0"/>
      <sheetData sheetId="1"/>
      <sheetData sheetId="2">
        <row r="3">
          <cell r="J3">
            <v>2.8</v>
          </cell>
          <cell r="O3">
            <v>135.5</v>
          </cell>
        </row>
        <row r="4">
          <cell r="J4">
            <v>2.9</v>
          </cell>
          <cell r="O4">
            <v>144.5</v>
          </cell>
        </row>
        <row r="5">
          <cell r="J5">
            <v>3</v>
          </cell>
          <cell r="O5">
            <v>155</v>
          </cell>
        </row>
        <row r="6">
          <cell r="J6">
            <v>3.1</v>
          </cell>
          <cell r="O6">
            <v>182.25</v>
          </cell>
        </row>
        <row r="7">
          <cell r="J7">
            <v>3.2</v>
          </cell>
          <cell r="O7">
            <v>197.25</v>
          </cell>
        </row>
        <row r="8">
          <cell r="J8">
            <v>3.3000000000000003</v>
          </cell>
          <cell r="O8">
            <v>237.25</v>
          </cell>
        </row>
        <row r="9">
          <cell r="J9">
            <v>3.4000000000000004</v>
          </cell>
          <cell r="O9">
            <v>240.75</v>
          </cell>
        </row>
        <row r="10">
          <cell r="J10">
            <v>3.5000000000000004</v>
          </cell>
          <cell r="O10">
            <v>262.75</v>
          </cell>
        </row>
        <row r="11">
          <cell r="J11">
            <v>3.6000000000000005</v>
          </cell>
          <cell r="O11">
            <v>283.25</v>
          </cell>
        </row>
        <row r="12">
          <cell r="J12">
            <v>3.7000000000000006</v>
          </cell>
          <cell r="O12">
            <v>301.5</v>
          </cell>
        </row>
        <row r="13">
          <cell r="J13">
            <v>3.8000000000000007</v>
          </cell>
          <cell r="O13">
            <v>336.25</v>
          </cell>
        </row>
        <row r="14">
          <cell r="J14">
            <v>3.9000000000000008</v>
          </cell>
          <cell r="O14">
            <v>344.25</v>
          </cell>
        </row>
        <row r="15">
          <cell r="J15">
            <v>4.0000000000000009</v>
          </cell>
          <cell r="O15">
            <v>362.5</v>
          </cell>
        </row>
        <row r="16">
          <cell r="J16">
            <v>4.1000000000000005</v>
          </cell>
          <cell r="O16">
            <v>384.25</v>
          </cell>
        </row>
        <row r="17">
          <cell r="J17">
            <v>4.2</v>
          </cell>
          <cell r="O17">
            <v>380.5</v>
          </cell>
        </row>
        <row r="18">
          <cell r="J18">
            <v>4.3</v>
          </cell>
          <cell r="O18">
            <v>398.25</v>
          </cell>
        </row>
        <row r="19">
          <cell r="J19">
            <v>4.3999999999999995</v>
          </cell>
          <cell r="O19">
            <v>413.75</v>
          </cell>
        </row>
        <row r="20">
          <cell r="J20">
            <v>4.4999999999999991</v>
          </cell>
          <cell r="O20">
            <v>438.75</v>
          </cell>
        </row>
        <row r="21">
          <cell r="J21">
            <v>4.5999999999999988</v>
          </cell>
          <cell r="O21">
            <v>443.75</v>
          </cell>
        </row>
        <row r="22">
          <cell r="J22">
            <v>4.6999999999999984</v>
          </cell>
          <cell r="O22">
            <v>447</v>
          </cell>
        </row>
        <row r="23">
          <cell r="J23">
            <v>4.799999999999998</v>
          </cell>
          <cell r="O23">
            <v>438.75</v>
          </cell>
        </row>
        <row r="24">
          <cell r="J24">
            <v>4.8999999999999977</v>
          </cell>
          <cell r="O24">
            <v>461.5</v>
          </cell>
        </row>
        <row r="25">
          <cell r="J25">
            <v>4.9999999999999973</v>
          </cell>
          <cell r="O25">
            <v>443.25</v>
          </cell>
        </row>
        <row r="26">
          <cell r="J26">
            <v>5.099999999999997</v>
          </cell>
          <cell r="O26">
            <v>452.5</v>
          </cell>
        </row>
        <row r="27">
          <cell r="J27">
            <v>5.1999999999999966</v>
          </cell>
          <cell r="O27">
            <v>437.25</v>
          </cell>
        </row>
        <row r="28">
          <cell r="J28">
            <v>5.2999999999999963</v>
          </cell>
          <cell r="O28">
            <v>411.5</v>
          </cell>
        </row>
        <row r="29">
          <cell r="J29">
            <v>5.3999999999999959</v>
          </cell>
          <cell r="O29">
            <v>426</v>
          </cell>
        </row>
        <row r="30">
          <cell r="J30">
            <v>5.4999999999999956</v>
          </cell>
          <cell r="O30">
            <v>413.5</v>
          </cell>
        </row>
        <row r="31">
          <cell r="J31">
            <v>5.5999999999999952</v>
          </cell>
          <cell r="O31">
            <v>369</v>
          </cell>
        </row>
        <row r="32">
          <cell r="J32">
            <v>5.6999999999999948</v>
          </cell>
          <cell r="O32">
            <v>358</v>
          </cell>
        </row>
        <row r="33">
          <cell r="J33">
            <v>5.7999999999999945</v>
          </cell>
          <cell r="O33">
            <v>345.5</v>
          </cell>
        </row>
        <row r="34">
          <cell r="J34">
            <v>5.8999999999999941</v>
          </cell>
          <cell r="O34">
            <v>326.25</v>
          </cell>
        </row>
        <row r="35">
          <cell r="J35">
            <v>5.9999999999999938</v>
          </cell>
          <cell r="O35">
            <v>320.5</v>
          </cell>
        </row>
        <row r="36">
          <cell r="J36">
            <v>6.0999999999999934</v>
          </cell>
          <cell r="O36">
            <v>275.75</v>
          </cell>
        </row>
        <row r="37">
          <cell r="J37">
            <v>6.1999999999999931</v>
          </cell>
          <cell r="O37">
            <v>268.5</v>
          </cell>
        </row>
        <row r="38">
          <cell r="J38">
            <v>6.2999999999999927</v>
          </cell>
          <cell r="O38">
            <v>236.25</v>
          </cell>
        </row>
        <row r="39">
          <cell r="J39">
            <v>6.3999999999999924</v>
          </cell>
          <cell r="O39">
            <v>213.75</v>
          </cell>
        </row>
        <row r="40">
          <cell r="J40">
            <v>6.499999999999992</v>
          </cell>
          <cell r="O40">
            <v>191.25</v>
          </cell>
        </row>
        <row r="41">
          <cell r="J41">
            <v>6.5999999999999917</v>
          </cell>
          <cell r="O41">
            <v>186.75</v>
          </cell>
        </row>
        <row r="42">
          <cell r="J42">
            <v>6.6999999999999913</v>
          </cell>
          <cell r="O42">
            <v>159.5</v>
          </cell>
        </row>
        <row r="43">
          <cell r="J43">
            <v>6.7999999999999909</v>
          </cell>
          <cell r="O43">
            <v>159.25</v>
          </cell>
        </row>
        <row r="44">
          <cell r="J44">
            <v>6.8999999999999906</v>
          </cell>
          <cell r="O44">
            <v>130.5</v>
          </cell>
        </row>
        <row r="45">
          <cell r="J45">
            <v>6.9999999999999902</v>
          </cell>
          <cell r="O45">
            <v>126.5</v>
          </cell>
        </row>
        <row r="46">
          <cell r="J46">
            <v>7.0999999999999899</v>
          </cell>
          <cell r="O46">
            <v>108.75</v>
          </cell>
        </row>
        <row r="47">
          <cell r="J47">
            <v>7.1999999999999895</v>
          </cell>
          <cell r="O47">
            <v>94.5</v>
          </cell>
        </row>
        <row r="48">
          <cell r="J48">
            <v>7.2999999999999892</v>
          </cell>
          <cell r="O48">
            <v>80</v>
          </cell>
        </row>
        <row r="49">
          <cell r="J49">
            <v>7.3999999999999888</v>
          </cell>
          <cell r="O49">
            <v>77.25</v>
          </cell>
        </row>
        <row r="50">
          <cell r="J50">
            <v>7.4999999999999885</v>
          </cell>
          <cell r="O50">
            <v>81.5</v>
          </cell>
        </row>
        <row r="51">
          <cell r="J51">
            <v>7.5999999999999881</v>
          </cell>
          <cell r="O51">
            <v>75.75</v>
          </cell>
        </row>
        <row r="52">
          <cell r="J52">
            <v>7.6999999999999877</v>
          </cell>
          <cell r="O52">
            <v>63.5</v>
          </cell>
        </row>
        <row r="53">
          <cell r="J53">
            <v>7.7999999999999874</v>
          </cell>
          <cell r="O53">
            <v>61.25</v>
          </cell>
        </row>
        <row r="54">
          <cell r="J54">
            <v>7.899999999999987</v>
          </cell>
          <cell r="O54">
            <v>62.25</v>
          </cell>
        </row>
        <row r="55">
          <cell r="J55">
            <v>7.9999999999999867</v>
          </cell>
          <cell r="O55">
            <v>62.5</v>
          </cell>
        </row>
        <row r="56">
          <cell r="J56">
            <v>8.0999999999999872</v>
          </cell>
          <cell r="O56">
            <v>66.25</v>
          </cell>
        </row>
        <row r="57">
          <cell r="J57">
            <v>8.1999999999999869</v>
          </cell>
          <cell r="O57">
            <v>59.5</v>
          </cell>
        </row>
        <row r="58">
          <cell r="J58">
            <v>8.2999999999999865</v>
          </cell>
          <cell r="O58">
            <v>75</v>
          </cell>
        </row>
        <row r="59">
          <cell r="J59">
            <v>8.3999999999999861</v>
          </cell>
          <cell r="O59">
            <v>78.5</v>
          </cell>
        </row>
        <row r="60">
          <cell r="J60">
            <v>8.4999999999999858</v>
          </cell>
          <cell r="O60">
            <v>70.5</v>
          </cell>
        </row>
        <row r="61">
          <cell r="J61">
            <v>8.5999999999999854</v>
          </cell>
          <cell r="O61">
            <v>70.75</v>
          </cell>
        </row>
        <row r="62">
          <cell r="J62">
            <v>8.6999999999999851</v>
          </cell>
          <cell r="O62">
            <v>74.5</v>
          </cell>
        </row>
        <row r="63">
          <cell r="J63">
            <v>8.7999999999999847</v>
          </cell>
          <cell r="O63">
            <v>81.75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B46E-522B-4C79-913E-EDCF8120DC88}">
  <dimension ref="A1:F64"/>
  <sheetViews>
    <sheetView tabSelected="1" topLeftCell="A19" workbookViewId="0">
      <selection activeCell="J38" sqref="J38"/>
    </sheetView>
  </sheetViews>
  <sheetFormatPr defaultRowHeight="14.25" x14ac:dyDescent="0.45"/>
  <sheetData>
    <row r="1" spans="1:6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2.8</v>
      </c>
      <c r="B2" s="3">
        <v>90</v>
      </c>
      <c r="C2" s="4">
        <v>80</v>
      </c>
      <c r="D2" s="4">
        <v>88</v>
      </c>
      <c r="E2" s="5">
        <v>74</v>
      </c>
      <c r="F2">
        <f>SUM(B2:E2)/4</f>
        <v>83</v>
      </c>
    </row>
    <row r="3" spans="1:6" x14ac:dyDescent="0.45">
      <c r="A3">
        <f>A2+0.1</f>
        <v>2.9</v>
      </c>
      <c r="B3" s="6">
        <v>99</v>
      </c>
      <c r="C3" s="7">
        <v>78</v>
      </c>
      <c r="D3" s="7">
        <v>100</v>
      </c>
      <c r="E3" s="8">
        <v>89</v>
      </c>
      <c r="F3">
        <f t="shared" ref="F3:F64" si="0">SUM(B3:E3)/4</f>
        <v>91.5</v>
      </c>
    </row>
    <row r="4" spans="1:6" x14ac:dyDescent="0.45">
      <c r="A4">
        <f t="shared" ref="A4:A62" si="1">A3+0.1</f>
        <v>3</v>
      </c>
      <c r="B4" s="6">
        <v>67</v>
      </c>
      <c r="C4" s="7">
        <v>90</v>
      </c>
      <c r="D4" s="7">
        <v>84</v>
      </c>
      <c r="E4" s="8">
        <v>96</v>
      </c>
      <c r="F4">
        <f t="shared" si="0"/>
        <v>84.25</v>
      </c>
    </row>
    <row r="5" spans="1:6" x14ac:dyDescent="0.45">
      <c r="A5">
        <f t="shared" si="1"/>
        <v>3.1</v>
      </c>
      <c r="B5" s="6">
        <v>101</v>
      </c>
      <c r="C5" s="7">
        <v>107</v>
      </c>
      <c r="D5" s="7">
        <v>113</v>
      </c>
      <c r="E5" s="8">
        <v>95</v>
      </c>
      <c r="F5">
        <f t="shared" si="0"/>
        <v>104</v>
      </c>
    </row>
    <row r="6" spans="1:6" x14ac:dyDescent="0.45">
      <c r="A6">
        <f t="shared" si="1"/>
        <v>3.2</v>
      </c>
      <c r="B6" s="6">
        <v>93</v>
      </c>
      <c r="C6" s="7">
        <v>83</v>
      </c>
      <c r="D6" s="7">
        <v>82</v>
      </c>
      <c r="E6" s="8">
        <v>118</v>
      </c>
      <c r="F6">
        <f t="shared" si="0"/>
        <v>94</v>
      </c>
    </row>
    <row r="7" spans="1:6" x14ac:dyDescent="0.45">
      <c r="A7">
        <f t="shared" si="1"/>
        <v>3.3000000000000003</v>
      </c>
      <c r="B7" s="6">
        <v>116</v>
      </c>
      <c r="C7" s="7">
        <v>84</v>
      </c>
      <c r="D7" s="7">
        <v>115</v>
      </c>
      <c r="E7" s="8">
        <v>101</v>
      </c>
      <c r="F7">
        <f t="shared" si="0"/>
        <v>104</v>
      </c>
    </row>
    <row r="8" spans="1:6" x14ac:dyDescent="0.45">
      <c r="A8">
        <f t="shared" si="1"/>
        <v>3.4000000000000004</v>
      </c>
      <c r="B8" s="6">
        <v>99</v>
      </c>
      <c r="C8" s="7">
        <v>105</v>
      </c>
      <c r="D8" s="7">
        <v>109</v>
      </c>
      <c r="E8" s="8">
        <v>103</v>
      </c>
      <c r="F8">
        <f t="shared" si="0"/>
        <v>104</v>
      </c>
    </row>
    <row r="9" spans="1:6" x14ac:dyDescent="0.45">
      <c r="A9">
        <f t="shared" si="1"/>
        <v>3.5000000000000004</v>
      </c>
      <c r="B9" s="6">
        <v>111</v>
      </c>
      <c r="C9" s="7">
        <v>125</v>
      </c>
      <c r="D9" s="7">
        <v>152</v>
      </c>
      <c r="E9" s="8">
        <v>115</v>
      </c>
      <c r="F9">
        <f t="shared" si="0"/>
        <v>125.75</v>
      </c>
    </row>
    <row r="10" spans="1:6" x14ac:dyDescent="0.45">
      <c r="A10">
        <f t="shared" si="1"/>
        <v>3.6000000000000005</v>
      </c>
      <c r="B10" s="6">
        <v>138</v>
      </c>
      <c r="C10" s="7">
        <v>131</v>
      </c>
      <c r="D10" s="7">
        <v>118</v>
      </c>
      <c r="E10" s="8">
        <v>129</v>
      </c>
      <c r="F10">
        <f t="shared" si="0"/>
        <v>129</v>
      </c>
    </row>
    <row r="11" spans="1:6" x14ac:dyDescent="0.45">
      <c r="A11">
        <f t="shared" si="1"/>
        <v>3.7000000000000006</v>
      </c>
      <c r="B11" s="6">
        <v>114</v>
      </c>
      <c r="C11" s="7">
        <v>99</v>
      </c>
      <c r="D11" s="7">
        <v>124</v>
      </c>
      <c r="E11" s="8">
        <v>103</v>
      </c>
      <c r="F11">
        <f t="shared" si="0"/>
        <v>110</v>
      </c>
    </row>
    <row r="12" spans="1:6" x14ac:dyDescent="0.45">
      <c r="A12">
        <f t="shared" si="1"/>
        <v>3.8000000000000007</v>
      </c>
      <c r="B12" s="6">
        <v>78</v>
      </c>
      <c r="C12" s="7">
        <v>81</v>
      </c>
      <c r="D12" s="7">
        <v>113</v>
      </c>
      <c r="E12" s="8">
        <v>100</v>
      </c>
      <c r="F12">
        <f t="shared" si="0"/>
        <v>93</v>
      </c>
    </row>
    <row r="13" spans="1:6" x14ac:dyDescent="0.45">
      <c r="A13">
        <f t="shared" si="1"/>
        <v>3.9000000000000008</v>
      </c>
      <c r="B13" s="6">
        <v>106</v>
      </c>
      <c r="C13" s="7">
        <v>118</v>
      </c>
      <c r="D13" s="7">
        <v>121</v>
      </c>
      <c r="E13" s="8">
        <v>107</v>
      </c>
      <c r="F13">
        <f t="shared" si="0"/>
        <v>113</v>
      </c>
    </row>
    <row r="14" spans="1:6" x14ac:dyDescent="0.45">
      <c r="A14">
        <f t="shared" si="1"/>
        <v>4.0000000000000009</v>
      </c>
      <c r="B14" s="6">
        <v>141</v>
      </c>
      <c r="C14" s="7">
        <v>152</v>
      </c>
      <c r="D14" s="7">
        <v>156</v>
      </c>
      <c r="E14" s="8">
        <v>146</v>
      </c>
      <c r="F14">
        <f t="shared" si="0"/>
        <v>148.75</v>
      </c>
    </row>
    <row r="15" spans="1:6" x14ac:dyDescent="0.45">
      <c r="A15">
        <f t="shared" si="1"/>
        <v>4.1000000000000005</v>
      </c>
      <c r="B15" s="6">
        <v>180</v>
      </c>
      <c r="C15" s="7">
        <v>138</v>
      </c>
      <c r="D15" s="7">
        <v>171</v>
      </c>
      <c r="E15" s="8">
        <v>174</v>
      </c>
      <c r="F15">
        <f t="shared" si="0"/>
        <v>165.75</v>
      </c>
    </row>
    <row r="16" spans="1:6" x14ac:dyDescent="0.45">
      <c r="A16">
        <f t="shared" si="1"/>
        <v>4.2</v>
      </c>
      <c r="B16" s="6">
        <v>184</v>
      </c>
      <c r="C16" s="7">
        <v>152</v>
      </c>
      <c r="D16" s="7">
        <v>159</v>
      </c>
      <c r="E16" s="8">
        <v>142</v>
      </c>
      <c r="F16">
        <f t="shared" si="0"/>
        <v>159.25</v>
      </c>
    </row>
    <row r="17" spans="1:6" x14ac:dyDescent="0.45">
      <c r="A17">
        <f t="shared" si="1"/>
        <v>4.3</v>
      </c>
      <c r="B17" s="6">
        <v>143</v>
      </c>
      <c r="C17" s="7">
        <v>133</v>
      </c>
      <c r="D17" s="7">
        <v>149</v>
      </c>
      <c r="E17" s="8">
        <v>139</v>
      </c>
      <c r="F17">
        <f t="shared" si="0"/>
        <v>141</v>
      </c>
    </row>
    <row r="18" spans="1:6" x14ac:dyDescent="0.45">
      <c r="A18">
        <f t="shared" si="1"/>
        <v>4.3999999999999995</v>
      </c>
      <c r="B18" s="6">
        <v>116</v>
      </c>
      <c r="C18" s="7">
        <v>106</v>
      </c>
      <c r="D18" s="7">
        <v>110</v>
      </c>
      <c r="E18" s="8">
        <v>117</v>
      </c>
      <c r="F18">
        <f t="shared" si="0"/>
        <v>112.25</v>
      </c>
    </row>
    <row r="19" spans="1:6" x14ac:dyDescent="0.45">
      <c r="A19">
        <f t="shared" si="1"/>
        <v>4.4999999999999991</v>
      </c>
      <c r="B19" s="6">
        <v>105</v>
      </c>
      <c r="C19" s="7">
        <v>130</v>
      </c>
      <c r="D19" s="7">
        <v>93</v>
      </c>
      <c r="E19" s="8">
        <v>109</v>
      </c>
      <c r="F19">
        <f t="shared" si="0"/>
        <v>109.25</v>
      </c>
    </row>
    <row r="20" spans="1:6" x14ac:dyDescent="0.45">
      <c r="A20">
        <f t="shared" si="1"/>
        <v>4.5999999999999988</v>
      </c>
      <c r="B20" s="6">
        <v>164</v>
      </c>
      <c r="C20" s="7">
        <v>159</v>
      </c>
      <c r="D20" s="7">
        <v>170</v>
      </c>
      <c r="E20" s="8">
        <v>161</v>
      </c>
      <c r="F20">
        <f t="shared" si="0"/>
        <v>163.5</v>
      </c>
    </row>
    <row r="21" spans="1:6" x14ac:dyDescent="0.45">
      <c r="A21">
        <f t="shared" si="1"/>
        <v>4.6999999999999984</v>
      </c>
      <c r="B21" s="6">
        <v>251</v>
      </c>
      <c r="C21" s="7">
        <v>238</v>
      </c>
      <c r="D21" s="7">
        <v>228</v>
      </c>
      <c r="E21" s="8">
        <v>228</v>
      </c>
      <c r="F21">
        <f t="shared" si="0"/>
        <v>236.25</v>
      </c>
    </row>
    <row r="22" spans="1:6" x14ac:dyDescent="0.45">
      <c r="A22">
        <f t="shared" si="1"/>
        <v>4.799999999999998</v>
      </c>
      <c r="B22" s="6">
        <v>214</v>
      </c>
      <c r="C22" s="7">
        <v>201</v>
      </c>
      <c r="D22" s="7">
        <v>220</v>
      </c>
      <c r="E22" s="8">
        <v>230</v>
      </c>
      <c r="F22">
        <f t="shared" si="0"/>
        <v>216.25</v>
      </c>
    </row>
    <row r="23" spans="1:6" x14ac:dyDescent="0.45">
      <c r="A23">
        <f t="shared" si="1"/>
        <v>4.8999999999999977</v>
      </c>
      <c r="B23" s="6">
        <v>191</v>
      </c>
      <c r="C23" s="7">
        <v>165</v>
      </c>
      <c r="D23" s="7">
        <v>163</v>
      </c>
      <c r="E23" s="8">
        <v>163</v>
      </c>
      <c r="F23">
        <f t="shared" si="0"/>
        <v>170.5</v>
      </c>
    </row>
    <row r="24" spans="1:6" x14ac:dyDescent="0.45">
      <c r="A24">
        <f t="shared" si="1"/>
        <v>4.9999999999999973</v>
      </c>
      <c r="B24" s="6">
        <v>103</v>
      </c>
      <c r="C24" s="7">
        <v>117</v>
      </c>
      <c r="D24" s="7">
        <v>133</v>
      </c>
      <c r="E24" s="8">
        <v>100</v>
      </c>
      <c r="F24">
        <f t="shared" si="0"/>
        <v>113.25</v>
      </c>
    </row>
    <row r="25" spans="1:6" x14ac:dyDescent="0.45">
      <c r="A25">
        <f t="shared" si="1"/>
        <v>5.099999999999997</v>
      </c>
      <c r="B25" s="6">
        <v>122</v>
      </c>
      <c r="C25" s="7">
        <v>102</v>
      </c>
      <c r="D25" s="7">
        <v>109</v>
      </c>
      <c r="E25" s="8">
        <v>111</v>
      </c>
      <c r="F25">
        <f t="shared" si="0"/>
        <v>111</v>
      </c>
    </row>
    <row r="26" spans="1:6" x14ac:dyDescent="0.45">
      <c r="A26">
        <f t="shared" si="1"/>
        <v>5.1999999999999966</v>
      </c>
      <c r="B26" s="6">
        <v>145</v>
      </c>
      <c r="C26" s="7">
        <v>180</v>
      </c>
      <c r="D26" s="7">
        <v>194</v>
      </c>
      <c r="E26" s="8">
        <v>169</v>
      </c>
      <c r="F26">
        <f t="shared" si="0"/>
        <v>172</v>
      </c>
    </row>
    <row r="27" spans="1:6" x14ac:dyDescent="0.45">
      <c r="A27">
        <f t="shared" si="1"/>
        <v>5.2999999999999963</v>
      </c>
      <c r="B27" s="6">
        <v>251</v>
      </c>
      <c r="C27" s="7">
        <v>222</v>
      </c>
      <c r="D27" s="7">
        <v>242</v>
      </c>
      <c r="E27" s="8">
        <v>235</v>
      </c>
      <c r="F27">
        <f t="shared" si="0"/>
        <v>237.5</v>
      </c>
    </row>
    <row r="28" spans="1:6" x14ac:dyDescent="0.45">
      <c r="A28">
        <f t="shared" si="1"/>
        <v>5.3999999999999959</v>
      </c>
      <c r="B28" s="6">
        <v>262</v>
      </c>
      <c r="C28" s="7">
        <v>276</v>
      </c>
      <c r="D28" s="7">
        <v>255</v>
      </c>
      <c r="E28" s="8">
        <v>213</v>
      </c>
      <c r="F28">
        <f t="shared" si="0"/>
        <v>251.5</v>
      </c>
    </row>
    <row r="29" spans="1:6" x14ac:dyDescent="0.45">
      <c r="A29">
        <f t="shared" si="1"/>
        <v>5.4999999999999956</v>
      </c>
      <c r="B29" s="6">
        <v>193</v>
      </c>
      <c r="C29" s="7">
        <v>179</v>
      </c>
      <c r="D29" s="7">
        <v>214</v>
      </c>
      <c r="E29" s="8">
        <v>196</v>
      </c>
      <c r="F29">
        <f t="shared" si="0"/>
        <v>195.5</v>
      </c>
    </row>
    <row r="30" spans="1:6" x14ac:dyDescent="0.45">
      <c r="A30">
        <f t="shared" si="1"/>
        <v>5.5999999999999952</v>
      </c>
      <c r="B30" s="6">
        <v>115</v>
      </c>
      <c r="C30" s="7">
        <v>109</v>
      </c>
      <c r="D30" s="7">
        <v>113</v>
      </c>
      <c r="E30" s="8">
        <v>134</v>
      </c>
      <c r="F30">
        <f t="shared" si="0"/>
        <v>117.75</v>
      </c>
    </row>
    <row r="31" spans="1:6" x14ac:dyDescent="0.45">
      <c r="A31">
        <f t="shared" si="1"/>
        <v>5.6999999999999948</v>
      </c>
      <c r="B31" s="6">
        <v>107</v>
      </c>
      <c r="C31" s="7">
        <v>104</v>
      </c>
      <c r="D31" s="7">
        <v>110</v>
      </c>
      <c r="E31" s="8">
        <v>111</v>
      </c>
      <c r="F31">
        <f t="shared" si="0"/>
        <v>108</v>
      </c>
    </row>
    <row r="32" spans="1:6" x14ac:dyDescent="0.45">
      <c r="A32">
        <f t="shared" si="1"/>
        <v>5.7999999999999945</v>
      </c>
      <c r="B32" s="6">
        <v>168</v>
      </c>
      <c r="C32" s="7">
        <v>166</v>
      </c>
      <c r="D32" s="7">
        <v>177</v>
      </c>
      <c r="E32" s="8">
        <v>163</v>
      </c>
      <c r="F32">
        <f t="shared" si="0"/>
        <v>168.5</v>
      </c>
    </row>
    <row r="33" spans="1:6" x14ac:dyDescent="0.45">
      <c r="A33">
        <f t="shared" si="1"/>
        <v>5.8999999999999941</v>
      </c>
      <c r="B33" s="6">
        <v>219</v>
      </c>
      <c r="C33" s="7">
        <v>202</v>
      </c>
      <c r="D33" s="7">
        <v>218</v>
      </c>
      <c r="E33" s="8">
        <v>203</v>
      </c>
      <c r="F33">
        <f t="shared" si="0"/>
        <v>210.5</v>
      </c>
    </row>
    <row r="34" spans="1:6" x14ac:dyDescent="0.45">
      <c r="A34">
        <f t="shared" si="1"/>
        <v>5.9999999999999938</v>
      </c>
      <c r="B34" s="6">
        <v>227</v>
      </c>
      <c r="C34" s="7">
        <v>245</v>
      </c>
      <c r="D34" s="7">
        <v>234</v>
      </c>
      <c r="E34" s="8">
        <v>227</v>
      </c>
      <c r="F34">
        <f t="shared" si="0"/>
        <v>233.25</v>
      </c>
    </row>
    <row r="35" spans="1:6" x14ac:dyDescent="0.45">
      <c r="A35">
        <f>A34+0.1</f>
        <v>6.0999999999999934</v>
      </c>
      <c r="B35" s="6">
        <v>188</v>
      </c>
      <c r="C35" s="7">
        <v>159</v>
      </c>
      <c r="D35" s="7">
        <v>193</v>
      </c>
      <c r="E35" s="8">
        <v>195</v>
      </c>
      <c r="F35">
        <f t="shared" si="0"/>
        <v>183.75</v>
      </c>
    </row>
    <row r="36" spans="1:6" x14ac:dyDescent="0.45">
      <c r="A36">
        <f t="shared" si="1"/>
        <v>6.1999999999999931</v>
      </c>
      <c r="B36" s="6">
        <v>138</v>
      </c>
      <c r="C36" s="7">
        <v>141</v>
      </c>
      <c r="D36" s="7">
        <v>112</v>
      </c>
      <c r="E36" s="8">
        <v>141</v>
      </c>
      <c r="F36">
        <f t="shared" si="0"/>
        <v>133</v>
      </c>
    </row>
    <row r="37" spans="1:6" x14ac:dyDescent="0.45">
      <c r="A37">
        <f t="shared" si="1"/>
        <v>6.2999999999999927</v>
      </c>
      <c r="B37" s="6">
        <v>95</v>
      </c>
      <c r="C37" s="7">
        <v>102</v>
      </c>
      <c r="D37" s="7">
        <v>105</v>
      </c>
      <c r="E37" s="8">
        <v>106</v>
      </c>
      <c r="F37">
        <f t="shared" si="0"/>
        <v>102</v>
      </c>
    </row>
    <row r="38" spans="1:6" x14ac:dyDescent="0.45">
      <c r="A38">
        <f t="shared" si="1"/>
        <v>6.3999999999999924</v>
      </c>
      <c r="B38" s="6">
        <v>140</v>
      </c>
      <c r="C38" s="7">
        <v>134</v>
      </c>
      <c r="D38" s="7">
        <v>138</v>
      </c>
      <c r="E38" s="8">
        <v>125</v>
      </c>
      <c r="F38">
        <f t="shared" si="0"/>
        <v>134.25</v>
      </c>
    </row>
    <row r="39" spans="1:6" x14ac:dyDescent="0.45">
      <c r="A39">
        <f t="shared" si="1"/>
        <v>6.499999999999992</v>
      </c>
      <c r="B39" s="6">
        <v>183</v>
      </c>
      <c r="C39" s="7">
        <v>160</v>
      </c>
      <c r="D39" s="7">
        <v>180</v>
      </c>
      <c r="E39" s="8">
        <v>168</v>
      </c>
      <c r="F39">
        <f t="shared" si="0"/>
        <v>172.75</v>
      </c>
    </row>
    <row r="40" spans="1:6" x14ac:dyDescent="0.45">
      <c r="A40">
        <f t="shared" si="1"/>
        <v>6.5999999999999917</v>
      </c>
      <c r="B40" s="6">
        <v>194</v>
      </c>
      <c r="C40" s="7">
        <v>170</v>
      </c>
      <c r="D40" s="7">
        <v>179</v>
      </c>
      <c r="E40" s="8">
        <v>173</v>
      </c>
      <c r="F40">
        <f t="shared" si="0"/>
        <v>179</v>
      </c>
    </row>
    <row r="41" spans="1:6" x14ac:dyDescent="0.45">
      <c r="A41">
        <f t="shared" si="1"/>
        <v>6.6999999999999913</v>
      </c>
      <c r="B41" s="6">
        <v>158</v>
      </c>
      <c r="C41" s="7">
        <v>183</v>
      </c>
      <c r="D41" s="7">
        <v>129</v>
      </c>
      <c r="E41" s="8">
        <v>152</v>
      </c>
      <c r="F41">
        <f t="shared" si="0"/>
        <v>155.5</v>
      </c>
    </row>
    <row r="42" spans="1:6" x14ac:dyDescent="0.45">
      <c r="A42">
        <f t="shared" si="1"/>
        <v>6.7999999999999909</v>
      </c>
      <c r="B42" s="6">
        <v>133</v>
      </c>
      <c r="C42" s="7">
        <v>120</v>
      </c>
      <c r="D42" s="7">
        <v>116</v>
      </c>
      <c r="E42" s="8">
        <v>120</v>
      </c>
      <c r="F42">
        <f t="shared" si="0"/>
        <v>122.25</v>
      </c>
    </row>
    <row r="43" spans="1:6" x14ac:dyDescent="0.45">
      <c r="A43">
        <f t="shared" si="1"/>
        <v>6.8999999999999906</v>
      </c>
      <c r="B43" s="6">
        <v>104</v>
      </c>
      <c r="C43" s="7">
        <v>90</v>
      </c>
      <c r="D43" s="7">
        <v>106</v>
      </c>
      <c r="E43" s="8">
        <v>115</v>
      </c>
      <c r="F43">
        <f t="shared" si="0"/>
        <v>103.75</v>
      </c>
    </row>
    <row r="44" spans="1:6" x14ac:dyDescent="0.45">
      <c r="A44">
        <f t="shared" si="1"/>
        <v>6.9999999999999902</v>
      </c>
      <c r="B44" s="6">
        <v>116</v>
      </c>
      <c r="C44" s="7">
        <v>100</v>
      </c>
      <c r="D44" s="7">
        <v>94</v>
      </c>
      <c r="E44" s="8">
        <v>93</v>
      </c>
      <c r="F44">
        <f t="shared" si="0"/>
        <v>100.75</v>
      </c>
    </row>
    <row r="45" spans="1:6" x14ac:dyDescent="0.45">
      <c r="A45">
        <f t="shared" si="1"/>
        <v>7.0999999999999899</v>
      </c>
      <c r="B45" s="6">
        <v>125</v>
      </c>
      <c r="C45" s="7">
        <v>152</v>
      </c>
      <c r="D45" s="7">
        <v>137</v>
      </c>
      <c r="E45" s="8">
        <v>139</v>
      </c>
      <c r="F45">
        <f t="shared" si="0"/>
        <v>138.25</v>
      </c>
    </row>
    <row r="46" spans="1:6" x14ac:dyDescent="0.45">
      <c r="A46">
        <f t="shared" si="1"/>
        <v>7.1999999999999895</v>
      </c>
      <c r="B46" s="6">
        <v>115</v>
      </c>
      <c r="C46" s="7">
        <v>122</v>
      </c>
      <c r="D46" s="7">
        <v>127</v>
      </c>
      <c r="E46" s="8">
        <v>134</v>
      </c>
      <c r="F46">
        <f t="shared" si="0"/>
        <v>124.5</v>
      </c>
    </row>
    <row r="47" spans="1:6" x14ac:dyDescent="0.45">
      <c r="A47">
        <f t="shared" si="1"/>
        <v>7.2999999999999892</v>
      </c>
      <c r="B47" s="6">
        <v>124</v>
      </c>
      <c r="C47" s="7">
        <v>103</v>
      </c>
      <c r="D47" s="7">
        <v>119</v>
      </c>
      <c r="E47" s="8">
        <v>128</v>
      </c>
      <c r="F47">
        <f t="shared" si="0"/>
        <v>118.5</v>
      </c>
    </row>
    <row r="48" spans="1:6" x14ac:dyDescent="0.45">
      <c r="A48">
        <f t="shared" si="1"/>
        <v>7.3999999999999888</v>
      </c>
      <c r="B48" s="6">
        <v>90</v>
      </c>
      <c r="C48" s="7">
        <v>89</v>
      </c>
      <c r="D48" s="7">
        <v>99</v>
      </c>
      <c r="E48" s="8">
        <v>98</v>
      </c>
      <c r="F48">
        <f t="shared" si="0"/>
        <v>94</v>
      </c>
    </row>
    <row r="49" spans="1:6" x14ac:dyDescent="0.45">
      <c r="A49">
        <f t="shared" si="1"/>
        <v>7.4999999999999885</v>
      </c>
      <c r="B49" s="6">
        <v>114</v>
      </c>
      <c r="C49" s="7">
        <v>91</v>
      </c>
      <c r="D49" s="7">
        <v>87</v>
      </c>
      <c r="E49" s="8">
        <v>75</v>
      </c>
      <c r="F49">
        <f t="shared" si="0"/>
        <v>91.75</v>
      </c>
    </row>
    <row r="50" spans="1:6" x14ac:dyDescent="0.45">
      <c r="A50">
        <f t="shared" si="1"/>
        <v>7.5999999999999881</v>
      </c>
      <c r="B50" s="6">
        <v>100</v>
      </c>
      <c r="C50" s="7">
        <v>110</v>
      </c>
      <c r="D50" s="7">
        <v>93</v>
      </c>
      <c r="E50" s="8">
        <v>93</v>
      </c>
      <c r="F50">
        <f t="shared" si="0"/>
        <v>99</v>
      </c>
    </row>
    <row r="51" spans="1:6" x14ac:dyDescent="0.45">
      <c r="A51">
        <f t="shared" si="1"/>
        <v>7.6999999999999877</v>
      </c>
      <c r="B51" s="6">
        <v>88</v>
      </c>
      <c r="C51" s="7">
        <v>96</v>
      </c>
      <c r="D51" s="7">
        <v>103</v>
      </c>
      <c r="E51" s="8">
        <v>99</v>
      </c>
      <c r="F51">
        <f t="shared" si="0"/>
        <v>96.5</v>
      </c>
    </row>
    <row r="52" spans="1:6" x14ac:dyDescent="0.45">
      <c r="A52">
        <f t="shared" si="1"/>
        <v>7.7999999999999874</v>
      </c>
      <c r="B52" s="6">
        <v>84</v>
      </c>
      <c r="C52" s="7">
        <v>100</v>
      </c>
      <c r="D52" s="7">
        <v>94</v>
      </c>
      <c r="E52" s="8">
        <v>84</v>
      </c>
      <c r="F52">
        <f t="shared" si="0"/>
        <v>90.5</v>
      </c>
    </row>
    <row r="53" spans="1:6" x14ac:dyDescent="0.45">
      <c r="A53">
        <f t="shared" si="1"/>
        <v>7.899999999999987</v>
      </c>
      <c r="B53" s="6">
        <v>86</v>
      </c>
      <c r="C53" s="7">
        <v>98</v>
      </c>
      <c r="D53" s="7">
        <v>89</v>
      </c>
      <c r="E53" s="8">
        <v>63</v>
      </c>
      <c r="F53">
        <f t="shared" si="0"/>
        <v>84</v>
      </c>
    </row>
    <row r="54" spans="1:6" x14ac:dyDescent="0.45">
      <c r="A54">
        <f t="shared" si="1"/>
        <v>7.9999999999999867</v>
      </c>
      <c r="B54" s="6">
        <v>71</v>
      </c>
      <c r="C54" s="7">
        <v>77</v>
      </c>
      <c r="D54" s="7">
        <v>81</v>
      </c>
      <c r="E54" s="8">
        <v>73</v>
      </c>
      <c r="F54">
        <f t="shared" si="0"/>
        <v>75.5</v>
      </c>
    </row>
    <row r="55" spans="1:6" x14ac:dyDescent="0.45">
      <c r="A55">
        <f>A54+0.1</f>
        <v>8.0999999999999872</v>
      </c>
      <c r="B55" s="6">
        <v>92</v>
      </c>
      <c r="C55" s="7">
        <v>96</v>
      </c>
      <c r="D55" s="7">
        <v>83</v>
      </c>
      <c r="E55" s="8">
        <v>75</v>
      </c>
      <c r="F55">
        <f t="shared" si="0"/>
        <v>86.5</v>
      </c>
    </row>
    <row r="56" spans="1:6" x14ac:dyDescent="0.45">
      <c r="A56">
        <f t="shared" si="1"/>
        <v>8.1999999999999869</v>
      </c>
      <c r="B56" s="6">
        <v>96</v>
      </c>
      <c r="C56" s="7">
        <v>82</v>
      </c>
      <c r="D56" s="7">
        <v>78</v>
      </c>
      <c r="E56" s="8">
        <v>83</v>
      </c>
      <c r="F56">
        <f t="shared" si="0"/>
        <v>84.75</v>
      </c>
    </row>
    <row r="57" spans="1:6" x14ac:dyDescent="0.45">
      <c r="A57">
        <f t="shared" si="1"/>
        <v>8.2999999999999865</v>
      </c>
      <c r="B57" s="6">
        <v>72</v>
      </c>
      <c r="C57" s="7">
        <v>79</v>
      </c>
      <c r="D57" s="7">
        <v>77</v>
      </c>
      <c r="E57" s="8">
        <v>69</v>
      </c>
      <c r="F57">
        <f t="shared" si="0"/>
        <v>74.25</v>
      </c>
    </row>
    <row r="58" spans="1:6" x14ac:dyDescent="0.45">
      <c r="A58">
        <f t="shared" si="1"/>
        <v>8.3999999999999861</v>
      </c>
      <c r="B58" s="6">
        <v>75</v>
      </c>
      <c r="C58" s="7">
        <v>72</v>
      </c>
      <c r="D58" s="7">
        <v>73</v>
      </c>
      <c r="E58" s="8">
        <v>63</v>
      </c>
      <c r="F58">
        <f t="shared" si="0"/>
        <v>70.75</v>
      </c>
    </row>
    <row r="59" spans="1:6" x14ac:dyDescent="0.45">
      <c r="A59">
        <f t="shared" si="1"/>
        <v>8.4999999999999858</v>
      </c>
      <c r="B59" s="6">
        <v>74</v>
      </c>
      <c r="C59" s="7">
        <v>76</v>
      </c>
      <c r="D59" s="7">
        <v>70</v>
      </c>
      <c r="E59" s="8">
        <v>78</v>
      </c>
      <c r="F59">
        <f t="shared" si="0"/>
        <v>74.5</v>
      </c>
    </row>
    <row r="60" spans="1:6" x14ac:dyDescent="0.45">
      <c r="A60">
        <f t="shared" si="1"/>
        <v>8.5999999999999854</v>
      </c>
      <c r="B60" s="6">
        <v>89</v>
      </c>
      <c r="C60" s="7">
        <v>74</v>
      </c>
      <c r="D60" s="7">
        <v>60</v>
      </c>
      <c r="E60" s="8">
        <v>66</v>
      </c>
      <c r="F60">
        <f t="shared" si="0"/>
        <v>72.25</v>
      </c>
    </row>
    <row r="61" spans="1:6" x14ac:dyDescent="0.45">
      <c r="A61">
        <f>A60+0.1</f>
        <v>8.6999999999999851</v>
      </c>
      <c r="B61" s="6">
        <v>87</v>
      </c>
      <c r="C61" s="7">
        <v>70</v>
      </c>
      <c r="D61" s="7">
        <v>83</v>
      </c>
      <c r="E61" s="8">
        <v>74</v>
      </c>
      <c r="F61">
        <f t="shared" si="0"/>
        <v>78.5</v>
      </c>
    </row>
    <row r="62" spans="1:6" ht="14.65" thickBot="1" x14ac:dyDescent="0.5">
      <c r="A62" s="2">
        <f t="shared" si="1"/>
        <v>8.7999999999999847</v>
      </c>
      <c r="B62" s="9">
        <v>87</v>
      </c>
      <c r="C62" s="2">
        <v>75</v>
      </c>
      <c r="D62" s="2">
        <v>62</v>
      </c>
      <c r="E62" s="10">
        <v>87</v>
      </c>
      <c r="F62" s="2">
        <f t="shared" si="0"/>
        <v>77.75</v>
      </c>
    </row>
    <row r="63" spans="1:6" x14ac:dyDescent="0.45">
      <c r="A63" t="s">
        <v>6</v>
      </c>
      <c r="B63" s="6">
        <v>66</v>
      </c>
      <c r="C63" s="7">
        <v>70</v>
      </c>
      <c r="D63" s="7">
        <v>77</v>
      </c>
      <c r="E63" s="8">
        <v>72</v>
      </c>
      <c r="F63">
        <f t="shared" si="0"/>
        <v>71.25</v>
      </c>
    </row>
    <row r="64" spans="1:6" ht="14.65" thickBot="1" x14ac:dyDescent="0.5">
      <c r="A64" t="s">
        <v>7</v>
      </c>
      <c r="B64" s="9">
        <v>55</v>
      </c>
      <c r="C64" s="2">
        <v>93</v>
      </c>
      <c r="D64" s="2">
        <v>92</v>
      </c>
      <c r="E64" s="10">
        <v>78</v>
      </c>
      <c r="F64">
        <f t="shared" si="0"/>
        <v>79.5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Robb</dc:creator>
  <cp:lastModifiedBy>Kevin Robb</cp:lastModifiedBy>
  <dcterms:created xsi:type="dcterms:W3CDTF">2019-09-04T22:33:42Z</dcterms:created>
  <dcterms:modified xsi:type="dcterms:W3CDTF">2019-09-20T21:27:05Z</dcterms:modified>
</cp:coreProperties>
</file>