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OU\homeworks\A Lab\Data\"/>
    </mc:Choice>
  </mc:AlternateContent>
  <xr:revisionPtr revIDLastSave="0" documentId="13_ncr:1_{4127E31A-7314-43E5-9C6D-C6D716E0B369}" xr6:coauthVersionLast="44" xr6:coauthVersionMax="44" xr10:uidLastSave="{00000000-0000-0000-0000-000000000000}"/>
  <bookViews>
    <workbookView xWindow="-98" yWindow="-98" windowWidth="20715" windowHeight="13276" xr2:uid="{02440E52-9F1E-4BE9-A332-7FEB6FAA895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F2" i="1"/>
</calcChain>
</file>

<file path=xl/sharedStrings.xml><?xml version="1.0" encoding="utf-8"?>
<sst xmlns="http://schemas.openxmlformats.org/spreadsheetml/2006/main" count="6" uniqueCount="6">
  <si>
    <t>detector slit position (mm)</t>
  </si>
  <si>
    <t>count 1</t>
  </si>
  <si>
    <t>count 2</t>
  </si>
  <si>
    <t>count 3</t>
  </si>
  <si>
    <t>count 4</t>
  </si>
  <si>
    <t>Average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</si>
</sst>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'[1]9-9'!$B$3:$B$63</c:f>
              <c:numCache>
                <c:formatCode>General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3.3000000000000003</c:v>
                </c:pt>
                <c:pt idx="6">
                  <c:v>3.4000000000000004</c:v>
                </c:pt>
                <c:pt idx="7">
                  <c:v>3.5000000000000004</c:v>
                </c:pt>
                <c:pt idx="8">
                  <c:v>3.6000000000000005</c:v>
                </c:pt>
                <c:pt idx="9">
                  <c:v>3.7000000000000006</c:v>
                </c:pt>
                <c:pt idx="10">
                  <c:v>3.8000000000000007</c:v>
                </c:pt>
                <c:pt idx="11">
                  <c:v>3.9000000000000008</c:v>
                </c:pt>
                <c:pt idx="12">
                  <c:v>4.0000000000000009</c:v>
                </c:pt>
                <c:pt idx="13">
                  <c:v>4.1000000000000005</c:v>
                </c:pt>
                <c:pt idx="14">
                  <c:v>4.2</c:v>
                </c:pt>
                <c:pt idx="15">
                  <c:v>4.3</c:v>
                </c:pt>
                <c:pt idx="16">
                  <c:v>4.3999999999999995</c:v>
                </c:pt>
                <c:pt idx="17">
                  <c:v>4.4999999999999991</c:v>
                </c:pt>
                <c:pt idx="18">
                  <c:v>4.5999999999999988</c:v>
                </c:pt>
                <c:pt idx="19">
                  <c:v>4.6999999999999984</c:v>
                </c:pt>
                <c:pt idx="20">
                  <c:v>4.799999999999998</c:v>
                </c:pt>
                <c:pt idx="21">
                  <c:v>4.8999999999999977</c:v>
                </c:pt>
                <c:pt idx="22">
                  <c:v>4.9999999999999973</c:v>
                </c:pt>
                <c:pt idx="23">
                  <c:v>5.099999999999997</c:v>
                </c:pt>
                <c:pt idx="24">
                  <c:v>5.1999999999999966</c:v>
                </c:pt>
                <c:pt idx="25">
                  <c:v>5.2999999999999963</c:v>
                </c:pt>
                <c:pt idx="26">
                  <c:v>5.3999999999999959</c:v>
                </c:pt>
                <c:pt idx="27">
                  <c:v>5.4999999999999956</c:v>
                </c:pt>
                <c:pt idx="28">
                  <c:v>5.5999999999999952</c:v>
                </c:pt>
                <c:pt idx="29">
                  <c:v>5.6999999999999948</c:v>
                </c:pt>
                <c:pt idx="30">
                  <c:v>5.7999999999999945</c:v>
                </c:pt>
                <c:pt idx="31">
                  <c:v>5.8999999999999941</c:v>
                </c:pt>
                <c:pt idx="32">
                  <c:v>5.9999999999999938</c:v>
                </c:pt>
                <c:pt idx="33">
                  <c:v>6.0999999999999934</c:v>
                </c:pt>
                <c:pt idx="34">
                  <c:v>6.1999999999999931</c:v>
                </c:pt>
                <c:pt idx="35">
                  <c:v>6.2999999999999927</c:v>
                </c:pt>
                <c:pt idx="36">
                  <c:v>6.3999999999999924</c:v>
                </c:pt>
                <c:pt idx="37">
                  <c:v>6.499999999999992</c:v>
                </c:pt>
                <c:pt idx="38">
                  <c:v>6.5999999999999917</c:v>
                </c:pt>
                <c:pt idx="39">
                  <c:v>6.6999999999999913</c:v>
                </c:pt>
                <c:pt idx="40">
                  <c:v>6.7999999999999909</c:v>
                </c:pt>
                <c:pt idx="41">
                  <c:v>6.8999999999999906</c:v>
                </c:pt>
                <c:pt idx="42">
                  <c:v>6.9999999999999902</c:v>
                </c:pt>
                <c:pt idx="43">
                  <c:v>7.0999999999999899</c:v>
                </c:pt>
                <c:pt idx="44">
                  <c:v>7.1999999999999895</c:v>
                </c:pt>
                <c:pt idx="45">
                  <c:v>7.2999999999999892</c:v>
                </c:pt>
                <c:pt idx="46">
                  <c:v>7.3999999999999888</c:v>
                </c:pt>
                <c:pt idx="47">
                  <c:v>7.4999999999999885</c:v>
                </c:pt>
                <c:pt idx="48">
                  <c:v>7.5999999999999881</c:v>
                </c:pt>
                <c:pt idx="49">
                  <c:v>7.6999999999999877</c:v>
                </c:pt>
                <c:pt idx="50">
                  <c:v>7.7999999999999874</c:v>
                </c:pt>
                <c:pt idx="51">
                  <c:v>7.899999999999987</c:v>
                </c:pt>
                <c:pt idx="52">
                  <c:v>7.9999999999999867</c:v>
                </c:pt>
                <c:pt idx="53">
                  <c:v>8.0999999999999872</c:v>
                </c:pt>
                <c:pt idx="54">
                  <c:v>8.1999999999999869</c:v>
                </c:pt>
                <c:pt idx="55">
                  <c:v>8.2999999999999865</c:v>
                </c:pt>
                <c:pt idx="56">
                  <c:v>8.3999999999999861</c:v>
                </c:pt>
                <c:pt idx="57">
                  <c:v>8.4999999999999858</c:v>
                </c:pt>
                <c:pt idx="58">
                  <c:v>8.5999999999999854</c:v>
                </c:pt>
                <c:pt idx="59">
                  <c:v>8.6999999999999851</c:v>
                </c:pt>
                <c:pt idx="60">
                  <c:v>8.7999999999999847</c:v>
                </c:pt>
              </c:numCache>
            </c:numRef>
          </c:xVal>
          <c:yVal>
            <c:numRef>
              <c:f>'[1]9-9'!$G$3:$G$63</c:f>
              <c:numCache>
                <c:formatCode>General</c:formatCode>
                <c:ptCount val="61"/>
                <c:pt idx="0">
                  <c:v>74.25</c:v>
                </c:pt>
                <c:pt idx="1">
                  <c:v>76.5</c:v>
                </c:pt>
                <c:pt idx="2">
                  <c:v>76</c:v>
                </c:pt>
                <c:pt idx="3">
                  <c:v>80.75</c:v>
                </c:pt>
                <c:pt idx="4">
                  <c:v>78.25</c:v>
                </c:pt>
                <c:pt idx="5">
                  <c:v>88</c:v>
                </c:pt>
                <c:pt idx="6">
                  <c:v>91.75</c:v>
                </c:pt>
                <c:pt idx="7">
                  <c:v>101.5</c:v>
                </c:pt>
                <c:pt idx="8">
                  <c:v>118.25</c:v>
                </c:pt>
                <c:pt idx="9">
                  <c:v>141.25</c:v>
                </c:pt>
                <c:pt idx="10">
                  <c:v>159.75</c:v>
                </c:pt>
                <c:pt idx="11">
                  <c:v>198.5</c:v>
                </c:pt>
                <c:pt idx="12">
                  <c:v>210</c:v>
                </c:pt>
                <c:pt idx="13">
                  <c:v>266</c:v>
                </c:pt>
                <c:pt idx="14">
                  <c:v>306.25</c:v>
                </c:pt>
                <c:pt idx="15">
                  <c:v>343.75</c:v>
                </c:pt>
                <c:pt idx="16">
                  <c:v>356.25</c:v>
                </c:pt>
                <c:pt idx="17">
                  <c:v>422</c:v>
                </c:pt>
                <c:pt idx="18">
                  <c:v>472</c:v>
                </c:pt>
                <c:pt idx="19">
                  <c:v>527.25</c:v>
                </c:pt>
                <c:pt idx="20">
                  <c:v>599</c:v>
                </c:pt>
                <c:pt idx="21">
                  <c:v>645.5</c:v>
                </c:pt>
                <c:pt idx="22">
                  <c:v>685.5</c:v>
                </c:pt>
                <c:pt idx="23">
                  <c:v>696.25</c:v>
                </c:pt>
                <c:pt idx="24">
                  <c:v>784.5</c:v>
                </c:pt>
                <c:pt idx="25">
                  <c:v>815.25</c:v>
                </c:pt>
                <c:pt idx="26">
                  <c:v>868.25</c:v>
                </c:pt>
                <c:pt idx="27">
                  <c:v>907.25</c:v>
                </c:pt>
                <c:pt idx="28">
                  <c:v>930</c:v>
                </c:pt>
                <c:pt idx="29">
                  <c:v>933</c:v>
                </c:pt>
                <c:pt idx="30">
                  <c:v>975.75</c:v>
                </c:pt>
                <c:pt idx="31">
                  <c:v>981.25</c:v>
                </c:pt>
                <c:pt idx="32">
                  <c:v>977.25</c:v>
                </c:pt>
                <c:pt idx="33">
                  <c:v>957</c:v>
                </c:pt>
                <c:pt idx="34">
                  <c:v>954</c:v>
                </c:pt>
                <c:pt idx="35">
                  <c:v>956</c:v>
                </c:pt>
                <c:pt idx="36">
                  <c:v>885.5</c:v>
                </c:pt>
                <c:pt idx="37">
                  <c:v>841.25</c:v>
                </c:pt>
                <c:pt idx="38">
                  <c:v>829</c:v>
                </c:pt>
                <c:pt idx="39">
                  <c:v>773.5</c:v>
                </c:pt>
                <c:pt idx="40">
                  <c:v>730.75</c:v>
                </c:pt>
                <c:pt idx="41">
                  <c:v>663.25</c:v>
                </c:pt>
                <c:pt idx="42">
                  <c:v>629.5</c:v>
                </c:pt>
                <c:pt idx="43">
                  <c:v>571.25</c:v>
                </c:pt>
                <c:pt idx="44">
                  <c:v>524.5</c:v>
                </c:pt>
                <c:pt idx="45">
                  <c:v>448.25</c:v>
                </c:pt>
                <c:pt idx="46">
                  <c:v>420.75</c:v>
                </c:pt>
                <c:pt idx="47">
                  <c:v>392</c:v>
                </c:pt>
                <c:pt idx="48">
                  <c:v>320.75</c:v>
                </c:pt>
                <c:pt idx="49">
                  <c:v>294</c:v>
                </c:pt>
                <c:pt idx="50">
                  <c:v>249.25</c:v>
                </c:pt>
                <c:pt idx="51">
                  <c:v>207.75</c:v>
                </c:pt>
                <c:pt idx="52">
                  <c:v>201</c:v>
                </c:pt>
                <c:pt idx="53">
                  <c:v>158.25</c:v>
                </c:pt>
                <c:pt idx="54">
                  <c:v>138.75</c:v>
                </c:pt>
                <c:pt idx="55">
                  <c:v>112.5</c:v>
                </c:pt>
                <c:pt idx="56">
                  <c:v>102</c:v>
                </c:pt>
                <c:pt idx="57">
                  <c:v>93.25</c:v>
                </c:pt>
                <c:pt idx="58">
                  <c:v>88.5</c:v>
                </c:pt>
                <c:pt idx="59">
                  <c:v>74.5</c:v>
                </c:pt>
                <c:pt idx="60">
                  <c:v>69.25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7-42C5-B584-A2870CAF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17752"/>
        <c:axId val="593719392"/>
      </c:scatterChart>
      <c:valAx>
        <c:axId val="593717752"/>
        <c:scaling>
          <c:orientation val="minMax"/>
          <c:max val="8.9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9392"/>
        <c:crosses val="autoZero"/>
        <c:crossBetween val="midCat"/>
      </c:valAx>
      <c:valAx>
        <c:axId val="593719392"/>
        <c:scaling>
          <c:orientation val="minMax"/>
          <c:max val="10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vs.</a:t>
            </a:r>
            <a:r>
              <a:rPr lang="en-US" baseline="0"/>
              <a:t> Detector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Far Slit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'[2]9-5'!$J$3:$J$63</c:f>
              <c:numCache>
                <c:formatCode>General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3.3000000000000003</c:v>
                </c:pt>
                <c:pt idx="6">
                  <c:v>3.4000000000000004</c:v>
                </c:pt>
                <c:pt idx="7">
                  <c:v>3.5000000000000004</c:v>
                </c:pt>
                <c:pt idx="8">
                  <c:v>3.6000000000000005</c:v>
                </c:pt>
                <c:pt idx="9">
                  <c:v>3.7000000000000006</c:v>
                </c:pt>
                <c:pt idx="10">
                  <c:v>3.8000000000000007</c:v>
                </c:pt>
                <c:pt idx="11">
                  <c:v>3.9000000000000008</c:v>
                </c:pt>
                <c:pt idx="12">
                  <c:v>4.0000000000000009</c:v>
                </c:pt>
                <c:pt idx="13">
                  <c:v>4.1000000000000005</c:v>
                </c:pt>
                <c:pt idx="14">
                  <c:v>4.2</c:v>
                </c:pt>
                <c:pt idx="15">
                  <c:v>4.3</c:v>
                </c:pt>
                <c:pt idx="16">
                  <c:v>4.3999999999999995</c:v>
                </c:pt>
                <c:pt idx="17">
                  <c:v>4.4999999999999991</c:v>
                </c:pt>
                <c:pt idx="18">
                  <c:v>4.5999999999999988</c:v>
                </c:pt>
                <c:pt idx="19">
                  <c:v>4.6999999999999984</c:v>
                </c:pt>
                <c:pt idx="20">
                  <c:v>4.799999999999998</c:v>
                </c:pt>
                <c:pt idx="21">
                  <c:v>4.8999999999999977</c:v>
                </c:pt>
                <c:pt idx="22">
                  <c:v>4.9999999999999973</c:v>
                </c:pt>
                <c:pt idx="23">
                  <c:v>5.099999999999997</c:v>
                </c:pt>
                <c:pt idx="24">
                  <c:v>5.1999999999999966</c:v>
                </c:pt>
                <c:pt idx="25">
                  <c:v>5.2999999999999963</c:v>
                </c:pt>
                <c:pt idx="26">
                  <c:v>5.3999999999999959</c:v>
                </c:pt>
                <c:pt idx="27">
                  <c:v>5.4999999999999956</c:v>
                </c:pt>
                <c:pt idx="28">
                  <c:v>5.5999999999999952</c:v>
                </c:pt>
                <c:pt idx="29">
                  <c:v>5.6999999999999948</c:v>
                </c:pt>
                <c:pt idx="30">
                  <c:v>5.7999999999999945</c:v>
                </c:pt>
                <c:pt idx="31">
                  <c:v>5.8999999999999941</c:v>
                </c:pt>
                <c:pt idx="32">
                  <c:v>5.9999999999999938</c:v>
                </c:pt>
                <c:pt idx="33">
                  <c:v>6.0999999999999934</c:v>
                </c:pt>
                <c:pt idx="34">
                  <c:v>6.1999999999999931</c:v>
                </c:pt>
                <c:pt idx="35">
                  <c:v>6.2999999999999927</c:v>
                </c:pt>
                <c:pt idx="36">
                  <c:v>6.3999999999999924</c:v>
                </c:pt>
                <c:pt idx="37">
                  <c:v>6.499999999999992</c:v>
                </c:pt>
                <c:pt idx="38">
                  <c:v>6.5999999999999917</c:v>
                </c:pt>
                <c:pt idx="39">
                  <c:v>6.6999999999999913</c:v>
                </c:pt>
                <c:pt idx="40">
                  <c:v>6.7999999999999909</c:v>
                </c:pt>
                <c:pt idx="41">
                  <c:v>6.8999999999999906</c:v>
                </c:pt>
                <c:pt idx="42">
                  <c:v>6.9999999999999902</c:v>
                </c:pt>
                <c:pt idx="43">
                  <c:v>7.0999999999999899</c:v>
                </c:pt>
                <c:pt idx="44">
                  <c:v>7.1999999999999895</c:v>
                </c:pt>
                <c:pt idx="45">
                  <c:v>7.2999999999999892</c:v>
                </c:pt>
                <c:pt idx="46">
                  <c:v>7.3999999999999888</c:v>
                </c:pt>
                <c:pt idx="47">
                  <c:v>7.4999999999999885</c:v>
                </c:pt>
                <c:pt idx="48">
                  <c:v>7.5999999999999881</c:v>
                </c:pt>
                <c:pt idx="49">
                  <c:v>7.6999999999999877</c:v>
                </c:pt>
                <c:pt idx="50">
                  <c:v>7.7999999999999874</c:v>
                </c:pt>
                <c:pt idx="51">
                  <c:v>7.899999999999987</c:v>
                </c:pt>
                <c:pt idx="52">
                  <c:v>7.9999999999999867</c:v>
                </c:pt>
                <c:pt idx="53">
                  <c:v>8.0999999999999872</c:v>
                </c:pt>
                <c:pt idx="54">
                  <c:v>8.1999999999999869</c:v>
                </c:pt>
                <c:pt idx="55">
                  <c:v>8.2999999999999865</c:v>
                </c:pt>
                <c:pt idx="56">
                  <c:v>8.3999999999999861</c:v>
                </c:pt>
                <c:pt idx="57">
                  <c:v>8.4999999999999858</c:v>
                </c:pt>
                <c:pt idx="58">
                  <c:v>8.5999999999999854</c:v>
                </c:pt>
                <c:pt idx="59">
                  <c:v>8.6999999999999851</c:v>
                </c:pt>
                <c:pt idx="60">
                  <c:v>8.7999999999999847</c:v>
                </c:pt>
              </c:numCache>
            </c:numRef>
          </c:xVal>
          <c:yVal>
            <c:numRef>
              <c:f>'[2]9-5'!$O$3:$O$63</c:f>
              <c:numCache>
                <c:formatCode>General</c:formatCode>
                <c:ptCount val="61"/>
                <c:pt idx="0">
                  <c:v>135.5</c:v>
                </c:pt>
                <c:pt idx="1">
                  <c:v>144.5</c:v>
                </c:pt>
                <c:pt idx="2">
                  <c:v>155</c:v>
                </c:pt>
                <c:pt idx="3">
                  <c:v>182.25</c:v>
                </c:pt>
                <c:pt idx="4">
                  <c:v>197.25</c:v>
                </c:pt>
                <c:pt idx="5">
                  <c:v>237.25</c:v>
                </c:pt>
                <c:pt idx="6">
                  <c:v>240.75</c:v>
                </c:pt>
                <c:pt idx="7">
                  <c:v>262.75</c:v>
                </c:pt>
                <c:pt idx="8">
                  <c:v>283.25</c:v>
                </c:pt>
                <c:pt idx="9">
                  <c:v>301.5</c:v>
                </c:pt>
                <c:pt idx="10">
                  <c:v>336.25</c:v>
                </c:pt>
                <c:pt idx="11">
                  <c:v>344.25</c:v>
                </c:pt>
                <c:pt idx="12">
                  <c:v>362.5</c:v>
                </c:pt>
                <c:pt idx="13">
                  <c:v>384.25</c:v>
                </c:pt>
                <c:pt idx="14">
                  <c:v>380.5</c:v>
                </c:pt>
                <c:pt idx="15">
                  <c:v>398.25</c:v>
                </c:pt>
                <c:pt idx="16">
                  <c:v>413.75</c:v>
                </c:pt>
                <c:pt idx="17">
                  <c:v>438.75</c:v>
                </c:pt>
                <c:pt idx="18">
                  <c:v>443.75</c:v>
                </c:pt>
                <c:pt idx="19">
                  <c:v>447</c:v>
                </c:pt>
                <c:pt idx="20">
                  <c:v>438.75</c:v>
                </c:pt>
                <c:pt idx="21">
                  <c:v>461.5</c:v>
                </c:pt>
                <c:pt idx="22">
                  <c:v>443.25</c:v>
                </c:pt>
                <c:pt idx="23">
                  <c:v>452.5</c:v>
                </c:pt>
                <c:pt idx="24">
                  <c:v>437.25</c:v>
                </c:pt>
                <c:pt idx="25">
                  <c:v>411.5</c:v>
                </c:pt>
                <c:pt idx="26">
                  <c:v>426</c:v>
                </c:pt>
                <c:pt idx="27">
                  <c:v>413.5</c:v>
                </c:pt>
                <c:pt idx="28">
                  <c:v>369</c:v>
                </c:pt>
                <c:pt idx="29">
                  <c:v>358</c:v>
                </c:pt>
                <c:pt idx="30">
                  <c:v>345.5</c:v>
                </c:pt>
                <c:pt idx="31">
                  <c:v>326.25</c:v>
                </c:pt>
                <c:pt idx="32">
                  <c:v>320.5</c:v>
                </c:pt>
                <c:pt idx="33">
                  <c:v>275.75</c:v>
                </c:pt>
                <c:pt idx="34">
                  <c:v>268.5</c:v>
                </c:pt>
                <c:pt idx="35">
                  <c:v>236.25</c:v>
                </c:pt>
                <c:pt idx="36">
                  <c:v>213.75</c:v>
                </c:pt>
                <c:pt idx="37">
                  <c:v>191.25</c:v>
                </c:pt>
                <c:pt idx="38">
                  <c:v>186.75</c:v>
                </c:pt>
                <c:pt idx="39">
                  <c:v>159.5</c:v>
                </c:pt>
                <c:pt idx="40">
                  <c:v>159.25</c:v>
                </c:pt>
                <c:pt idx="41">
                  <c:v>130.5</c:v>
                </c:pt>
                <c:pt idx="42">
                  <c:v>126.5</c:v>
                </c:pt>
                <c:pt idx="43">
                  <c:v>108.75</c:v>
                </c:pt>
                <c:pt idx="44">
                  <c:v>94.5</c:v>
                </c:pt>
                <c:pt idx="45">
                  <c:v>80</c:v>
                </c:pt>
                <c:pt idx="46">
                  <c:v>77.25</c:v>
                </c:pt>
                <c:pt idx="47">
                  <c:v>81.5</c:v>
                </c:pt>
                <c:pt idx="48">
                  <c:v>75.75</c:v>
                </c:pt>
                <c:pt idx="49">
                  <c:v>63.5</c:v>
                </c:pt>
                <c:pt idx="50">
                  <c:v>61.25</c:v>
                </c:pt>
                <c:pt idx="51">
                  <c:v>62.25</c:v>
                </c:pt>
                <c:pt idx="52">
                  <c:v>62.5</c:v>
                </c:pt>
                <c:pt idx="53">
                  <c:v>66.25</c:v>
                </c:pt>
                <c:pt idx="54">
                  <c:v>59.5</c:v>
                </c:pt>
                <c:pt idx="55">
                  <c:v>75</c:v>
                </c:pt>
                <c:pt idx="56">
                  <c:v>78.5</c:v>
                </c:pt>
                <c:pt idx="57">
                  <c:v>70.5</c:v>
                </c:pt>
                <c:pt idx="58">
                  <c:v>70.75</c:v>
                </c:pt>
                <c:pt idx="59">
                  <c:v>74.5</c:v>
                </c:pt>
                <c:pt idx="60">
                  <c:v>81.75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A-40E4-BD04-EEC0522ED9CE}"/>
            </c:ext>
          </c:extLst>
        </c:ser>
        <c:ser>
          <c:idx val="1"/>
          <c:order val="1"/>
          <c:tx>
            <c:v>Near Slit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3.3000000000000003</c:v>
                </c:pt>
                <c:pt idx="6">
                  <c:v>3.4000000000000004</c:v>
                </c:pt>
                <c:pt idx="7">
                  <c:v>3.5000000000000004</c:v>
                </c:pt>
                <c:pt idx="8">
                  <c:v>3.6000000000000005</c:v>
                </c:pt>
                <c:pt idx="9">
                  <c:v>3.7000000000000006</c:v>
                </c:pt>
                <c:pt idx="10">
                  <c:v>3.8000000000000007</c:v>
                </c:pt>
                <c:pt idx="11">
                  <c:v>3.9000000000000008</c:v>
                </c:pt>
                <c:pt idx="12">
                  <c:v>4.0000000000000009</c:v>
                </c:pt>
                <c:pt idx="13">
                  <c:v>4.1000000000000005</c:v>
                </c:pt>
                <c:pt idx="14">
                  <c:v>4.2</c:v>
                </c:pt>
                <c:pt idx="15">
                  <c:v>4.3</c:v>
                </c:pt>
                <c:pt idx="16">
                  <c:v>4.3999999999999995</c:v>
                </c:pt>
                <c:pt idx="17">
                  <c:v>4.4999999999999991</c:v>
                </c:pt>
                <c:pt idx="18">
                  <c:v>4.5999999999999988</c:v>
                </c:pt>
                <c:pt idx="19">
                  <c:v>4.6999999999999984</c:v>
                </c:pt>
                <c:pt idx="20">
                  <c:v>4.799999999999998</c:v>
                </c:pt>
                <c:pt idx="21">
                  <c:v>4.8999999999999977</c:v>
                </c:pt>
                <c:pt idx="22">
                  <c:v>4.9999999999999973</c:v>
                </c:pt>
                <c:pt idx="23">
                  <c:v>5.099999999999997</c:v>
                </c:pt>
                <c:pt idx="24">
                  <c:v>5.1999999999999966</c:v>
                </c:pt>
                <c:pt idx="25">
                  <c:v>5.2999999999999963</c:v>
                </c:pt>
                <c:pt idx="26">
                  <c:v>5.3999999999999959</c:v>
                </c:pt>
                <c:pt idx="27">
                  <c:v>5.4999999999999956</c:v>
                </c:pt>
                <c:pt idx="28">
                  <c:v>5.5999999999999952</c:v>
                </c:pt>
                <c:pt idx="29">
                  <c:v>5.6999999999999948</c:v>
                </c:pt>
                <c:pt idx="30">
                  <c:v>5.7999999999999945</c:v>
                </c:pt>
                <c:pt idx="31">
                  <c:v>5.8999999999999941</c:v>
                </c:pt>
                <c:pt idx="32">
                  <c:v>5.9999999999999938</c:v>
                </c:pt>
                <c:pt idx="33">
                  <c:v>6.0999999999999934</c:v>
                </c:pt>
                <c:pt idx="34">
                  <c:v>6.1999999999999931</c:v>
                </c:pt>
                <c:pt idx="35">
                  <c:v>6.2999999999999927</c:v>
                </c:pt>
                <c:pt idx="36">
                  <c:v>6.3999999999999924</c:v>
                </c:pt>
                <c:pt idx="37">
                  <c:v>6.499999999999992</c:v>
                </c:pt>
                <c:pt idx="38">
                  <c:v>6.5999999999999917</c:v>
                </c:pt>
                <c:pt idx="39">
                  <c:v>6.6999999999999913</c:v>
                </c:pt>
                <c:pt idx="40">
                  <c:v>6.7999999999999909</c:v>
                </c:pt>
                <c:pt idx="41">
                  <c:v>6.8999999999999906</c:v>
                </c:pt>
                <c:pt idx="42">
                  <c:v>6.9999999999999902</c:v>
                </c:pt>
                <c:pt idx="43">
                  <c:v>7.0999999999999899</c:v>
                </c:pt>
                <c:pt idx="44">
                  <c:v>7.1999999999999895</c:v>
                </c:pt>
                <c:pt idx="45">
                  <c:v>7.2999999999999892</c:v>
                </c:pt>
                <c:pt idx="46">
                  <c:v>7.3999999999999888</c:v>
                </c:pt>
                <c:pt idx="47">
                  <c:v>7.4999999999999885</c:v>
                </c:pt>
                <c:pt idx="48">
                  <c:v>7.5999999999999881</c:v>
                </c:pt>
                <c:pt idx="49">
                  <c:v>7.6999999999999877</c:v>
                </c:pt>
                <c:pt idx="50">
                  <c:v>7.7999999999999874</c:v>
                </c:pt>
                <c:pt idx="51">
                  <c:v>7.899999999999987</c:v>
                </c:pt>
                <c:pt idx="52">
                  <c:v>7.9999999999999867</c:v>
                </c:pt>
                <c:pt idx="53">
                  <c:v>8.0999999999999872</c:v>
                </c:pt>
                <c:pt idx="54">
                  <c:v>8.1999999999999869</c:v>
                </c:pt>
                <c:pt idx="55">
                  <c:v>8.2999999999999865</c:v>
                </c:pt>
                <c:pt idx="56">
                  <c:v>8.3999999999999861</c:v>
                </c:pt>
                <c:pt idx="57">
                  <c:v>8.4999999999999858</c:v>
                </c:pt>
                <c:pt idx="58">
                  <c:v>8.5999999999999854</c:v>
                </c:pt>
                <c:pt idx="59">
                  <c:v>8.6999999999999851</c:v>
                </c:pt>
                <c:pt idx="60">
                  <c:v>8.7999999999999847</c:v>
                </c:pt>
              </c:numCache>
            </c:numRef>
          </c:xVal>
          <c:yVal>
            <c:numRef>
              <c:f>Sheet1!$F$2:$F$62</c:f>
              <c:numCache>
                <c:formatCode>General</c:formatCode>
                <c:ptCount val="61"/>
                <c:pt idx="0">
                  <c:v>74.25</c:v>
                </c:pt>
                <c:pt idx="1">
                  <c:v>76.5</c:v>
                </c:pt>
                <c:pt idx="2">
                  <c:v>76</c:v>
                </c:pt>
                <c:pt idx="3">
                  <c:v>80.75</c:v>
                </c:pt>
                <c:pt idx="4">
                  <c:v>78.25</c:v>
                </c:pt>
                <c:pt idx="5">
                  <c:v>88</c:v>
                </c:pt>
                <c:pt idx="6">
                  <c:v>91.75</c:v>
                </c:pt>
                <c:pt idx="7">
                  <c:v>101.5</c:v>
                </c:pt>
                <c:pt idx="8">
                  <c:v>118.25</c:v>
                </c:pt>
                <c:pt idx="9">
                  <c:v>141.25</c:v>
                </c:pt>
                <c:pt idx="10">
                  <c:v>159.75</c:v>
                </c:pt>
                <c:pt idx="11">
                  <c:v>198.5</c:v>
                </c:pt>
                <c:pt idx="12">
                  <c:v>210</c:v>
                </c:pt>
                <c:pt idx="13">
                  <c:v>266</c:v>
                </c:pt>
                <c:pt idx="14">
                  <c:v>306.25</c:v>
                </c:pt>
                <c:pt idx="15">
                  <c:v>343.75</c:v>
                </c:pt>
                <c:pt idx="16">
                  <c:v>356.25</c:v>
                </c:pt>
                <c:pt idx="17">
                  <c:v>422</c:v>
                </c:pt>
                <c:pt idx="18">
                  <c:v>472</c:v>
                </c:pt>
                <c:pt idx="19">
                  <c:v>527.25</c:v>
                </c:pt>
                <c:pt idx="20">
                  <c:v>599</c:v>
                </c:pt>
                <c:pt idx="21">
                  <c:v>645.5</c:v>
                </c:pt>
                <c:pt idx="22">
                  <c:v>685.5</c:v>
                </c:pt>
                <c:pt idx="23">
                  <c:v>696.25</c:v>
                </c:pt>
                <c:pt idx="24">
                  <c:v>784.5</c:v>
                </c:pt>
                <c:pt idx="25">
                  <c:v>815.25</c:v>
                </c:pt>
                <c:pt idx="26">
                  <c:v>868.25</c:v>
                </c:pt>
                <c:pt idx="27">
                  <c:v>907.25</c:v>
                </c:pt>
                <c:pt idx="28">
                  <c:v>930</c:v>
                </c:pt>
                <c:pt idx="29">
                  <c:v>933</c:v>
                </c:pt>
                <c:pt idx="30">
                  <c:v>975.75</c:v>
                </c:pt>
                <c:pt idx="31">
                  <c:v>981.25</c:v>
                </c:pt>
                <c:pt idx="32">
                  <c:v>977.25</c:v>
                </c:pt>
                <c:pt idx="33">
                  <c:v>957</c:v>
                </c:pt>
                <c:pt idx="34">
                  <c:v>954</c:v>
                </c:pt>
                <c:pt idx="35">
                  <c:v>956</c:v>
                </c:pt>
                <c:pt idx="36">
                  <c:v>885.5</c:v>
                </c:pt>
                <c:pt idx="37">
                  <c:v>841.25</c:v>
                </c:pt>
                <c:pt idx="38">
                  <c:v>829</c:v>
                </c:pt>
                <c:pt idx="39">
                  <c:v>773.5</c:v>
                </c:pt>
                <c:pt idx="40">
                  <c:v>730.75</c:v>
                </c:pt>
                <c:pt idx="41">
                  <c:v>663.25</c:v>
                </c:pt>
                <c:pt idx="42">
                  <c:v>629.5</c:v>
                </c:pt>
                <c:pt idx="43">
                  <c:v>571.25</c:v>
                </c:pt>
                <c:pt idx="44">
                  <c:v>524.5</c:v>
                </c:pt>
                <c:pt idx="45">
                  <c:v>448.25</c:v>
                </c:pt>
                <c:pt idx="46">
                  <c:v>420.75</c:v>
                </c:pt>
                <c:pt idx="47">
                  <c:v>392</c:v>
                </c:pt>
                <c:pt idx="48">
                  <c:v>320.75</c:v>
                </c:pt>
                <c:pt idx="49">
                  <c:v>294</c:v>
                </c:pt>
                <c:pt idx="50">
                  <c:v>249.25</c:v>
                </c:pt>
                <c:pt idx="51">
                  <c:v>207.75</c:v>
                </c:pt>
                <c:pt idx="52">
                  <c:v>201</c:v>
                </c:pt>
                <c:pt idx="53">
                  <c:v>158.25</c:v>
                </c:pt>
                <c:pt idx="54">
                  <c:v>138.75</c:v>
                </c:pt>
                <c:pt idx="55">
                  <c:v>112.5</c:v>
                </c:pt>
                <c:pt idx="56">
                  <c:v>102</c:v>
                </c:pt>
                <c:pt idx="57">
                  <c:v>93.25</c:v>
                </c:pt>
                <c:pt idx="58">
                  <c:v>88.5</c:v>
                </c:pt>
                <c:pt idx="59">
                  <c:v>74.5</c:v>
                </c:pt>
                <c:pt idx="60">
                  <c:v>69.25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A-40E4-BD04-EEC0522E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00648"/>
        <c:axId val="604401960"/>
      </c:scatterChart>
      <c:valAx>
        <c:axId val="604400648"/>
        <c:scaling>
          <c:orientation val="minMax"/>
          <c:max val="8.8000000000000007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Slit 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1960"/>
        <c:crosses val="autoZero"/>
        <c:crossBetween val="midCat"/>
      </c:valAx>
      <c:valAx>
        <c:axId val="6044019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Photon 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69800-8D73-4738-9C35-090BBDB98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</xdr:colOff>
      <xdr:row>18</xdr:row>
      <xdr:rowOff>142875</xdr:rowOff>
    </xdr:from>
    <xdr:to>
      <xdr:col>14</xdr:col>
      <xdr:colOff>452437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7D1F5-3954-4409-B676-35A252B9A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ownloads/SPDSI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ownloads/SPD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29"/>
      <sheetName val="9-4"/>
      <sheetName val="9-5"/>
      <sheetName val="9-9"/>
    </sheetNames>
    <sheetDataSet>
      <sheetData sheetId="0"/>
      <sheetData sheetId="1"/>
      <sheetData sheetId="2"/>
      <sheetData sheetId="3">
        <row r="3">
          <cell r="B3">
            <v>2.8</v>
          </cell>
          <cell r="G3">
            <v>74.25</v>
          </cell>
        </row>
        <row r="4">
          <cell r="B4">
            <v>2.9</v>
          </cell>
          <cell r="G4">
            <v>76.5</v>
          </cell>
        </row>
        <row r="5">
          <cell r="B5">
            <v>3</v>
          </cell>
          <cell r="G5">
            <v>76</v>
          </cell>
        </row>
        <row r="6">
          <cell r="B6">
            <v>3.1</v>
          </cell>
          <cell r="G6">
            <v>80.75</v>
          </cell>
        </row>
        <row r="7">
          <cell r="B7">
            <v>3.2</v>
          </cell>
          <cell r="G7">
            <v>78.25</v>
          </cell>
        </row>
        <row r="8">
          <cell r="B8">
            <v>3.3000000000000003</v>
          </cell>
          <cell r="G8">
            <v>88</v>
          </cell>
        </row>
        <row r="9">
          <cell r="B9">
            <v>3.4000000000000004</v>
          </cell>
          <cell r="G9">
            <v>91.75</v>
          </cell>
        </row>
        <row r="10">
          <cell r="B10">
            <v>3.5000000000000004</v>
          </cell>
          <cell r="G10">
            <v>101.5</v>
          </cell>
        </row>
        <row r="11">
          <cell r="B11">
            <v>3.6000000000000005</v>
          </cell>
          <cell r="G11">
            <v>118.25</v>
          </cell>
        </row>
        <row r="12">
          <cell r="B12">
            <v>3.7000000000000006</v>
          </cell>
          <cell r="G12">
            <v>141.25</v>
          </cell>
        </row>
        <row r="13">
          <cell r="B13">
            <v>3.8000000000000007</v>
          </cell>
          <cell r="G13">
            <v>159.75</v>
          </cell>
        </row>
        <row r="14">
          <cell r="B14">
            <v>3.9000000000000008</v>
          </cell>
          <cell r="G14">
            <v>198.5</v>
          </cell>
        </row>
        <row r="15">
          <cell r="B15">
            <v>4.0000000000000009</v>
          </cell>
          <cell r="G15">
            <v>210</v>
          </cell>
        </row>
        <row r="16">
          <cell r="B16">
            <v>4.1000000000000005</v>
          </cell>
          <cell r="G16">
            <v>266</v>
          </cell>
        </row>
        <row r="17">
          <cell r="B17">
            <v>4.2</v>
          </cell>
          <cell r="G17">
            <v>306.25</v>
          </cell>
        </row>
        <row r="18">
          <cell r="B18">
            <v>4.3</v>
          </cell>
          <cell r="G18">
            <v>343.75</v>
          </cell>
        </row>
        <row r="19">
          <cell r="B19">
            <v>4.3999999999999995</v>
          </cell>
          <cell r="G19">
            <v>356.25</v>
          </cell>
        </row>
        <row r="20">
          <cell r="B20">
            <v>4.4999999999999991</v>
          </cell>
          <cell r="G20">
            <v>422</v>
          </cell>
        </row>
        <row r="21">
          <cell r="B21">
            <v>4.5999999999999988</v>
          </cell>
          <cell r="G21">
            <v>472</v>
          </cell>
        </row>
        <row r="22">
          <cell r="B22">
            <v>4.6999999999999984</v>
          </cell>
          <cell r="G22">
            <v>527.25</v>
          </cell>
        </row>
        <row r="23">
          <cell r="B23">
            <v>4.799999999999998</v>
          </cell>
          <cell r="G23">
            <v>599</v>
          </cell>
        </row>
        <row r="24">
          <cell r="B24">
            <v>4.8999999999999977</v>
          </cell>
          <cell r="G24">
            <v>645.5</v>
          </cell>
        </row>
        <row r="25">
          <cell r="B25">
            <v>4.9999999999999973</v>
          </cell>
          <cell r="G25">
            <v>685.5</v>
          </cell>
        </row>
        <row r="26">
          <cell r="B26">
            <v>5.099999999999997</v>
          </cell>
          <cell r="G26">
            <v>696.25</v>
          </cell>
        </row>
        <row r="27">
          <cell r="B27">
            <v>5.1999999999999966</v>
          </cell>
          <cell r="G27">
            <v>784.5</v>
          </cell>
        </row>
        <row r="28">
          <cell r="B28">
            <v>5.2999999999999963</v>
          </cell>
          <cell r="G28">
            <v>815.25</v>
          </cell>
        </row>
        <row r="29">
          <cell r="B29">
            <v>5.3999999999999959</v>
          </cell>
          <cell r="G29">
            <v>868.25</v>
          </cell>
        </row>
        <row r="30">
          <cell r="B30">
            <v>5.4999999999999956</v>
          </cell>
          <cell r="G30">
            <v>907.25</v>
          </cell>
        </row>
        <row r="31">
          <cell r="B31">
            <v>5.5999999999999952</v>
          </cell>
          <cell r="G31">
            <v>930</v>
          </cell>
        </row>
        <row r="32">
          <cell r="B32">
            <v>5.6999999999999948</v>
          </cell>
          <cell r="G32">
            <v>933</v>
          </cell>
        </row>
        <row r="33">
          <cell r="B33">
            <v>5.7999999999999945</v>
          </cell>
          <cell r="G33">
            <v>975.75</v>
          </cell>
        </row>
        <row r="34">
          <cell r="B34">
            <v>5.8999999999999941</v>
          </cell>
          <cell r="G34">
            <v>981.25</v>
          </cell>
        </row>
        <row r="35">
          <cell r="B35">
            <v>5.9999999999999938</v>
          </cell>
          <cell r="G35">
            <v>977.25</v>
          </cell>
        </row>
        <row r="36">
          <cell r="B36">
            <v>6.0999999999999934</v>
          </cell>
          <cell r="G36">
            <v>957</v>
          </cell>
        </row>
        <row r="37">
          <cell r="B37">
            <v>6.1999999999999931</v>
          </cell>
          <cell r="G37">
            <v>954</v>
          </cell>
        </row>
        <row r="38">
          <cell r="B38">
            <v>6.2999999999999927</v>
          </cell>
          <cell r="G38">
            <v>956</v>
          </cell>
        </row>
        <row r="39">
          <cell r="B39">
            <v>6.3999999999999924</v>
          </cell>
          <cell r="G39">
            <v>885.5</v>
          </cell>
        </row>
        <row r="40">
          <cell r="B40">
            <v>6.499999999999992</v>
          </cell>
          <cell r="G40">
            <v>841.25</v>
          </cell>
        </row>
        <row r="41">
          <cell r="B41">
            <v>6.5999999999999917</v>
          </cell>
          <cell r="G41">
            <v>829</v>
          </cell>
        </row>
        <row r="42">
          <cell r="B42">
            <v>6.6999999999999913</v>
          </cell>
          <cell r="G42">
            <v>773.5</v>
          </cell>
        </row>
        <row r="43">
          <cell r="B43">
            <v>6.7999999999999909</v>
          </cell>
          <cell r="G43">
            <v>730.75</v>
          </cell>
        </row>
        <row r="44">
          <cell r="B44">
            <v>6.8999999999999906</v>
          </cell>
          <cell r="G44">
            <v>663.25</v>
          </cell>
        </row>
        <row r="45">
          <cell r="B45">
            <v>6.9999999999999902</v>
          </cell>
          <cell r="G45">
            <v>629.5</v>
          </cell>
        </row>
        <row r="46">
          <cell r="B46">
            <v>7.0999999999999899</v>
          </cell>
          <cell r="G46">
            <v>571.25</v>
          </cell>
        </row>
        <row r="47">
          <cell r="B47">
            <v>7.1999999999999895</v>
          </cell>
          <cell r="G47">
            <v>524.5</v>
          </cell>
        </row>
        <row r="48">
          <cell r="B48">
            <v>7.2999999999999892</v>
          </cell>
          <cell r="G48">
            <v>448.25</v>
          </cell>
        </row>
        <row r="49">
          <cell r="B49">
            <v>7.3999999999999888</v>
          </cell>
          <cell r="G49">
            <v>420.75</v>
          </cell>
        </row>
        <row r="50">
          <cell r="B50">
            <v>7.4999999999999885</v>
          </cell>
          <cell r="G50">
            <v>392</v>
          </cell>
        </row>
        <row r="51">
          <cell r="B51">
            <v>7.5999999999999881</v>
          </cell>
          <cell r="G51">
            <v>320.75</v>
          </cell>
        </row>
        <row r="52">
          <cell r="B52">
            <v>7.6999999999999877</v>
          </cell>
          <cell r="G52">
            <v>294</v>
          </cell>
        </row>
        <row r="53">
          <cell r="B53">
            <v>7.7999999999999874</v>
          </cell>
          <cell r="G53">
            <v>249.25</v>
          </cell>
        </row>
        <row r="54">
          <cell r="B54">
            <v>7.899999999999987</v>
          </cell>
          <cell r="G54">
            <v>207.75</v>
          </cell>
        </row>
        <row r="55">
          <cell r="B55">
            <v>7.9999999999999867</v>
          </cell>
          <cell r="G55">
            <v>201</v>
          </cell>
        </row>
        <row r="56">
          <cell r="B56">
            <v>8.0999999999999872</v>
          </cell>
          <cell r="G56">
            <v>158.25</v>
          </cell>
        </row>
        <row r="57">
          <cell r="B57">
            <v>8.1999999999999869</v>
          </cell>
          <cell r="G57">
            <v>138.75</v>
          </cell>
        </row>
        <row r="58">
          <cell r="B58">
            <v>8.2999999999999865</v>
          </cell>
          <cell r="G58">
            <v>112.5</v>
          </cell>
        </row>
        <row r="59">
          <cell r="B59">
            <v>8.3999999999999861</v>
          </cell>
          <cell r="G59">
            <v>102</v>
          </cell>
        </row>
        <row r="60">
          <cell r="B60">
            <v>8.4999999999999858</v>
          </cell>
          <cell r="G60">
            <v>93.25</v>
          </cell>
        </row>
        <row r="61">
          <cell r="B61">
            <v>8.5999999999999854</v>
          </cell>
          <cell r="G61">
            <v>88.5</v>
          </cell>
        </row>
        <row r="62">
          <cell r="B62">
            <v>8.6999999999999851</v>
          </cell>
          <cell r="G62">
            <v>74.5</v>
          </cell>
        </row>
        <row r="63">
          <cell r="B63">
            <v>8.7999999999999847</v>
          </cell>
          <cell r="G63">
            <v>69.25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29"/>
      <sheetName val="9-4"/>
      <sheetName val="9-5"/>
    </sheetNames>
    <sheetDataSet>
      <sheetData sheetId="0"/>
      <sheetData sheetId="1"/>
      <sheetData sheetId="2">
        <row r="3">
          <cell r="J3">
            <v>2.8</v>
          </cell>
          <cell r="O3">
            <v>135.5</v>
          </cell>
        </row>
        <row r="4">
          <cell r="J4">
            <v>2.9</v>
          </cell>
          <cell r="O4">
            <v>144.5</v>
          </cell>
        </row>
        <row r="5">
          <cell r="J5">
            <v>3</v>
          </cell>
          <cell r="O5">
            <v>155</v>
          </cell>
        </row>
        <row r="6">
          <cell r="J6">
            <v>3.1</v>
          </cell>
          <cell r="O6">
            <v>182.25</v>
          </cell>
        </row>
        <row r="7">
          <cell r="J7">
            <v>3.2</v>
          </cell>
          <cell r="O7">
            <v>197.25</v>
          </cell>
        </row>
        <row r="8">
          <cell r="J8">
            <v>3.3000000000000003</v>
          </cell>
          <cell r="O8">
            <v>237.25</v>
          </cell>
        </row>
        <row r="9">
          <cell r="J9">
            <v>3.4000000000000004</v>
          </cell>
          <cell r="O9">
            <v>240.75</v>
          </cell>
        </row>
        <row r="10">
          <cell r="J10">
            <v>3.5000000000000004</v>
          </cell>
          <cell r="O10">
            <v>262.75</v>
          </cell>
        </row>
        <row r="11">
          <cell r="J11">
            <v>3.6000000000000005</v>
          </cell>
          <cell r="O11">
            <v>283.25</v>
          </cell>
        </row>
        <row r="12">
          <cell r="J12">
            <v>3.7000000000000006</v>
          </cell>
          <cell r="O12">
            <v>301.5</v>
          </cell>
        </row>
        <row r="13">
          <cell r="J13">
            <v>3.8000000000000007</v>
          </cell>
          <cell r="O13">
            <v>336.25</v>
          </cell>
        </row>
        <row r="14">
          <cell r="J14">
            <v>3.9000000000000008</v>
          </cell>
          <cell r="O14">
            <v>344.25</v>
          </cell>
        </row>
        <row r="15">
          <cell r="J15">
            <v>4.0000000000000009</v>
          </cell>
          <cell r="O15">
            <v>362.5</v>
          </cell>
        </row>
        <row r="16">
          <cell r="J16">
            <v>4.1000000000000005</v>
          </cell>
          <cell r="O16">
            <v>384.25</v>
          </cell>
        </row>
        <row r="17">
          <cell r="J17">
            <v>4.2</v>
          </cell>
          <cell r="O17">
            <v>380.5</v>
          </cell>
        </row>
        <row r="18">
          <cell r="J18">
            <v>4.3</v>
          </cell>
          <cell r="O18">
            <v>398.25</v>
          </cell>
        </row>
        <row r="19">
          <cell r="J19">
            <v>4.3999999999999995</v>
          </cell>
          <cell r="O19">
            <v>413.75</v>
          </cell>
        </row>
        <row r="20">
          <cell r="J20">
            <v>4.4999999999999991</v>
          </cell>
          <cell r="O20">
            <v>438.75</v>
          </cell>
        </row>
        <row r="21">
          <cell r="J21">
            <v>4.5999999999999988</v>
          </cell>
          <cell r="O21">
            <v>443.75</v>
          </cell>
        </row>
        <row r="22">
          <cell r="J22">
            <v>4.6999999999999984</v>
          </cell>
          <cell r="O22">
            <v>447</v>
          </cell>
        </row>
        <row r="23">
          <cell r="J23">
            <v>4.799999999999998</v>
          </cell>
          <cell r="O23">
            <v>438.75</v>
          </cell>
        </row>
        <row r="24">
          <cell r="J24">
            <v>4.8999999999999977</v>
          </cell>
          <cell r="O24">
            <v>461.5</v>
          </cell>
        </row>
        <row r="25">
          <cell r="J25">
            <v>4.9999999999999973</v>
          </cell>
          <cell r="O25">
            <v>443.25</v>
          </cell>
        </row>
        <row r="26">
          <cell r="J26">
            <v>5.099999999999997</v>
          </cell>
          <cell r="O26">
            <v>452.5</v>
          </cell>
        </row>
        <row r="27">
          <cell r="J27">
            <v>5.1999999999999966</v>
          </cell>
          <cell r="O27">
            <v>437.25</v>
          </cell>
        </row>
        <row r="28">
          <cell r="J28">
            <v>5.2999999999999963</v>
          </cell>
          <cell r="O28">
            <v>411.5</v>
          </cell>
        </row>
        <row r="29">
          <cell r="J29">
            <v>5.3999999999999959</v>
          </cell>
          <cell r="O29">
            <v>426</v>
          </cell>
        </row>
        <row r="30">
          <cell r="J30">
            <v>5.4999999999999956</v>
          </cell>
          <cell r="O30">
            <v>413.5</v>
          </cell>
        </row>
        <row r="31">
          <cell r="J31">
            <v>5.5999999999999952</v>
          </cell>
          <cell r="O31">
            <v>369</v>
          </cell>
        </row>
        <row r="32">
          <cell r="J32">
            <v>5.6999999999999948</v>
          </cell>
          <cell r="O32">
            <v>358</v>
          </cell>
        </row>
        <row r="33">
          <cell r="J33">
            <v>5.7999999999999945</v>
          </cell>
          <cell r="O33">
            <v>345.5</v>
          </cell>
        </row>
        <row r="34">
          <cell r="J34">
            <v>5.8999999999999941</v>
          </cell>
          <cell r="O34">
            <v>326.25</v>
          </cell>
        </row>
        <row r="35">
          <cell r="J35">
            <v>5.9999999999999938</v>
          </cell>
          <cell r="O35">
            <v>320.5</v>
          </cell>
        </row>
        <row r="36">
          <cell r="J36">
            <v>6.0999999999999934</v>
          </cell>
          <cell r="O36">
            <v>275.75</v>
          </cell>
        </row>
        <row r="37">
          <cell r="J37">
            <v>6.1999999999999931</v>
          </cell>
          <cell r="O37">
            <v>268.5</v>
          </cell>
        </row>
        <row r="38">
          <cell r="J38">
            <v>6.2999999999999927</v>
          </cell>
          <cell r="O38">
            <v>236.25</v>
          </cell>
        </row>
        <row r="39">
          <cell r="J39">
            <v>6.3999999999999924</v>
          </cell>
          <cell r="O39">
            <v>213.75</v>
          </cell>
        </row>
        <row r="40">
          <cell r="J40">
            <v>6.499999999999992</v>
          </cell>
          <cell r="O40">
            <v>191.25</v>
          </cell>
        </row>
        <row r="41">
          <cell r="J41">
            <v>6.5999999999999917</v>
          </cell>
          <cell r="O41">
            <v>186.75</v>
          </cell>
        </row>
        <row r="42">
          <cell r="J42">
            <v>6.6999999999999913</v>
          </cell>
          <cell r="O42">
            <v>159.5</v>
          </cell>
        </row>
        <row r="43">
          <cell r="J43">
            <v>6.7999999999999909</v>
          </cell>
          <cell r="O43">
            <v>159.25</v>
          </cell>
        </row>
        <row r="44">
          <cell r="J44">
            <v>6.8999999999999906</v>
          </cell>
          <cell r="O44">
            <v>130.5</v>
          </cell>
        </row>
        <row r="45">
          <cell r="J45">
            <v>6.9999999999999902</v>
          </cell>
          <cell r="O45">
            <v>126.5</v>
          </cell>
        </row>
        <row r="46">
          <cell r="J46">
            <v>7.0999999999999899</v>
          </cell>
          <cell r="O46">
            <v>108.75</v>
          </cell>
        </row>
        <row r="47">
          <cell r="J47">
            <v>7.1999999999999895</v>
          </cell>
          <cell r="O47">
            <v>94.5</v>
          </cell>
        </row>
        <row r="48">
          <cell r="J48">
            <v>7.2999999999999892</v>
          </cell>
          <cell r="O48">
            <v>80</v>
          </cell>
        </row>
        <row r="49">
          <cell r="J49">
            <v>7.3999999999999888</v>
          </cell>
          <cell r="O49">
            <v>77.25</v>
          </cell>
        </row>
        <row r="50">
          <cell r="J50">
            <v>7.4999999999999885</v>
          </cell>
          <cell r="O50">
            <v>81.5</v>
          </cell>
        </row>
        <row r="51">
          <cell r="J51">
            <v>7.5999999999999881</v>
          </cell>
          <cell r="O51">
            <v>75.75</v>
          </cell>
        </row>
        <row r="52">
          <cell r="J52">
            <v>7.6999999999999877</v>
          </cell>
          <cell r="O52">
            <v>63.5</v>
          </cell>
        </row>
        <row r="53">
          <cell r="J53">
            <v>7.7999999999999874</v>
          </cell>
          <cell r="O53">
            <v>61.25</v>
          </cell>
        </row>
        <row r="54">
          <cell r="J54">
            <v>7.899999999999987</v>
          </cell>
          <cell r="O54">
            <v>62.25</v>
          </cell>
        </row>
        <row r="55">
          <cell r="J55">
            <v>7.9999999999999867</v>
          </cell>
          <cell r="O55">
            <v>62.5</v>
          </cell>
        </row>
        <row r="56">
          <cell r="J56">
            <v>8.0999999999999872</v>
          </cell>
          <cell r="O56">
            <v>66.25</v>
          </cell>
        </row>
        <row r="57">
          <cell r="J57">
            <v>8.1999999999999869</v>
          </cell>
          <cell r="O57">
            <v>59.5</v>
          </cell>
        </row>
        <row r="58">
          <cell r="J58">
            <v>8.2999999999999865</v>
          </cell>
          <cell r="O58">
            <v>75</v>
          </cell>
        </row>
        <row r="59">
          <cell r="J59">
            <v>8.3999999999999861</v>
          </cell>
          <cell r="O59">
            <v>78.5</v>
          </cell>
        </row>
        <row r="60">
          <cell r="J60">
            <v>8.4999999999999858</v>
          </cell>
          <cell r="O60">
            <v>70.5</v>
          </cell>
        </row>
        <row r="61">
          <cell r="J61">
            <v>8.5999999999999854</v>
          </cell>
          <cell r="O61">
            <v>70.75</v>
          </cell>
        </row>
        <row r="62">
          <cell r="J62">
            <v>8.6999999999999851</v>
          </cell>
          <cell r="O62">
            <v>74.5</v>
          </cell>
        </row>
        <row r="63">
          <cell r="J63">
            <v>8.7999999999999847</v>
          </cell>
          <cell r="O63">
            <v>81.75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CA4-BAD3-4E00-BFA9-FE545B49CE2F}">
  <dimension ref="A1:F62"/>
  <sheetViews>
    <sheetView tabSelected="1" topLeftCell="A14" workbookViewId="0">
      <selection activeCell="M38" sqref="M38"/>
    </sheetView>
  </sheetViews>
  <sheetFormatPr defaultRowHeight="14.25" x14ac:dyDescent="0.45"/>
  <sheetData>
    <row r="1" spans="1:6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2.8</v>
      </c>
      <c r="B2" s="2">
        <v>80</v>
      </c>
      <c r="C2" s="3">
        <v>73</v>
      </c>
      <c r="D2" s="3">
        <v>72</v>
      </c>
      <c r="E2" s="4">
        <v>72</v>
      </c>
      <c r="F2">
        <f>SUM(B2:E2)/4</f>
        <v>74.25</v>
      </c>
    </row>
    <row r="3" spans="1:6" x14ac:dyDescent="0.45">
      <c r="A3">
        <f>A2+0.1</f>
        <v>2.9</v>
      </c>
      <c r="B3" s="5">
        <v>76</v>
      </c>
      <c r="C3">
        <v>77</v>
      </c>
      <c r="D3">
        <v>72</v>
      </c>
      <c r="E3" s="6">
        <v>81</v>
      </c>
      <c r="F3">
        <f t="shared" ref="F3:F62" si="0">SUM(B3:E3)/4</f>
        <v>76.5</v>
      </c>
    </row>
    <row r="4" spans="1:6" x14ac:dyDescent="0.45">
      <c r="A4">
        <f t="shared" ref="A4:A62" si="1">A3+0.1</f>
        <v>3</v>
      </c>
      <c r="B4" s="5">
        <v>77</v>
      </c>
      <c r="C4">
        <v>73</v>
      </c>
      <c r="D4">
        <v>77</v>
      </c>
      <c r="E4" s="6">
        <v>77</v>
      </c>
      <c r="F4">
        <f t="shared" si="0"/>
        <v>76</v>
      </c>
    </row>
    <row r="5" spans="1:6" x14ac:dyDescent="0.45">
      <c r="A5">
        <f t="shared" si="1"/>
        <v>3.1</v>
      </c>
      <c r="B5" s="5">
        <v>76</v>
      </c>
      <c r="C5">
        <v>80</v>
      </c>
      <c r="D5">
        <v>78</v>
      </c>
      <c r="E5" s="6">
        <v>89</v>
      </c>
      <c r="F5">
        <f t="shared" si="0"/>
        <v>80.75</v>
      </c>
    </row>
    <row r="6" spans="1:6" x14ac:dyDescent="0.45">
      <c r="A6">
        <f t="shared" si="1"/>
        <v>3.2</v>
      </c>
      <c r="B6" s="5">
        <v>75</v>
      </c>
      <c r="C6">
        <v>75</v>
      </c>
      <c r="D6">
        <v>79</v>
      </c>
      <c r="E6" s="6">
        <v>84</v>
      </c>
      <c r="F6">
        <f t="shared" si="0"/>
        <v>78.25</v>
      </c>
    </row>
    <row r="7" spans="1:6" x14ac:dyDescent="0.45">
      <c r="A7">
        <f t="shared" si="1"/>
        <v>3.3000000000000003</v>
      </c>
      <c r="B7" s="5">
        <v>98</v>
      </c>
      <c r="C7">
        <v>67</v>
      </c>
      <c r="D7">
        <v>91</v>
      </c>
      <c r="E7" s="6">
        <v>96</v>
      </c>
      <c r="F7">
        <f t="shared" si="0"/>
        <v>88</v>
      </c>
    </row>
    <row r="8" spans="1:6" x14ac:dyDescent="0.45">
      <c r="A8">
        <f t="shared" si="1"/>
        <v>3.4000000000000004</v>
      </c>
      <c r="B8" s="5">
        <v>85</v>
      </c>
      <c r="C8">
        <v>81</v>
      </c>
      <c r="D8">
        <v>97</v>
      </c>
      <c r="E8" s="6">
        <v>104</v>
      </c>
      <c r="F8">
        <f t="shared" si="0"/>
        <v>91.75</v>
      </c>
    </row>
    <row r="9" spans="1:6" x14ac:dyDescent="0.45">
      <c r="A9">
        <f t="shared" si="1"/>
        <v>3.5000000000000004</v>
      </c>
      <c r="B9" s="5">
        <v>124</v>
      </c>
      <c r="C9">
        <v>92</v>
      </c>
      <c r="D9">
        <v>82</v>
      </c>
      <c r="E9" s="6">
        <v>108</v>
      </c>
      <c r="F9">
        <f t="shared" si="0"/>
        <v>101.5</v>
      </c>
    </row>
    <row r="10" spans="1:6" x14ac:dyDescent="0.45">
      <c r="A10">
        <f t="shared" si="1"/>
        <v>3.6000000000000005</v>
      </c>
      <c r="B10" s="5">
        <v>112</v>
      </c>
      <c r="C10">
        <v>116</v>
      </c>
      <c r="D10">
        <v>115</v>
      </c>
      <c r="E10" s="6">
        <v>130</v>
      </c>
      <c r="F10">
        <f t="shared" si="0"/>
        <v>118.25</v>
      </c>
    </row>
    <row r="11" spans="1:6" x14ac:dyDescent="0.45">
      <c r="A11">
        <f t="shared" si="1"/>
        <v>3.7000000000000006</v>
      </c>
      <c r="B11" s="5">
        <v>151</v>
      </c>
      <c r="C11">
        <v>121</v>
      </c>
      <c r="D11">
        <v>132</v>
      </c>
      <c r="E11" s="6">
        <v>161</v>
      </c>
      <c r="F11">
        <f t="shared" si="0"/>
        <v>141.25</v>
      </c>
    </row>
    <row r="12" spans="1:6" x14ac:dyDescent="0.45">
      <c r="A12">
        <f t="shared" si="1"/>
        <v>3.8000000000000007</v>
      </c>
      <c r="B12" s="5">
        <v>185</v>
      </c>
      <c r="C12">
        <v>178</v>
      </c>
      <c r="D12">
        <v>135</v>
      </c>
      <c r="E12" s="6">
        <v>141</v>
      </c>
      <c r="F12">
        <f t="shared" si="0"/>
        <v>159.75</v>
      </c>
    </row>
    <row r="13" spans="1:6" x14ac:dyDescent="0.45">
      <c r="A13">
        <f t="shared" si="1"/>
        <v>3.9000000000000008</v>
      </c>
      <c r="B13" s="5">
        <v>202</v>
      </c>
      <c r="C13">
        <v>179</v>
      </c>
      <c r="D13">
        <v>205</v>
      </c>
      <c r="E13" s="6">
        <v>208</v>
      </c>
      <c r="F13">
        <f t="shared" si="0"/>
        <v>198.5</v>
      </c>
    </row>
    <row r="14" spans="1:6" x14ac:dyDescent="0.45">
      <c r="A14">
        <f t="shared" si="1"/>
        <v>4.0000000000000009</v>
      </c>
      <c r="B14" s="5">
        <v>210</v>
      </c>
      <c r="C14">
        <v>194</v>
      </c>
      <c r="D14">
        <v>218</v>
      </c>
      <c r="E14" s="6">
        <v>218</v>
      </c>
      <c r="F14">
        <f t="shared" si="0"/>
        <v>210</v>
      </c>
    </row>
    <row r="15" spans="1:6" x14ac:dyDescent="0.45">
      <c r="A15">
        <f t="shared" si="1"/>
        <v>4.1000000000000005</v>
      </c>
      <c r="B15" s="5">
        <v>264</v>
      </c>
      <c r="C15">
        <v>267</v>
      </c>
      <c r="D15">
        <v>283</v>
      </c>
      <c r="E15" s="6">
        <v>250</v>
      </c>
      <c r="F15">
        <f t="shared" si="0"/>
        <v>266</v>
      </c>
    </row>
    <row r="16" spans="1:6" x14ac:dyDescent="0.45">
      <c r="A16">
        <f t="shared" si="1"/>
        <v>4.2</v>
      </c>
      <c r="B16" s="5">
        <v>321</v>
      </c>
      <c r="C16">
        <v>304</v>
      </c>
      <c r="D16">
        <v>295</v>
      </c>
      <c r="E16" s="6">
        <v>305</v>
      </c>
      <c r="F16">
        <f t="shared" si="0"/>
        <v>306.25</v>
      </c>
    </row>
    <row r="17" spans="1:6" x14ac:dyDescent="0.45">
      <c r="A17">
        <f t="shared" si="1"/>
        <v>4.3</v>
      </c>
      <c r="B17" s="5">
        <v>325</v>
      </c>
      <c r="C17">
        <v>353</v>
      </c>
      <c r="D17">
        <v>378</v>
      </c>
      <c r="E17" s="6">
        <v>319</v>
      </c>
      <c r="F17">
        <f t="shared" si="0"/>
        <v>343.75</v>
      </c>
    </row>
    <row r="18" spans="1:6" x14ac:dyDescent="0.45">
      <c r="A18">
        <f t="shared" si="1"/>
        <v>4.3999999999999995</v>
      </c>
      <c r="B18" s="5">
        <v>357</v>
      </c>
      <c r="C18">
        <v>352</v>
      </c>
      <c r="D18">
        <v>372</v>
      </c>
      <c r="E18" s="6">
        <v>344</v>
      </c>
      <c r="F18">
        <f t="shared" si="0"/>
        <v>356.25</v>
      </c>
    </row>
    <row r="19" spans="1:6" x14ac:dyDescent="0.45">
      <c r="A19">
        <f t="shared" si="1"/>
        <v>4.4999999999999991</v>
      </c>
      <c r="B19" s="5">
        <v>393</v>
      </c>
      <c r="C19">
        <v>417</v>
      </c>
      <c r="D19">
        <v>429</v>
      </c>
      <c r="E19" s="6">
        <v>449</v>
      </c>
      <c r="F19">
        <f t="shared" si="0"/>
        <v>422</v>
      </c>
    </row>
    <row r="20" spans="1:6" x14ac:dyDescent="0.45">
      <c r="A20">
        <f t="shared" si="1"/>
        <v>4.5999999999999988</v>
      </c>
      <c r="B20" s="5">
        <v>450</v>
      </c>
      <c r="C20">
        <v>487</v>
      </c>
      <c r="D20">
        <v>485</v>
      </c>
      <c r="E20" s="6">
        <v>466</v>
      </c>
      <c r="F20">
        <f t="shared" si="0"/>
        <v>472</v>
      </c>
    </row>
    <row r="21" spans="1:6" x14ac:dyDescent="0.45">
      <c r="A21">
        <f t="shared" si="1"/>
        <v>4.6999999999999984</v>
      </c>
      <c r="B21" s="5">
        <v>535</v>
      </c>
      <c r="C21">
        <v>532</v>
      </c>
      <c r="D21">
        <v>531</v>
      </c>
      <c r="E21" s="6">
        <v>511</v>
      </c>
      <c r="F21">
        <f t="shared" si="0"/>
        <v>527.25</v>
      </c>
    </row>
    <row r="22" spans="1:6" x14ac:dyDescent="0.45">
      <c r="A22">
        <f t="shared" si="1"/>
        <v>4.799999999999998</v>
      </c>
      <c r="B22" s="5">
        <v>597</v>
      </c>
      <c r="C22">
        <v>592</v>
      </c>
      <c r="D22">
        <v>598</v>
      </c>
      <c r="E22" s="6">
        <v>609</v>
      </c>
      <c r="F22">
        <f t="shared" si="0"/>
        <v>599</v>
      </c>
    </row>
    <row r="23" spans="1:6" x14ac:dyDescent="0.45">
      <c r="A23">
        <f t="shared" si="1"/>
        <v>4.8999999999999977</v>
      </c>
      <c r="B23" s="5">
        <v>640</v>
      </c>
      <c r="C23">
        <v>653</v>
      </c>
      <c r="D23">
        <v>610</v>
      </c>
      <c r="E23" s="6">
        <v>679</v>
      </c>
      <c r="F23">
        <f t="shared" si="0"/>
        <v>645.5</v>
      </c>
    </row>
    <row r="24" spans="1:6" x14ac:dyDescent="0.45">
      <c r="A24">
        <f t="shared" si="1"/>
        <v>4.9999999999999973</v>
      </c>
      <c r="B24" s="5">
        <v>731</v>
      </c>
      <c r="C24">
        <v>692</v>
      </c>
      <c r="D24">
        <v>633</v>
      </c>
      <c r="E24" s="6">
        <v>686</v>
      </c>
      <c r="F24">
        <f t="shared" si="0"/>
        <v>685.5</v>
      </c>
    </row>
    <row r="25" spans="1:6" x14ac:dyDescent="0.45">
      <c r="A25">
        <f t="shared" si="1"/>
        <v>5.099999999999997</v>
      </c>
      <c r="B25" s="5">
        <v>671</v>
      </c>
      <c r="C25">
        <v>751</v>
      </c>
      <c r="D25">
        <v>698</v>
      </c>
      <c r="E25" s="6">
        <v>665</v>
      </c>
      <c r="F25">
        <f t="shared" si="0"/>
        <v>696.25</v>
      </c>
    </row>
    <row r="26" spans="1:6" x14ac:dyDescent="0.45">
      <c r="A26">
        <f t="shared" si="1"/>
        <v>5.1999999999999966</v>
      </c>
      <c r="B26" s="5">
        <v>767</v>
      </c>
      <c r="C26">
        <v>801</v>
      </c>
      <c r="D26">
        <v>772</v>
      </c>
      <c r="E26" s="6">
        <v>798</v>
      </c>
      <c r="F26">
        <f t="shared" si="0"/>
        <v>784.5</v>
      </c>
    </row>
    <row r="27" spans="1:6" x14ac:dyDescent="0.45">
      <c r="A27">
        <f t="shared" si="1"/>
        <v>5.2999999999999963</v>
      </c>
      <c r="B27" s="5">
        <v>781</v>
      </c>
      <c r="C27">
        <v>805</v>
      </c>
      <c r="D27">
        <v>877</v>
      </c>
      <c r="E27" s="6">
        <v>798</v>
      </c>
      <c r="F27">
        <f t="shared" si="0"/>
        <v>815.25</v>
      </c>
    </row>
    <row r="28" spans="1:6" x14ac:dyDescent="0.45">
      <c r="A28">
        <f t="shared" si="1"/>
        <v>5.3999999999999959</v>
      </c>
      <c r="B28" s="5">
        <v>861</v>
      </c>
      <c r="C28">
        <v>849</v>
      </c>
      <c r="D28">
        <v>852</v>
      </c>
      <c r="E28" s="6">
        <v>911</v>
      </c>
      <c r="F28">
        <f t="shared" si="0"/>
        <v>868.25</v>
      </c>
    </row>
    <row r="29" spans="1:6" x14ac:dyDescent="0.45">
      <c r="A29">
        <f t="shared" si="1"/>
        <v>5.4999999999999956</v>
      </c>
      <c r="B29" s="5">
        <v>936</v>
      </c>
      <c r="C29">
        <v>913</v>
      </c>
      <c r="D29">
        <v>926</v>
      </c>
      <c r="E29" s="6">
        <v>854</v>
      </c>
      <c r="F29">
        <f t="shared" si="0"/>
        <v>907.25</v>
      </c>
    </row>
    <row r="30" spans="1:6" x14ac:dyDescent="0.45">
      <c r="A30">
        <f t="shared" si="1"/>
        <v>5.5999999999999952</v>
      </c>
      <c r="B30" s="5">
        <v>926</v>
      </c>
      <c r="C30">
        <v>904</v>
      </c>
      <c r="D30">
        <v>926</v>
      </c>
      <c r="E30" s="6">
        <v>964</v>
      </c>
      <c r="F30">
        <f t="shared" si="0"/>
        <v>930</v>
      </c>
    </row>
    <row r="31" spans="1:6" x14ac:dyDescent="0.45">
      <c r="A31">
        <f t="shared" si="1"/>
        <v>5.6999999999999948</v>
      </c>
      <c r="B31" s="5">
        <v>935</v>
      </c>
      <c r="C31">
        <v>934</v>
      </c>
      <c r="D31">
        <v>912</v>
      </c>
      <c r="E31" s="6">
        <v>951</v>
      </c>
      <c r="F31">
        <f t="shared" si="0"/>
        <v>933</v>
      </c>
    </row>
    <row r="32" spans="1:6" x14ac:dyDescent="0.45">
      <c r="A32">
        <f t="shared" si="1"/>
        <v>5.7999999999999945</v>
      </c>
      <c r="B32" s="5">
        <v>986</v>
      </c>
      <c r="C32">
        <v>937</v>
      </c>
      <c r="D32">
        <v>979</v>
      </c>
      <c r="E32" s="6">
        <v>1001</v>
      </c>
      <c r="F32">
        <f t="shared" si="0"/>
        <v>975.75</v>
      </c>
    </row>
    <row r="33" spans="1:6" x14ac:dyDescent="0.45">
      <c r="A33">
        <f t="shared" si="1"/>
        <v>5.8999999999999941</v>
      </c>
      <c r="B33" s="5">
        <v>958</v>
      </c>
      <c r="C33">
        <v>942</v>
      </c>
      <c r="D33">
        <v>1032</v>
      </c>
      <c r="E33" s="6">
        <v>993</v>
      </c>
      <c r="F33">
        <f t="shared" si="0"/>
        <v>981.25</v>
      </c>
    </row>
    <row r="34" spans="1:6" x14ac:dyDescent="0.45">
      <c r="A34">
        <f t="shared" si="1"/>
        <v>5.9999999999999938</v>
      </c>
      <c r="B34" s="5">
        <v>967</v>
      </c>
      <c r="C34">
        <v>961</v>
      </c>
      <c r="D34">
        <v>1028</v>
      </c>
      <c r="E34" s="6">
        <v>953</v>
      </c>
      <c r="F34">
        <f t="shared" si="0"/>
        <v>977.25</v>
      </c>
    </row>
    <row r="35" spans="1:6" x14ac:dyDescent="0.45">
      <c r="A35">
        <f>A34+0.1</f>
        <v>6.0999999999999934</v>
      </c>
      <c r="B35" s="5">
        <v>964</v>
      </c>
      <c r="C35">
        <v>982</v>
      </c>
      <c r="D35">
        <v>957</v>
      </c>
      <c r="E35" s="6">
        <v>925</v>
      </c>
      <c r="F35">
        <f t="shared" si="0"/>
        <v>957</v>
      </c>
    </row>
    <row r="36" spans="1:6" x14ac:dyDescent="0.45">
      <c r="A36">
        <f t="shared" si="1"/>
        <v>6.1999999999999931</v>
      </c>
      <c r="B36" s="5">
        <v>944</v>
      </c>
      <c r="C36">
        <v>917</v>
      </c>
      <c r="D36">
        <v>954</v>
      </c>
      <c r="E36" s="6">
        <v>1001</v>
      </c>
      <c r="F36">
        <f t="shared" si="0"/>
        <v>954</v>
      </c>
    </row>
    <row r="37" spans="1:6" x14ac:dyDescent="0.45">
      <c r="A37">
        <f t="shared" si="1"/>
        <v>6.2999999999999927</v>
      </c>
      <c r="B37" s="5">
        <v>954</v>
      </c>
      <c r="C37">
        <v>933</v>
      </c>
      <c r="D37">
        <v>963</v>
      </c>
      <c r="E37" s="6">
        <v>974</v>
      </c>
      <c r="F37">
        <f t="shared" si="0"/>
        <v>956</v>
      </c>
    </row>
    <row r="38" spans="1:6" x14ac:dyDescent="0.45">
      <c r="A38">
        <f t="shared" si="1"/>
        <v>6.3999999999999924</v>
      </c>
      <c r="B38" s="5">
        <v>893</v>
      </c>
      <c r="C38">
        <v>893</v>
      </c>
      <c r="D38">
        <v>893</v>
      </c>
      <c r="E38" s="6">
        <v>863</v>
      </c>
      <c r="F38">
        <f t="shared" si="0"/>
        <v>885.5</v>
      </c>
    </row>
    <row r="39" spans="1:6" x14ac:dyDescent="0.45">
      <c r="A39">
        <f t="shared" si="1"/>
        <v>6.499999999999992</v>
      </c>
      <c r="B39" s="5">
        <v>833</v>
      </c>
      <c r="C39">
        <v>849</v>
      </c>
      <c r="D39">
        <v>817</v>
      </c>
      <c r="E39" s="6">
        <v>866</v>
      </c>
      <c r="F39">
        <f t="shared" si="0"/>
        <v>841.25</v>
      </c>
    </row>
    <row r="40" spans="1:6" x14ac:dyDescent="0.45">
      <c r="A40">
        <f t="shared" si="1"/>
        <v>6.5999999999999917</v>
      </c>
      <c r="B40" s="5">
        <v>818</v>
      </c>
      <c r="C40">
        <v>844</v>
      </c>
      <c r="D40">
        <v>823</v>
      </c>
      <c r="E40" s="6">
        <v>831</v>
      </c>
      <c r="F40">
        <f t="shared" si="0"/>
        <v>829</v>
      </c>
    </row>
    <row r="41" spans="1:6" x14ac:dyDescent="0.45">
      <c r="A41">
        <f t="shared" si="1"/>
        <v>6.6999999999999913</v>
      </c>
      <c r="B41" s="5">
        <v>781</v>
      </c>
      <c r="C41">
        <v>777</v>
      </c>
      <c r="D41">
        <v>713</v>
      </c>
      <c r="E41" s="6">
        <v>823</v>
      </c>
      <c r="F41">
        <f t="shared" si="0"/>
        <v>773.5</v>
      </c>
    </row>
    <row r="42" spans="1:6" x14ac:dyDescent="0.45">
      <c r="A42">
        <f t="shared" si="1"/>
        <v>6.7999999999999909</v>
      </c>
      <c r="B42" s="5">
        <v>715</v>
      </c>
      <c r="C42">
        <v>728</v>
      </c>
      <c r="D42">
        <v>735</v>
      </c>
      <c r="E42" s="6">
        <v>745</v>
      </c>
      <c r="F42">
        <f t="shared" si="0"/>
        <v>730.75</v>
      </c>
    </row>
    <row r="43" spans="1:6" x14ac:dyDescent="0.45">
      <c r="A43">
        <f t="shared" si="1"/>
        <v>6.8999999999999906</v>
      </c>
      <c r="B43" s="5">
        <v>627</v>
      </c>
      <c r="C43">
        <v>671</v>
      </c>
      <c r="D43">
        <v>704</v>
      </c>
      <c r="E43" s="6">
        <v>651</v>
      </c>
      <c r="F43">
        <f t="shared" si="0"/>
        <v>663.25</v>
      </c>
    </row>
    <row r="44" spans="1:6" x14ac:dyDescent="0.45">
      <c r="A44">
        <f t="shared" si="1"/>
        <v>6.9999999999999902</v>
      </c>
      <c r="B44" s="5">
        <v>640</v>
      </c>
      <c r="C44">
        <v>629</v>
      </c>
      <c r="D44">
        <v>620</v>
      </c>
      <c r="E44" s="6">
        <v>629</v>
      </c>
      <c r="F44">
        <f t="shared" si="0"/>
        <v>629.5</v>
      </c>
    </row>
    <row r="45" spans="1:6" x14ac:dyDescent="0.45">
      <c r="A45">
        <f t="shared" si="1"/>
        <v>7.0999999999999899</v>
      </c>
      <c r="B45" s="5">
        <v>569</v>
      </c>
      <c r="C45">
        <v>555</v>
      </c>
      <c r="D45">
        <v>548</v>
      </c>
      <c r="E45" s="6">
        <v>613</v>
      </c>
      <c r="F45">
        <f t="shared" si="0"/>
        <v>571.25</v>
      </c>
    </row>
    <row r="46" spans="1:6" x14ac:dyDescent="0.45">
      <c r="A46">
        <f t="shared" si="1"/>
        <v>7.1999999999999895</v>
      </c>
      <c r="B46" s="5">
        <v>504</v>
      </c>
      <c r="C46">
        <v>541</v>
      </c>
      <c r="D46">
        <v>531</v>
      </c>
      <c r="E46" s="6">
        <v>522</v>
      </c>
      <c r="F46">
        <f t="shared" si="0"/>
        <v>524.5</v>
      </c>
    </row>
    <row r="47" spans="1:6" x14ac:dyDescent="0.45">
      <c r="A47">
        <f t="shared" si="1"/>
        <v>7.2999999999999892</v>
      </c>
      <c r="B47" s="5">
        <v>494</v>
      </c>
      <c r="C47">
        <v>447</v>
      </c>
      <c r="D47">
        <v>402</v>
      </c>
      <c r="E47" s="6">
        <v>450</v>
      </c>
      <c r="F47">
        <f t="shared" si="0"/>
        <v>448.25</v>
      </c>
    </row>
    <row r="48" spans="1:6" x14ac:dyDescent="0.45">
      <c r="A48">
        <f t="shared" si="1"/>
        <v>7.3999999999999888</v>
      </c>
      <c r="B48" s="5">
        <v>412</v>
      </c>
      <c r="C48">
        <v>435</v>
      </c>
      <c r="D48">
        <v>424</v>
      </c>
      <c r="E48" s="6">
        <v>412</v>
      </c>
      <c r="F48">
        <f t="shared" si="0"/>
        <v>420.75</v>
      </c>
    </row>
    <row r="49" spans="1:6" x14ac:dyDescent="0.45">
      <c r="A49">
        <f t="shared" si="1"/>
        <v>7.4999999999999885</v>
      </c>
      <c r="B49" s="5">
        <v>423</v>
      </c>
      <c r="C49">
        <v>366</v>
      </c>
      <c r="D49">
        <v>403</v>
      </c>
      <c r="E49" s="6">
        <v>376</v>
      </c>
      <c r="F49">
        <f t="shared" si="0"/>
        <v>392</v>
      </c>
    </row>
    <row r="50" spans="1:6" x14ac:dyDescent="0.45">
      <c r="A50">
        <f t="shared" si="1"/>
        <v>7.5999999999999881</v>
      </c>
      <c r="B50" s="5">
        <v>314</v>
      </c>
      <c r="C50">
        <v>342</v>
      </c>
      <c r="D50">
        <v>324</v>
      </c>
      <c r="E50" s="6">
        <v>303</v>
      </c>
      <c r="F50">
        <f t="shared" si="0"/>
        <v>320.75</v>
      </c>
    </row>
    <row r="51" spans="1:6" x14ac:dyDescent="0.45">
      <c r="A51">
        <f t="shared" si="1"/>
        <v>7.6999999999999877</v>
      </c>
      <c r="B51" s="5">
        <v>312</v>
      </c>
      <c r="C51">
        <v>277</v>
      </c>
      <c r="D51">
        <v>304</v>
      </c>
      <c r="E51" s="6">
        <v>283</v>
      </c>
      <c r="F51">
        <f t="shared" si="0"/>
        <v>294</v>
      </c>
    </row>
    <row r="52" spans="1:6" x14ac:dyDescent="0.45">
      <c r="A52">
        <f t="shared" si="1"/>
        <v>7.7999999999999874</v>
      </c>
      <c r="B52" s="5">
        <v>264</v>
      </c>
      <c r="C52">
        <v>238</v>
      </c>
      <c r="D52">
        <v>250</v>
      </c>
      <c r="E52" s="6">
        <v>245</v>
      </c>
      <c r="F52">
        <f t="shared" si="0"/>
        <v>249.25</v>
      </c>
    </row>
    <row r="53" spans="1:6" x14ac:dyDescent="0.45">
      <c r="A53">
        <f t="shared" si="1"/>
        <v>7.899999999999987</v>
      </c>
      <c r="B53" s="5">
        <v>229</v>
      </c>
      <c r="C53">
        <v>219</v>
      </c>
      <c r="D53">
        <v>190</v>
      </c>
      <c r="E53" s="6">
        <v>193</v>
      </c>
      <c r="F53">
        <f t="shared" si="0"/>
        <v>207.75</v>
      </c>
    </row>
    <row r="54" spans="1:6" x14ac:dyDescent="0.45">
      <c r="A54">
        <f t="shared" si="1"/>
        <v>7.9999999999999867</v>
      </c>
      <c r="B54" s="5">
        <v>215</v>
      </c>
      <c r="C54">
        <v>203</v>
      </c>
      <c r="D54">
        <v>192</v>
      </c>
      <c r="E54" s="6">
        <v>194</v>
      </c>
      <c r="F54">
        <f t="shared" si="0"/>
        <v>201</v>
      </c>
    </row>
    <row r="55" spans="1:6" x14ac:dyDescent="0.45">
      <c r="A55">
        <f>A54+0.1</f>
        <v>8.0999999999999872</v>
      </c>
      <c r="B55" s="5">
        <v>149</v>
      </c>
      <c r="C55">
        <v>174</v>
      </c>
      <c r="D55">
        <v>161</v>
      </c>
      <c r="E55" s="6">
        <v>149</v>
      </c>
      <c r="F55">
        <f t="shared" si="0"/>
        <v>158.25</v>
      </c>
    </row>
    <row r="56" spans="1:6" x14ac:dyDescent="0.45">
      <c r="A56">
        <f t="shared" si="1"/>
        <v>8.1999999999999869</v>
      </c>
      <c r="B56" s="5">
        <v>133</v>
      </c>
      <c r="C56">
        <v>153</v>
      </c>
      <c r="D56">
        <v>127</v>
      </c>
      <c r="E56" s="6">
        <v>142</v>
      </c>
      <c r="F56">
        <f t="shared" si="0"/>
        <v>138.75</v>
      </c>
    </row>
    <row r="57" spans="1:6" x14ac:dyDescent="0.45">
      <c r="A57">
        <f t="shared" si="1"/>
        <v>8.2999999999999865</v>
      </c>
      <c r="B57" s="5">
        <v>100</v>
      </c>
      <c r="C57">
        <v>118</v>
      </c>
      <c r="D57">
        <v>120</v>
      </c>
      <c r="E57" s="6">
        <v>112</v>
      </c>
      <c r="F57">
        <f t="shared" si="0"/>
        <v>112.5</v>
      </c>
    </row>
    <row r="58" spans="1:6" x14ac:dyDescent="0.45">
      <c r="A58">
        <f t="shared" si="1"/>
        <v>8.3999999999999861</v>
      </c>
      <c r="B58" s="5">
        <v>107</v>
      </c>
      <c r="C58">
        <v>97</v>
      </c>
      <c r="D58">
        <v>107</v>
      </c>
      <c r="E58" s="6">
        <v>97</v>
      </c>
      <c r="F58">
        <f t="shared" si="0"/>
        <v>102</v>
      </c>
    </row>
    <row r="59" spans="1:6" x14ac:dyDescent="0.45">
      <c r="A59">
        <f t="shared" si="1"/>
        <v>8.4999999999999858</v>
      </c>
      <c r="B59" s="5">
        <v>106</v>
      </c>
      <c r="C59">
        <v>87</v>
      </c>
      <c r="D59">
        <v>81</v>
      </c>
      <c r="E59" s="6">
        <v>99</v>
      </c>
      <c r="F59">
        <f t="shared" si="0"/>
        <v>93.25</v>
      </c>
    </row>
    <row r="60" spans="1:6" x14ac:dyDescent="0.45">
      <c r="A60">
        <f t="shared" si="1"/>
        <v>8.5999999999999854</v>
      </c>
      <c r="B60" s="5">
        <v>68</v>
      </c>
      <c r="C60">
        <v>89</v>
      </c>
      <c r="D60">
        <v>102</v>
      </c>
      <c r="E60" s="6">
        <v>95</v>
      </c>
      <c r="F60">
        <f t="shared" si="0"/>
        <v>88.5</v>
      </c>
    </row>
    <row r="61" spans="1:6" x14ac:dyDescent="0.45">
      <c r="A61">
        <f t="shared" si="1"/>
        <v>8.6999999999999851</v>
      </c>
      <c r="B61" s="5">
        <v>75</v>
      </c>
      <c r="C61">
        <v>68</v>
      </c>
      <c r="D61">
        <v>77</v>
      </c>
      <c r="E61" s="6">
        <v>78</v>
      </c>
      <c r="F61">
        <f t="shared" si="0"/>
        <v>74.5</v>
      </c>
    </row>
    <row r="62" spans="1:6" ht="14.65" thickBot="1" x14ac:dyDescent="0.5">
      <c r="A62" s="7">
        <f t="shared" si="1"/>
        <v>8.7999999999999847</v>
      </c>
      <c r="B62" s="8">
        <v>68</v>
      </c>
      <c r="C62" s="7">
        <v>77</v>
      </c>
      <c r="D62" s="7">
        <v>64</v>
      </c>
      <c r="E62" s="9">
        <v>68</v>
      </c>
      <c r="F62" s="7">
        <f t="shared" si="0"/>
        <v>69.25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Robb</dc:creator>
  <cp:lastModifiedBy>Kevin Robb</cp:lastModifiedBy>
  <dcterms:created xsi:type="dcterms:W3CDTF">2019-09-11T23:14:56Z</dcterms:created>
  <dcterms:modified xsi:type="dcterms:W3CDTF">2019-09-20T21:29:24Z</dcterms:modified>
</cp:coreProperties>
</file>