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ocuments\Fall 2019\A Lab\"/>
    </mc:Choice>
  </mc:AlternateContent>
  <xr:revisionPtr revIDLastSave="0" documentId="13_ncr:1_{0273387D-ACB7-4676-80D6-F421B5016572}" xr6:coauthVersionLast="44" xr6:coauthVersionMax="44" xr10:uidLastSave="{00000000-0000-0000-0000-000000000000}"/>
  <bookViews>
    <workbookView xWindow="-108" yWindow="-108" windowWidth="23256" windowHeight="12576" activeTab="3" xr2:uid="{1A9DD131-7249-403A-B040-66F8CC8DB08F}"/>
  </bookViews>
  <sheets>
    <sheet name="8-29" sheetId="1" r:id="rId1"/>
    <sheet name="9-4" sheetId="2" r:id="rId2"/>
    <sheet name="9-5" sheetId="3" r:id="rId3"/>
    <sheet name="9-9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4" l="1"/>
  <c r="P21" i="4"/>
  <c r="O23" i="4"/>
  <c r="O22" i="4"/>
  <c r="O21" i="4"/>
  <c r="G62" i="4"/>
  <c r="B62" i="4"/>
  <c r="G53" i="4"/>
  <c r="G63" i="4"/>
  <c r="G61" i="4"/>
  <c r="G60" i="4"/>
  <c r="G59" i="4"/>
  <c r="G58" i="4"/>
  <c r="G57" i="4"/>
  <c r="G56" i="4"/>
  <c r="G55" i="4"/>
  <c r="G54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3" i="4" s="1"/>
  <c r="G3" i="4"/>
  <c r="O63" i="3" l="1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O3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G3" i="3"/>
  <c r="G65" i="2" l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G3" i="2"/>
</calcChain>
</file>

<file path=xl/sharedStrings.xml><?xml version="1.0" encoding="utf-8"?>
<sst xmlns="http://schemas.openxmlformats.org/spreadsheetml/2006/main" count="44" uniqueCount="25">
  <si>
    <t>x (mm)</t>
  </si>
  <si>
    <t>V</t>
  </si>
  <si>
    <t>Laser, Double-Slit (.457 mm)</t>
  </si>
  <si>
    <t>detector slit position (mm)</t>
  </si>
  <si>
    <t>count 1</t>
  </si>
  <si>
    <t>count 2</t>
  </si>
  <si>
    <t>count 3</t>
  </si>
  <si>
    <t>count 4</t>
  </si>
  <si>
    <t>Average count</t>
  </si>
  <si>
    <t>Dark count midway through</t>
  </si>
  <si>
    <t>Dark count at end</t>
  </si>
  <si>
    <t>Dark Count</t>
  </si>
  <si>
    <t>4.50 mm</t>
  </si>
  <si>
    <t>4.80mm</t>
  </si>
  <si>
    <t>bulb=9</t>
  </si>
  <si>
    <t>bulb=5</t>
  </si>
  <si>
    <t>6.80 mm</t>
  </si>
  <si>
    <t>bulb = 5</t>
  </si>
  <si>
    <t>Double slit</t>
  </si>
  <si>
    <t>6.00 mm</t>
  </si>
  <si>
    <t>Recalibration of double slit central max</t>
  </si>
  <si>
    <t>mm</t>
  </si>
  <si>
    <t>counts</t>
  </si>
  <si>
    <t>avg</t>
  </si>
  <si>
    <t>new/old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</si>
</sst>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'8-29'!$C$3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'8-29'!$B$4:$B$64</c:f>
              <c:numCache>
                <c:formatCode>0.00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</c:numCache>
            </c:numRef>
          </c:xVal>
          <c:yVal>
            <c:numRef>
              <c:f>'8-29'!$C$4:$C$64</c:f>
              <c:numCache>
                <c:formatCode>0.000</c:formatCode>
                <c:ptCount val="61"/>
                <c:pt idx="0">
                  <c:v>0.16400000000000001</c:v>
                </c:pt>
                <c:pt idx="1">
                  <c:v>0.24399999999999999</c:v>
                </c:pt>
                <c:pt idx="2">
                  <c:v>0.39</c:v>
                </c:pt>
                <c:pt idx="3">
                  <c:v>0.52400000000000002</c:v>
                </c:pt>
                <c:pt idx="4">
                  <c:v>0.55200000000000005</c:v>
                </c:pt>
                <c:pt idx="5">
                  <c:v>0.435</c:v>
                </c:pt>
                <c:pt idx="6">
                  <c:v>0.27200000000000002</c:v>
                </c:pt>
                <c:pt idx="7">
                  <c:v>0.19</c:v>
                </c:pt>
                <c:pt idx="8">
                  <c:v>0.33800000000000002</c:v>
                </c:pt>
                <c:pt idx="9">
                  <c:v>0.69699999999999995</c:v>
                </c:pt>
                <c:pt idx="10">
                  <c:v>1.044</c:v>
                </c:pt>
                <c:pt idx="11">
                  <c:v>1.179</c:v>
                </c:pt>
                <c:pt idx="12">
                  <c:v>0.96399999999999997</c:v>
                </c:pt>
                <c:pt idx="13">
                  <c:v>0.54</c:v>
                </c:pt>
                <c:pt idx="14">
                  <c:v>0.246</c:v>
                </c:pt>
                <c:pt idx="15">
                  <c:v>0.33600000000000002</c:v>
                </c:pt>
                <c:pt idx="16">
                  <c:v>0.83599999999999997</c:v>
                </c:pt>
                <c:pt idx="17">
                  <c:v>1.4239999999999999</c:v>
                </c:pt>
                <c:pt idx="18">
                  <c:v>1.784</c:v>
                </c:pt>
                <c:pt idx="19">
                  <c:v>1.579</c:v>
                </c:pt>
                <c:pt idx="20">
                  <c:v>0.97799999999999998</c:v>
                </c:pt>
                <c:pt idx="21">
                  <c:v>0.39800000000000002</c:v>
                </c:pt>
                <c:pt idx="22">
                  <c:v>0.27600000000000002</c:v>
                </c:pt>
                <c:pt idx="23">
                  <c:v>0.748</c:v>
                </c:pt>
                <c:pt idx="24">
                  <c:v>1.514</c:v>
                </c:pt>
                <c:pt idx="25">
                  <c:v>2.032</c:v>
                </c:pt>
                <c:pt idx="26">
                  <c:v>1.946</c:v>
                </c:pt>
                <c:pt idx="27">
                  <c:v>1.3140000000000001</c:v>
                </c:pt>
                <c:pt idx="28">
                  <c:v>0.58399999999999996</c:v>
                </c:pt>
                <c:pt idx="29">
                  <c:v>0.27</c:v>
                </c:pt>
                <c:pt idx="30">
                  <c:v>0.56399999999999995</c:v>
                </c:pt>
                <c:pt idx="31">
                  <c:v>1.2310000000000001</c:v>
                </c:pt>
                <c:pt idx="32">
                  <c:v>1.7709999999999999</c:v>
                </c:pt>
                <c:pt idx="33">
                  <c:v>1.8180000000000001</c:v>
                </c:pt>
                <c:pt idx="34">
                  <c:v>1.345</c:v>
                </c:pt>
                <c:pt idx="35">
                  <c:v>0.71799999999999997</c:v>
                </c:pt>
                <c:pt idx="36">
                  <c:v>0.28799999999999998</c:v>
                </c:pt>
                <c:pt idx="37">
                  <c:v>0.35199999999999998</c:v>
                </c:pt>
                <c:pt idx="38">
                  <c:v>0.73399999999999999</c:v>
                </c:pt>
                <c:pt idx="39">
                  <c:v>1.1679999999999999</c:v>
                </c:pt>
                <c:pt idx="40">
                  <c:v>1.2869999999999999</c:v>
                </c:pt>
                <c:pt idx="41">
                  <c:v>1.05</c:v>
                </c:pt>
                <c:pt idx="42">
                  <c:v>0.61099999999999999</c:v>
                </c:pt>
                <c:pt idx="43">
                  <c:v>0.28899999999999998</c:v>
                </c:pt>
                <c:pt idx="44">
                  <c:v>0.214</c:v>
                </c:pt>
                <c:pt idx="45">
                  <c:v>0.371</c:v>
                </c:pt>
                <c:pt idx="46">
                  <c:v>0.56899999999999995</c:v>
                </c:pt>
                <c:pt idx="47">
                  <c:v>0.63900000000000001</c:v>
                </c:pt>
                <c:pt idx="48">
                  <c:v>0.53500000000000003</c:v>
                </c:pt>
                <c:pt idx="49">
                  <c:v>0.34799999999999998</c:v>
                </c:pt>
                <c:pt idx="50">
                  <c:v>0.193</c:v>
                </c:pt>
                <c:pt idx="51">
                  <c:v>0.13</c:v>
                </c:pt>
                <c:pt idx="52">
                  <c:v>0.14799999999999999</c:v>
                </c:pt>
                <c:pt idx="53">
                  <c:v>0.183</c:v>
                </c:pt>
                <c:pt idx="54">
                  <c:v>0.186</c:v>
                </c:pt>
                <c:pt idx="55">
                  <c:v>0.156</c:v>
                </c:pt>
                <c:pt idx="56">
                  <c:v>0.112</c:v>
                </c:pt>
                <c:pt idx="57">
                  <c:v>8.2000000000000003E-2</c:v>
                </c:pt>
                <c:pt idx="58">
                  <c:v>6.7000000000000004E-2</c:v>
                </c:pt>
                <c:pt idx="59">
                  <c:v>5.7000000000000002E-2</c:v>
                </c:pt>
                <c:pt idx="6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D-4E50-8395-3A10872F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29064"/>
        <c:axId val="596733000"/>
      </c:scatterChart>
      <c:valAx>
        <c:axId val="596729064"/>
        <c:scaling>
          <c:orientation val="minMax"/>
          <c:max val="8.9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3000"/>
        <c:crosses val="autoZero"/>
        <c:crossBetween val="midCat"/>
      </c:valAx>
      <c:valAx>
        <c:axId val="596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'9-4'!$B$3:$B$63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'9-4'!$G$3:$G$63</c:f>
              <c:numCache>
                <c:formatCode>General</c:formatCode>
                <c:ptCount val="61"/>
                <c:pt idx="0">
                  <c:v>83</c:v>
                </c:pt>
                <c:pt idx="1">
                  <c:v>91.5</c:v>
                </c:pt>
                <c:pt idx="2">
                  <c:v>84.25</c:v>
                </c:pt>
                <c:pt idx="3">
                  <c:v>104</c:v>
                </c:pt>
                <c:pt idx="4">
                  <c:v>94</c:v>
                </c:pt>
                <c:pt idx="5">
                  <c:v>104</c:v>
                </c:pt>
                <c:pt idx="6">
                  <c:v>104</c:v>
                </c:pt>
                <c:pt idx="7">
                  <c:v>125.75</c:v>
                </c:pt>
                <c:pt idx="8">
                  <c:v>129</c:v>
                </c:pt>
                <c:pt idx="9">
                  <c:v>110</c:v>
                </c:pt>
                <c:pt idx="10">
                  <c:v>93</c:v>
                </c:pt>
                <c:pt idx="11">
                  <c:v>113</c:v>
                </c:pt>
                <c:pt idx="12">
                  <c:v>148.75</c:v>
                </c:pt>
                <c:pt idx="13">
                  <c:v>165.75</c:v>
                </c:pt>
                <c:pt idx="14">
                  <c:v>159.25</c:v>
                </c:pt>
                <c:pt idx="15">
                  <c:v>141</c:v>
                </c:pt>
                <c:pt idx="16">
                  <c:v>112.25</c:v>
                </c:pt>
                <c:pt idx="17">
                  <c:v>109.25</c:v>
                </c:pt>
                <c:pt idx="18">
                  <c:v>163.5</c:v>
                </c:pt>
                <c:pt idx="19">
                  <c:v>236.25</c:v>
                </c:pt>
                <c:pt idx="20">
                  <c:v>216.25</c:v>
                </c:pt>
                <c:pt idx="21">
                  <c:v>170.5</c:v>
                </c:pt>
                <c:pt idx="22">
                  <c:v>113.25</c:v>
                </c:pt>
                <c:pt idx="23">
                  <c:v>111</c:v>
                </c:pt>
                <c:pt idx="24">
                  <c:v>172</c:v>
                </c:pt>
                <c:pt idx="25">
                  <c:v>237.5</c:v>
                </c:pt>
                <c:pt idx="26">
                  <c:v>251.5</c:v>
                </c:pt>
                <c:pt idx="27">
                  <c:v>195.5</c:v>
                </c:pt>
                <c:pt idx="28">
                  <c:v>117.75</c:v>
                </c:pt>
                <c:pt idx="29">
                  <c:v>108</c:v>
                </c:pt>
                <c:pt idx="30">
                  <c:v>168.5</c:v>
                </c:pt>
                <c:pt idx="31">
                  <c:v>210.5</c:v>
                </c:pt>
                <c:pt idx="32">
                  <c:v>233.25</c:v>
                </c:pt>
                <c:pt idx="33">
                  <c:v>183.75</c:v>
                </c:pt>
                <c:pt idx="34">
                  <c:v>133</c:v>
                </c:pt>
                <c:pt idx="35">
                  <c:v>102</c:v>
                </c:pt>
                <c:pt idx="36">
                  <c:v>134.25</c:v>
                </c:pt>
                <c:pt idx="37">
                  <c:v>172.75</c:v>
                </c:pt>
                <c:pt idx="38">
                  <c:v>179</c:v>
                </c:pt>
                <c:pt idx="39">
                  <c:v>155.5</c:v>
                </c:pt>
                <c:pt idx="40">
                  <c:v>122.25</c:v>
                </c:pt>
                <c:pt idx="41">
                  <c:v>103.75</c:v>
                </c:pt>
                <c:pt idx="42">
                  <c:v>100.75</c:v>
                </c:pt>
                <c:pt idx="43">
                  <c:v>138.25</c:v>
                </c:pt>
                <c:pt idx="44">
                  <c:v>124.5</c:v>
                </c:pt>
                <c:pt idx="45">
                  <c:v>118.5</c:v>
                </c:pt>
                <c:pt idx="46">
                  <c:v>94</c:v>
                </c:pt>
                <c:pt idx="47">
                  <c:v>91.75</c:v>
                </c:pt>
                <c:pt idx="48">
                  <c:v>99</c:v>
                </c:pt>
                <c:pt idx="49">
                  <c:v>96.5</c:v>
                </c:pt>
                <c:pt idx="50">
                  <c:v>90.5</c:v>
                </c:pt>
                <c:pt idx="51">
                  <c:v>84</c:v>
                </c:pt>
                <c:pt idx="52">
                  <c:v>75.5</c:v>
                </c:pt>
                <c:pt idx="53">
                  <c:v>86.5</c:v>
                </c:pt>
                <c:pt idx="54">
                  <c:v>84.75</c:v>
                </c:pt>
                <c:pt idx="55">
                  <c:v>74.25</c:v>
                </c:pt>
                <c:pt idx="56">
                  <c:v>70.75</c:v>
                </c:pt>
                <c:pt idx="57">
                  <c:v>74.5</c:v>
                </c:pt>
                <c:pt idx="58">
                  <c:v>72.25</c:v>
                </c:pt>
                <c:pt idx="59">
                  <c:v>78.5</c:v>
                </c:pt>
                <c:pt idx="60">
                  <c:v>77.75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5-4FFD-90AA-7C677143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22616"/>
        <c:axId val="615921304"/>
      </c:scatterChart>
      <c:valAx>
        <c:axId val="615922616"/>
        <c:scaling>
          <c:orientation val="minMax"/>
          <c:max val="8.9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1304"/>
        <c:crosses val="autoZero"/>
        <c:crossBetween val="midCat"/>
      </c:valAx>
      <c:valAx>
        <c:axId val="615921304"/>
        <c:scaling>
          <c:orientation val="minMax"/>
          <c:max val="27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'9-5'!$J$3:$J$63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'9-5'!$O$3:$O$63</c:f>
              <c:numCache>
                <c:formatCode>General</c:formatCode>
                <c:ptCount val="61"/>
                <c:pt idx="0">
                  <c:v>135.5</c:v>
                </c:pt>
                <c:pt idx="1">
                  <c:v>144.5</c:v>
                </c:pt>
                <c:pt idx="2">
                  <c:v>155</c:v>
                </c:pt>
                <c:pt idx="3">
                  <c:v>182.25</c:v>
                </c:pt>
                <c:pt idx="4">
                  <c:v>197.25</c:v>
                </c:pt>
                <c:pt idx="5">
                  <c:v>237.25</c:v>
                </c:pt>
                <c:pt idx="6">
                  <c:v>240.75</c:v>
                </c:pt>
                <c:pt idx="7">
                  <c:v>262.75</c:v>
                </c:pt>
                <c:pt idx="8">
                  <c:v>283.25</c:v>
                </c:pt>
                <c:pt idx="9">
                  <c:v>301.5</c:v>
                </c:pt>
                <c:pt idx="10">
                  <c:v>336.25</c:v>
                </c:pt>
                <c:pt idx="11">
                  <c:v>344.25</c:v>
                </c:pt>
                <c:pt idx="12">
                  <c:v>362.5</c:v>
                </c:pt>
                <c:pt idx="13">
                  <c:v>384.25</c:v>
                </c:pt>
                <c:pt idx="14">
                  <c:v>380.5</c:v>
                </c:pt>
                <c:pt idx="15">
                  <c:v>398.25</c:v>
                </c:pt>
                <c:pt idx="16">
                  <c:v>413.75</c:v>
                </c:pt>
                <c:pt idx="17">
                  <c:v>438.75</c:v>
                </c:pt>
                <c:pt idx="18">
                  <c:v>443.75</c:v>
                </c:pt>
                <c:pt idx="19">
                  <c:v>447</c:v>
                </c:pt>
                <c:pt idx="20">
                  <c:v>438.75</c:v>
                </c:pt>
                <c:pt idx="21">
                  <c:v>461.5</c:v>
                </c:pt>
                <c:pt idx="22">
                  <c:v>443.25</c:v>
                </c:pt>
                <c:pt idx="23">
                  <c:v>452.5</c:v>
                </c:pt>
                <c:pt idx="24">
                  <c:v>437.25</c:v>
                </c:pt>
                <c:pt idx="25">
                  <c:v>411.5</c:v>
                </c:pt>
                <c:pt idx="26">
                  <c:v>426</c:v>
                </c:pt>
                <c:pt idx="27">
                  <c:v>413.5</c:v>
                </c:pt>
                <c:pt idx="28">
                  <c:v>369</c:v>
                </c:pt>
                <c:pt idx="29">
                  <c:v>358</c:v>
                </c:pt>
                <c:pt idx="30">
                  <c:v>345.5</c:v>
                </c:pt>
                <c:pt idx="31">
                  <c:v>326.25</c:v>
                </c:pt>
                <c:pt idx="32">
                  <c:v>320.5</c:v>
                </c:pt>
                <c:pt idx="33">
                  <c:v>275.75</c:v>
                </c:pt>
                <c:pt idx="34">
                  <c:v>268.5</c:v>
                </c:pt>
                <c:pt idx="35">
                  <c:v>236.25</c:v>
                </c:pt>
                <c:pt idx="36">
                  <c:v>213.75</c:v>
                </c:pt>
                <c:pt idx="37">
                  <c:v>191.25</c:v>
                </c:pt>
                <c:pt idx="38">
                  <c:v>186.75</c:v>
                </c:pt>
                <c:pt idx="39">
                  <c:v>159.5</c:v>
                </c:pt>
                <c:pt idx="40">
                  <c:v>159.25</c:v>
                </c:pt>
                <c:pt idx="41">
                  <c:v>130.5</c:v>
                </c:pt>
                <c:pt idx="42">
                  <c:v>126.5</c:v>
                </c:pt>
                <c:pt idx="43">
                  <c:v>108.75</c:v>
                </c:pt>
                <c:pt idx="44">
                  <c:v>94.5</c:v>
                </c:pt>
                <c:pt idx="45">
                  <c:v>80</c:v>
                </c:pt>
                <c:pt idx="46">
                  <c:v>77.25</c:v>
                </c:pt>
                <c:pt idx="47">
                  <c:v>81.5</c:v>
                </c:pt>
                <c:pt idx="48">
                  <c:v>75.75</c:v>
                </c:pt>
                <c:pt idx="49">
                  <c:v>63.5</c:v>
                </c:pt>
                <c:pt idx="50">
                  <c:v>61.25</c:v>
                </c:pt>
                <c:pt idx="51">
                  <c:v>62.25</c:v>
                </c:pt>
                <c:pt idx="52">
                  <c:v>62.5</c:v>
                </c:pt>
                <c:pt idx="53">
                  <c:v>66.25</c:v>
                </c:pt>
                <c:pt idx="54">
                  <c:v>59.5</c:v>
                </c:pt>
                <c:pt idx="55">
                  <c:v>75</c:v>
                </c:pt>
                <c:pt idx="56">
                  <c:v>78.5</c:v>
                </c:pt>
                <c:pt idx="57">
                  <c:v>70.5</c:v>
                </c:pt>
                <c:pt idx="58">
                  <c:v>70.75</c:v>
                </c:pt>
                <c:pt idx="59">
                  <c:v>74.5</c:v>
                </c:pt>
                <c:pt idx="60">
                  <c:v>81.75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5-432C-86E0-9269C74D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0648"/>
        <c:axId val="604401960"/>
      </c:scatterChart>
      <c:valAx>
        <c:axId val="604400648"/>
        <c:scaling>
          <c:orientation val="minMax"/>
          <c:max val="8.9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1960"/>
        <c:crosses val="autoZero"/>
        <c:crossBetween val="midCat"/>
      </c:valAx>
      <c:valAx>
        <c:axId val="6044019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'9-9'!$B$3:$B$63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'9-9'!$G$3:$G$63</c:f>
              <c:numCache>
                <c:formatCode>General</c:formatCode>
                <c:ptCount val="61"/>
                <c:pt idx="0">
                  <c:v>74.25</c:v>
                </c:pt>
                <c:pt idx="1">
                  <c:v>76.5</c:v>
                </c:pt>
                <c:pt idx="2">
                  <c:v>76</c:v>
                </c:pt>
                <c:pt idx="3">
                  <c:v>80.75</c:v>
                </c:pt>
                <c:pt idx="4">
                  <c:v>78.25</c:v>
                </c:pt>
                <c:pt idx="5">
                  <c:v>88</c:v>
                </c:pt>
                <c:pt idx="6">
                  <c:v>91.75</c:v>
                </c:pt>
                <c:pt idx="7">
                  <c:v>101.5</c:v>
                </c:pt>
                <c:pt idx="8">
                  <c:v>118.25</c:v>
                </c:pt>
                <c:pt idx="9">
                  <c:v>141.25</c:v>
                </c:pt>
                <c:pt idx="10">
                  <c:v>159.75</c:v>
                </c:pt>
                <c:pt idx="11">
                  <c:v>198.5</c:v>
                </c:pt>
                <c:pt idx="12">
                  <c:v>210</c:v>
                </c:pt>
                <c:pt idx="13">
                  <c:v>266</c:v>
                </c:pt>
                <c:pt idx="14">
                  <c:v>306.25</c:v>
                </c:pt>
                <c:pt idx="15">
                  <c:v>343.75</c:v>
                </c:pt>
                <c:pt idx="16">
                  <c:v>356.25</c:v>
                </c:pt>
                <c:pt idx="17">
                  <c:v>422</c:v>
                </c:pt>
                <c:pt idx="18">
                  <c:v>472</c:v>
                </c:pt>
                <c:pt idx="19">
                  <c:v>527.25</c:v>
                </c:pt>
                <c:pt idx="20">
                  <c:v>599</c:v>
                </c:pt>
                <c:pt idx="21">
                  <c:v>645.5</c:v>
                </c:pt>
                <c:pt idx="22">
                  <c:v>685.5</c:v>
                </c:pt>
                <c:pt idx="23">
                  <c:v>696.25</c:v>
                </c:pt>
                <c:pt idx="24">
                  <c:v>784.5</c:v>
                </c:pt>
                <c:pt idx="25">
                  <c:v>815.25</c:v>
                </c:pt>
                <c:pt idx="26">
                  <c:v>868.25</c:v>
                </c:pt>
                <c:pt idx="27">
                  <c:v>907.25</c:v>
                </c:pt>
                <c:pt idx="28">
                  <c:v>930</c:v>
                </c:pt>
                <c:pt idx="29">
                  <c:v>933</c:v>
                </c:pt>
                <c:pt idx="30">
                  <c:v>975.75</c:v>
                </c:pt>
                <c:pt idx="31">
                  <c:v>981.25</c:v>
                </c:pt>
                <c:pt idx="32">
                  <c:v>977.25</c:v>
                </c:pt>
                <c:pt idx="33">
                  <c:v>957</c:v>
                </c:pt>
                <c:pt idx="34">
                  <c:v>954</c:v>
                </c:pt>
                <c:pt idx="35">
                  <c:v>956</c:v>
                </c:pt>
                <c:pt idx="36">
                  <c:v>885.5</c:v>
                </c:pt>
                <c:pt idx="37">
                  <c:v>841.25</c:v>
                </c:pt>
                <c:pt idx="38">
                  <c:v>829</c:v>
                </c:pt>
                <c:pt idx="39">
                  <c:v>773.5</c:v>
                </c:pt>
                <c:pt idx="40">
                  <c:v>730.75</c:v>
                </c:pt>
                <c:pt idx="41">
                  <c:v>663.25</c:v>
                </c:pt>
                <c:pt idx="42">
                  <c:v>629.5</c:v>
                </c:pt>
                <c:pt idx="43">
                  <c:v>571.25</c:v>
                </c:pt>
                <c:pt idx="44">
                  <c:v>524.5</c:v>
                </c:pt>
                <c:pt idx="45">
                  <c:v>448.25</c:v>
                </c:pt>
                <c:pt idx="46">
                  <c:v>420.75</c:v>
                </c:pt>
                <c:pt idx="47">
                  <c:v>392</c:v>
                </c:pt>
                <c:pt idx="48">
                  <c:v>320.75</c:v>
                </c:pt>
                <c:pt idx="49">
                  <c:v>294</c:v>
                </c:pt>
                <c:pt idx="50">
                  <c:v>249.25</c:v>
                </c:pt>
                <c:pt idx="51">
                  <c:v>207.75</c:v>
                </c:pt>
                <c:pt idx="52">
                  <c:v>201</c:v>
                </c:pt>
                <c:pt idx="53">
                  <c:v>158.25</c:v>
                </c:pt>
                <c:pt idx="54">
                  <c:v>138.75</c:v>
                </c:pt>
                <c:pt idx="55">
                  <c:v>112.5</c:v>
                </c:pt>
                <c:pt idx="56">
                  <c:v>102</c:v>
                </c:pt>
                <c:pt idx="57">
                  <c:v>93.25</c:v>
                </c:pt>
                <c:pt idx="58">
                  <c:v>88.5</c:v>
                </c:pt>
                <c:pt idx="59">
                  <c:v>74.5</c:v>
                </c:pt>
                <c:pt idx="60">
                  <c:v>69.25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D-40CF-895F-E2885C84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17752"/>
        <c:axId val="593719392"/>
      </c:scatterChart>
      <c:valAx>
        <c:axId val="593717752"/>
        <c:scaling>
          <c:orientation val="minMax"/>
          <c:max val="8.9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9392"/>
        <c:crosses val="autoZero"/>
        <c:crossBetween val="midCat"/>
      </c:valAx>
      <c:valAx>
        <c:axId val="593719392"/>
        <c:scaling>
          <c:orientation val="minMax"/>
          <c:max val="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22860</xdr:rowOff>
    </xdr:from>
    <xdr:to>
      <xdr:col>11</xdr:col>
      <xdr:colOff>320040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8BBF-72CF-4618-B504-37F0F758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0</xdr:rowOff>
    </xdr:from>
    <xdr:to>
      <xdr:col>15</xdr:col>
      <xdr:colOff>396240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7B01C-359A-4BBE-973D-6B6182CD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2</xdr:row>
      <xdr:rowOff>45720</xdr:rowOff>
    </xdr:from>
    <xdr:to>
      <xdr:col>22</xdr:col>
      <xdr:colOff>426720</xdr:colOff>
      <xdr:row>17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9CAF2-BC65-416E-8370-0DDDCA04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53340</xdr:rowOff>
    </xdr:from>
    <xdr:to>
      <xdr:col>15</xdr:col>
      <xdr:colOff>457200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4D64F-5C00-45F5-8725-7DEC3E5A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43B6-3E72-4B57-92CC-5A1CF328628C}">
  <dimension ref="B1:C73"/>
  <sheetViews>
    <sheetView workbookViewId="0">
      <selection activeCell="Q3" sqref="Q3"/>
    </sheetView>
  </sheetViews>
  <sheetFormatPr defaultRowHeight="14.4" x14ac:dyDescent="0.3"/>
  <cols>
    <col min="3" max="3" width="8.88671875" style="4"/>
  </cols>
  <sheetData>
    <row r="1" spans="2:3" x14ac:dyDescent="0.3">
      <c r="C1"/>
    </row>
    <row r="2" spans="2:3" x14ac:dyDescent="0.3">
      <c r="B2" s="2" t="s">
        <v>2</v>
      </c>
      <c r="C2" s="2"/>
    </row>
    <row r="3" spans="2:3" x14ac:dyDescent="0.3">
      <c r="B3" s="3" t="s">
        <v>0</v>
      </c>
      <c r="C3" s="3" t="s">
        <v>1</v>
      </c>
    </row>
    <row r="4" spans="2:3" x14ac:dyDescent="0.3">
      <c r="B4" s="1">
        <v>2.8</v>
      </c>
      <c r="C4" s="4">
        <v>0.16400000000000001</v>
      </c>
    </row>
    <row r="5" spans="2:3" x14ac:dyDescent="0.3">
      <c r="B5" s="1">
        <v>2.9</v>
      </c>
      <c r="C5" s="4">
        <v>0.24399999999999999</v>
      </c>
    </row>
    <row r="6" spans="2:3" x14ac:dyDescent="0.3">
      <c r="B6" s="1">
        <v>3</v>
      </c>
      <c r="C6" s="4">
        <v>0.39</v>
      </c>
    </row>
    <row r="7" spans="2:3" x14ac:dyDescent="0.3">
      <c r="B7" s="1">
        <v>3.1</v>
      </c>
      <c r="C7" s="4">
        <v>0.52400000000000002</v>
      </c>
    </row>
    <row r="8" spans="2:3" x14ac:dyDescent="0.3">
      <c r="B8" s="1">
        <v>3.2</v>
      </c>
      <c r="C8" s="4">
        <v>0.55200000000000005</v>
      </c>
    </row>
    <row r="9" spans="2:3" x14ac:dyDescent="0.3">
      <c r="B9" s="1">
        <v>3.3</v>
      </c>
      <c r="C9" s="4">
        <v>0.435</v>
      </c>
    </row>
    <row r="10" spans="2:3" x14ac:dyDescent="0.3">
      <c r="B10" s="1">
        <v>3.4</v>
      </c>
      <c r="C10" s="4">
        <v>0.27200000000000002</v>
      </c>
    </row>
    <row r="11" spans="2:3" x14ac:dyDescent="0.3">
      <c r="B11" s="1">
        <v>3.5</v>
      </c>
      <c r="C11" s="4">
        <v>0.19</v>
      </c>
    </row>
    <row r="12" spans="2:3" x14ac:dyDescent="0.3">
      <c r="B12" s="1">
        <v>3.6</v>
      </c>
      <c r="C12" s="4">
        <v>0.33800000000000002</v>
      </c>
    </row>
    <row r="13" spans="2:3" x14ac:dyDescent="0.3">
      <c r="B13" s="1">
        <v>3.7</v>
      </c>
      <c r="C13" s="4">
        <v>0.69699999999999995</v>
      </c>
    </row>
    <row r="14" spans="2:3" x14ac:dyDescent="0.3">
      <c r="B14" s="1">
        <v>3.8</v>
      </c>
      <c r="C14" s="4">
        <v>1.044</v>
      </c>
    </row>
    <row r="15" spans="2:3" x14ac:dyDescent="0.3">
      <c r="B15" s="1">
        <v>3.9</v>
      </c>
      <c r="C15" s="4">
        <v>1.179</v>
      </c>
    </row>
    <row r="16" spans="2:3" x14ac:dyDescent="0.3">
      <c r="B16" s="1">
        <v>4</v>
      </c>
      <c r="C16" s="4">
        <v>0.96399999999999997</v>
      </c>
    </row>
    <row r="17" spans="2:3" x14ac:dyDescent="0.3">
      <c r="B17" s="1">
        <v>4.0999999999999996</v>
      </c>
      <c r="C17" s="4">
        <v>0.54</v>
      </c>
    </row>
    <row r="18" spans="2:3" x14ac:dyDescent="0.3">
      <c r="B18" s="1">
        <v>4.2</v>
      </c>
      <c r="C18" s="4">
        <v>0.246</v>
      </c>
    </row>
    <row r="19" spans="2:3" x14ac:dyDescent="0.3">
      <c r="B19" s="1">
        <v>4.3</v>
      </c>
      <c r="C19" s="4">
        <v>0.33600000000000002</v>
      </c>
    </row>
    <row r="20" spans="2:3" x14ac:dyDescent="0.3">
      <c r="B20" s="1">
        <v>4.4000000000000004</v>
      </c>
      <c r="C20" s="4">
        <v>0.83599999999999997</v>
      </c>
    </row>
    <row r="21" spans="2:3" x14ac:dyDescent="0.3">
      <c r="B21" s="1">
        <v>4.5</v>
      </c>
      <c r="C21" s="4">
        <v>1.4239999999999999</v>
      </c>
    </row>
    <row r="22" spans="2:3" x14ac:dyDescent="0.3">
      <c r="B22" s="1">
        <v>4.5999999999999996</v>
      </c>
      <c r="C22" s="4">
        <v>1.784</v>
      </c>
    </row>
    <row r="23" spans="2:3" x14ac:dyDescent="0.3">
      <c r="B23" s="1">
        <v>4.7</v>
      </c>
      <c r="C23" s="4">
        <v>1.579</v>
      </c>
    </row>
    <row r="24" spans="2:3" x14ac:dyDescent="0.3">
      <c r="B24" s="1">
        <v>4.8</v>
      </c>
      <c r="C24" s="4">
        <v>0.97799999999999998</v>
      </c>
    </row>
    <row r="25" spans="2:3" x14ac:dyDescent="0.3">
      <c r="B25" s="1">
        <v>4.9000000000000004</v>
      </c>
      <c r="C25" s="4">
        <v>0.39800000000000002</v>
      </c>
    </row>
    <row r="26" spans="2:3" x14ac:dyDescent="0.3">
      <c r="B26" s="1">
        <v>5</v>
      </c>
      <c r="C26" s="4">
        <v>0.27600000000000002</v>
      </c>
    </row>
    <row r="27" spans="2:3" x14ac:dyDescent="0.3">
      <c r="B27" s="1">
        <v>5.0999999999999996</v>
      </c>
      <c r="C27" s="4">
        <v>0.748</v>
      </c>
    </row>
    <row r="28" spans="2:3" x14ac:dyDescent="0.3">
      <c r="B28" s="1">
        <v>5.2</v>
      </c>
      <c r="C28" s="4">
        <v>1.514</v>
      </c>
    </row>
    <row r="29" spans="2:3" x14ac:dyDescent="0.3">
      <c r="B29" s="1">
        <v>5.3</v>
      </c>
      <c r="C29" s="4">
        <v>2.032</v>
      </c>
    </row>
    <row r="30" spans="2:3" x14ac:dyDescent="0.3">
      <c r="B30" s="1">
        <v>5.4</v>
      </c>
      <c r="C30" s="4">
        <v>1.946</v>
      </c>
    </row>
    <row r="31" spans="2:3" x14ac:dyDescent="0.3">
      <c r="B31" s="1">
        <v>5.5</v>
      </c>
      <c r="C31" s="4">
        <v>1.3140000000000001</v>
      </c>
    </row>
    <row r="32" spans="2:3" x14ac:dyDescent="0.3">
      <c r="B32" s="1">
        <v>5.6</v>
      </c>
      <c r="C32" s="4">
        <v>0.58399999999999996</v>
      </c>
    </row>
    <row r="33" spans="2:3" x14ac:dyDescent="0.3">
      <c r="B33" s="1">
        <v>5.7</v>
      </c>
      <c r="C33" s="4">
        <v>0.27</v>
      </c>
    </row>
    <row r="34" spans="2:3" x14ac:dyDescent="0.3">
      <c r="B34" s="1">
        <v>5.8</v>
      </c>
      <c r="C34" s="4">
        <v>0.56399999999999995</v>
      </c>
    </row>
    <row r="35" spans="2:3" x14ac:dyDescent="0.3">
      <c r="B35" s="1">
        <v>5.9</v>
      </c>
      <c r="C35" s="4">
        <v>1.2310000000000001</v>
      </c>
    </row>
    <row r="36" spans="2:3" x14ac:dyDescent="0.3">
      <c r="B36" s="1">
        <v>6</v>
      </c>
      <c r="C36" s="4">
        <v>1.7709999999999999</v>
      </c>
    </row>
    <row r="37" spans="2:3" x14ac:dyDescent="0.3">
      <c r="B37" s="1">
        <v>6.1</v>
      </c>
      <c r="C37" s="4">
        <v>1.8180000000000001</v>
      </c>
    </row>
    <row r="38" spans="2:3" x14ac:dyDescent="0.3">
      <c r="B38" s="1">
        <v>6.2</v>
      </c>
      <c r="C38" s="4">
        <v>1.345</v>
      </c>
    </row>
    <row r="39" spans="2:3" x14ac:dyDescent="0.3">
      <c r="B39" s="1">
        <v>6.3</v>
      </c>
      <c r="C39" s="4">
        <v>0.71799999999999997</v>
      </c>
    </row>
    <row r="40" spans="2:3" x14ac:dyDescent="0.3">
      <c r="B40" s="1">
        <v>6.4</v>
      </c>
      <c r="C40" s="4">
        <v>0.28799999999999998</v>
      </c>
    </row>
    <row r="41" spans="2:3" x14ac:dyDescent="0.3">
      <c r="B41" s="1">
        <v>6.5</v>
      </c>
      <c r="C41" s="4">
        <v>0.35199999999999998</v>
      </c>
    </row>
    <row r="42" spans="2:3" x14ac:dyDescent="0.3">
      <c r="B42" s="1">
        <v>6.6</v>
      </c>
      <c r="C42" s="4">
        <v>0.73399999999999999</v>
      </c>
    </row>
    <row r="43" spans="2:3" x14ac:dyDescent="0.3">
      <c r="B43" s="1">
        <v>6.7</v>
      </c>
      <c r="C43" s="4">
        <v>1.1679999999999999</v>
      </c>
    </row>
    <row r="44" spans="2:3" x14ac:dyDescent="0.3">
      <c r="B44" s="1">
        <v>6.8</v>
      </c>
      <c r="C44" s="4">
        <v>1.2869999999999999</v>
      </c>
    </row>
    <row r="45" spans="2:3" x14ac:dyDescent="0.3">
      <c r="B45" s="1">
        <v>6.9</v>
      </c>
      <c r="C45" s="4">
        <v>1.05</v>
      </c>
    </row>
    <row r="46" spans="2:3" x14ac:dyDescent="0.3">
      <c r="B46" s="1">
        <v>7</v>
      </c>
      <c r="C46" s="4">
        <v>0.61099999999999999</v>
      </c>
    </row>
    <row r="47" spans="2:3" x14ac:dyDescent="0.3">
      <c r="B47" s="1">
        <v>7.1</v>
      </c>
      <c r="C47" s="4">
        <v>0.28899999999999998</v>
      </c>
    </row>
    <row r="48" spans="2:3" x14ac:dyDescent="0.3">
      <c r="B48" s="1">
        <v>7.2</v>
      </c>
      <c r="C48" s="4">
        <v>0.214</v>
      </c>
    </row>
    <row r="49" spans="2:3" x14ac:dyDescent="0.3">
      <c r="B49" s="1">
        <v>7.3</v>
      </c>
      <c r="C49" s="4">
        <v>0.371</v>
      </c>
    </row>
    <row r="50" spans="2:3" x14ac:dyDescent="0.3">
      <c r="B50" s="1">
        <v>7.4</v>
      </c>
      <c r="C50" s="4">
        <v>0.56899999999999995</v>
      </c>
    </row>
    <row r="51" spans="2:3" x14ac:dyDescent="0.3">
      <c r="B51" s="1">
        <v>7.5</v>
      </c>
      <c r="C51" s="4">
        <v>0.63900000000000001</v>
      </c>
    </row>
    <row r="52" spans="2:3" x14ac:dyDescent="0.3">
      <c r="B52" s="1">
        <v>7.6</v>
      </c>
      <c r="C52" s="4">
        <v>0.53500000000000003</v>
      </c>
    </row>
    <row r="53" spans="2:3" x14ac:dyDescent="0.3">
      <c r="B53" s="1">
        <v>7.7</v>
      </c>
      <c r="C53" s="4">
        <v>0.34799999999999998</v>
      </c>
    </row>
    <row r="54" spans="2:3" x14ac:dyDescent="0.3">
      <c r="B54" s="1">
        <v>7.8</v>
      </c>
      <c r="C54" s="4">
        <v>0.193</v>
      </c>
    </row>
    <row r="55" spans="2:3" x14ac:dyDescent="0.3">
      <c r="B55" s="1">
        <v>7.9</v>
      </c>
      <c r="C55" s="4">
        <v>0.13</v>
      </c>
    </row>
    <row r="56" spans="2:3" x14ac:dyDescent="0.3">
      <c r="B56" s="1">
        <v>8</v>
      </c>
      <c r="C56" s="4">
        <v>0.14799999999999999</v>
      </c>
    </row>
    <row r="57" spans="2:3" x14ac:dyDescent="0.3">
      <c r="B57" s="1">
        <v>8.1</v>
      </c>
      <c r="C57" s="4">
        <v>0.183</v>
      </c>
    </row>
    <row r="58" spans="2:3" x14ac:dyDescent="0.3">
      <c r="B58" s="1">
        <v>8.1999999999999993</v>
      </c>
      <c r="C58" s="4">
        <v>0.186</v>
      </c>
    </row>
    <row r="59" spans="2:3" x14ac:dyDescent="0.3">
      <c r="B59" s="1">
        <v>8.3000000000000096</v>
      </c>
      <c r="C59" s="4">
        <v>0.156</v>
      </c>
    </row>
    <row r="60" spans="2:3" x14ac:dyDescent="0.3">
      <c r="B60" s="1">
        <v>8.4</v>
      </c>
      <c r="C60" s="4">
        <v>0.112</v>
      </c>
    </row>
    <row r="61" spans="2:3" x14ac:dyDescent="0.3">
      <c r="B61" s="1">
        <v>8.5</v>
      </c>
      <c r="C61" s="4">
        <v>8.2000000000000003E-2</v>
      </c>
    </row>
    <row r="62" spans="2:3" x14ac:dyDescent="0.3">
      <c r="B62" s="1">
        <v>8.6000000000000103</v>
      </c>
      <c r="C62" s="4">
        <v>6.7000000000000004E-2</v>
      </c>
    </row>
    <row r="63" spans="2:3" x14ac:dyDescent="0.3">
      <c r="B63" s="1">
        <v>8.7000000000000099</v>
      </c>
      <c r="C63" s="4">
        <v>5.7000000000000002E-2</v>
      </c>
    </row>
    <row r="64" spans="2:3" x14ac:dyDescent="0.3">
      <c r="B64" s="1">
        <v>8.8000000000000096</v>
      </c>
      <c r="C64" s="4">
        <v>0.04</v>
      </c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32AE-9EE7-4632-975C-E05611E46181}">
  <dimension ref="A1:G65"/>
  <sheetViews>
    <sheetView topLeftCell="A14" workbookViewId="0">
      <selection activeCell="G28" sqref="G28:G29"/>
    </sheetView>
  </sheetViews>
  <sheetFormatPr defaultRowHeight="14.4" x14ac:dyDescent="0.3"/>
  <sheetData>
    <row r="1" spans="1:7" x14ac:dyDescent="0.3">
      <c r="A1" t="s">
        <v>18</v>
      </c>
      <c r="B1" t="s">
        <v>19</v>
      </c>
      <c r="C1" t="s">
        <v>17</v>
      </c>
    </row>
    <row r="2" spans="1:7" ht="15" thickBot="1" x14ac:dyDescent="0.35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</row>
    <row r="3" spans="1:7" x14ac:dyDescent="0.3">
      <c r="B3">
        <v>2.8</v>
      </c>
      <c r="C3" s="6">
        <v>90</v>
      </c>
      <c r="D3" s="7">
        <v>80</v>
      </c>
      <c r="E3" s="7">
        <v>88</v>
      </c>
      <c r="F3" s="8">
        <v>74</v>
      </c>
      <c r="G3">
        <f>SUM(C3:F3)/4</f>
        <v>83</v>
      </c>
    </row>
    <row r="4" spans="1:7" x14ac:dyDescent="0.3">
      <c r="B4">
        <f>B3+0.1</f>
        <v>2.9</v>
      </c>
      <c r="C4" s="9">
        <v>99</v>
      </c>
      <c r="D4">
        <v>78</v>
      </c>
      <c r="E4">
        <v>100</v>
      </c>
      <c r="F4" s="10">
        <v>89</v>
      </c>
      <c r="G4">
        <f t="shared" ref="G4:G65" si="0">SUM(C4:F4)/4</f>
        <v>91.5</v>
      </c>
    </row>
    <row r="5" spans="1:7" x14ac:dyDescent="0.3">
      <c r="B5">
        <f t="shared" ref="B5:B63" si="1">B4+0.1</f>
        <v>3</v>
      </c>
      <c r="C5" s="9">
        <v>67</v>
      </c>
      <c r="D5">
        <v>90</v>
      </c>
      <c r="E5">
        <v>84</v>
      </c>
      <c r="F5" s="10">
        <v>96</v>
      </c>
      <c r="G5">
        <f t="shared" si="0"/>
        <v>84.25</v>
      </c>
    </row>
    <row r="6" spans="1:7" x14ac:dyDescent="0.3">
      <c r="B6">
        <f t="shared" si="1"/>
        <v>3.1</v>
      </c>
      <c r="C6" s="9">
        <v>101</v>
      </c>
      <c r="D6">
        <v>107</v>
      </c>
      <c r="E6">
        <v>113</v>
      </c>
      <c r="F6" s="10">
        <v>95</v>
      </c>
      <c r="G6">
        <f t="shared" si="0"/>
        <v>104</v>
      </c>
    </row>
    <row r="7" spans="1:7" x14ac:dyDescent="0.3">
      <c r="B7">
        <f t="shared" si="1"/>
        <v>3.2</v>
      </c>
      <c r="C7" s="9">
        <v>93</v>
      </c>
      <c r="D7">
        <v>83</v>
      </c>
      <c r="E7">
        <v>82</v>
      </c>
      <c r="F7" s="10">
        <v>118</v>
      </c>
      <c r="G7">
        <f t="shared" si="0"/>
        <v>94</v>
      </c>
    </row>
    <row r="8" spans="1:7" x14ac:dyDescent="0.3">
      <c r="B8">
        <f t="shared" si="1"/>
        <v>3.3000000000000003</v>
      </c>
      <c r="C8" s="9">
        <v>116</v>
      </c>
      <c r="D8">
        <v>84</v>
      </c>
      <c r="E8">
        <v>115</v>
      </c>
      <c r="F8" s="10">
        <v>101</v>
      </c>
      <c r="G8">
        <f t="shared" si="0"/>
        <v>104</v>
      </c>
    </row>
    <row r="9" spans="1:7" x14ac:dyDescent="0.3">
      <c r="B9">
        <f t="shared" si="1"/>
        <v>3.4000000000000004</v>
      </c>
      <c r="C9" s="9">
        <v>99</v>
      </c>
      <c r="D9">
        <v>105</v>
      </c>
      <c r="E9">
        <v>109</v>
      </c>
      <c r="F9" s="10">
        <v>103</v>
      </c>
      <c r="G9">
        <f t="shared" si="0"/>
        <v>104</v>
      </c>
    </row>
    <row r="10" spans="1:7" x14ac:dyDescent="0.3">
      <c r="B10">
        <f t="shared" si="1"/>
        <v>3.5000000000000004</v>
      </c>
      <c r="C10" s="9">
        <v>111</v>
      </c>
      <c r="D10">
        <v>125</v>
      </c>
      <c r="E10">
        <v>152</v>
      </c>
      <c r="F10" s="10">
        <v>115</v>
      </c>
      <c r="G10">
        <f t="shared" si="0"/>
        <v>125.75</v>
      </c>
    </row>
    <row r="11" spans="1:7" x14ac:dyDescent="0.3">
      <c r="B11">
        <f t="shared" si="1"/>
        <v>3.6000000000000005</v>
      </c>
      <c r="C11" s="9">
        <v>138</v>
      </c>
      <c r="D11">
        <v>131</v>
      </c>
      <c r="E11">
        <v>118</v>
      </c>
      <c r="F11" s="10">
        <v>129</v>
      </c>
      <c r="G11">
        <f t="shared" si="0"/>
        <v>129</v>
      </c>
    </row>
    <row r="12" spans="1:7" x14ac:dyDescent="0.3">
      <c r="B12">
        <f t="shared" si="1"/>
        <v>3.7000000000000006</v>
      </c>
      <c r="C12" s="9">
        <v>114</v>
      </c>
      <c r="D12">
        <v>99</v>
      </c>
      <c r="E12">
        <v>124</v>
      </c>
      <c r="F12" s="10">
        <v>103</v>
      </c>
      <c r="G12">
        <f t="shared" si="0"/>
        <v>110</v>
      </c>
    </row>
    <row r="13" spans="1:7" x14ac:dyDescent="0.3">
      <c r="B13">
        <f t="shared" si="1"/>
        <v>3.8000000000000007</v>
      </c>
      <c r="C13" s="9">
        <v>78</v>
      </c>
      <c r="D13">
        <v>81</v>
      </c>
      <c r="E13">
        <v>113</v>
      </c>
      <c r="F13" s="10">
        <v>100</v>
      </c>
      <c r="G13">
        <f t="shared" si="0"/>
        <v>93</v>
      </c>
    </row>
    <row r="14" spans="1:7" x14ac:dyDescent="0.3">
      <c r="B14">
        <f t="shared" si="1"/>
        <v>3.9000000000000008</v>
      </c>
      <c r="C14" s="9">
        <v>106</v>
      </c>
      <c r="D14">
        <v>118</v>
      </c>
      <c r="E14">
        <v>121</v>
      </c>
      <c r="F14" s="10">
        <v>107</v>
      </c>
      <c r="G14">
        <f t="shared" si="0"/>
        <v>113</v>
      </c>
    </row>
    <row r="15" spans="1:7" x14ac:dyDescent="0.3">
      <c r="B15">
        <f t="shared" si="1"/>
        <v>4.0000000000000009</v>
      </c>
      <c r="C15" s="9">
        <v>141</v>
      </c>
      <c r="D15">
        <v>152</v>
      </c>
      <c r="E15">
        <v>156</v>
      </c>
      <c r="F15" s="10">
        <v>146</v>
      </c>
      <c r="G15">
        <f t="shared" si="0"/>
        <v>148.75</v>
      </c>
    </row>
    <row r="16" spans="1:7" x14ac:dyDescent="0.3">
      <c r="B16">
        <f t="shared" si="1"/>
        <v>4.1000000000000005</v>
      </c>
      <c r="C16" s="9">
        <v>180</v>
      </c>
      <c r="D16">
        <v>138</v>
      </c>
      <c r="E16">
        <v>171</v>
      </c>
      <c r="F16" s="10">
        <v>174</v>
      </c>
      <c r="G16">
        <f t="shared" si="0"/>
        <v>165.75</v>
      </c>
    </row>
    <row r="17" spans="2:7" x14ac:dyDescent="0.3">
      <c r="B17">
        <f t="shared" si="1"/>
        <v>4.2</v>
      </c>
      <c r="C17" s="9">
        <v>184</v>
      </c>
      <c r="D17">
        <v>152</v>
      </c>
      <c r="E17">
        <v>159</v>
      </c>
      <c r="F17" s="10">
        <v>142</v>
      </c>
      <c r="G17">
        <f t="shared" si="0"/>
        <v>159.25</v>
      </c>
    </row>
    <row r="18" spans="2:7" x14ac:dyDescent="0.3">
      <c r="B18">
        <f t="shared" si="1"/>
        <v>4.3</v>
      </c>
      <c r="C18" s="9">
        <v>143</v>
      </c>
      <c r="D18">
        <v>133</v>
      </c>
      <c r="E18">
        <v>149</v>
      </c>
      <c r="F18" s="10">
        <v>139</v>
      </c>
      <c r="G18">
        <f t="shared" si="0"/>
        <v>141</v>
      </c>
    </row>
    <row r="19" spans="2:7" x14ac:dyDescent="0.3">
      <c r="B19">
        <f t="shared" si="1"/>
        <v>4.3999999999999995</v>
      </c>
      <c r="C19" s="9">
        <v>116</v>
      </c>
      <c r="D19">
        <v>106</v>
      </c>
      <c r="E19">
        <v>110</v>
      </c>
      <c r="F19" s="10">
        <v>117</v>
      </c>
      <c r="G19">
        <f t="shared" si="0"/>
        <v>112.25</v>
      </c>
    </row>
    <row r="20" spans="2:7" x14ac:dyDescent="0.3">
      <c r="B20">
        <f t="shared" si="1"/>
        <v>4.4999999999999991</v>
      </c>
      <c r="C20" s="9">
        <v>105</v>
      </c>
      <c r="D20">
        <v>130</v>
      </c>
      <c r="E20">
        <v>93</v>
      </c>
      <c r="F20" s="10">
        <v>109</v>
      </c>
      <c r="G20">
        <f t="shared" si="0"/>
        <v>109.25</v>
      </c>
    </row>
    <row r="21" spans="2:7" x14ac:dyDescent="0.3">
      <c r="B21">
        <f t="shared" si="1"/>
        <v>4.5999999999999988</v>
      </c>
      <c r="C21" s="9">
        <v>164</v>
      </c>
      <c r="D21">
        <v>159</v>
      </c>
      <c r="E21">
        <v>170</v>
      </c>
      <c r="F21" s="10">
        <v>161</v>
      </c>
      <c r="G21">
        <f t="shared" si="0"/>
        <v>163.5</v>
      </c>
    </row>
    <row r="22" spans="2:7" x14ac:dyDescent="0.3">
      <c r="B22">
        <f t="shared" si="1"/>
        <v>4.6999999999999984</v>
      </c>
      <c r="C22" s="9">
        <v>251</v>
      </c>
      <c r="D22">
        <v>238</v>
      </c>
      <c r="E22">
        <v>228</v>
      </c>
      <c r="F22" s="10">
        <v>228</v>
      </c>
      <c r="G22">
        <f t="shared" si="0"/>
        <v>236.25</v>
      </c>
    </row>
    <row r="23" spans="2:7" x14ac:dyDescent="0.3">
      <c r="B23">
        <f t="shared" si="1"/>
        <v>4.799999999999998</v>
      </c>
      <c r="C23" s="9">
        <v>214</v>
      </c>
      <c r="D23">
        <v>201</v>
      </c>
      <c r="E23">
        <v>220</v>
      </c>
      <c r="F23" s="10">
        <v>230</v>
      </c>
      <c r="G23">
        <f t="shared" si="0"/>
        <v>216.25</v>
      </c>
    </row>
    <row r="24" spans="2:7" x14ac:dyDescent="0.3">
      <c r="B24">
        <f t="shared" si="1"/>
        <v>4.8999999999999977</v>
      </c>
      <c r="C24" s="9">
        <v>191</v>
      </c>
      <c r="D24">
        <v>165</v>
      </c>
      <c r="E24">
        <v>163</v>
      </c>
      <c r="F24" s="10">
        <v>163</v>
      </c>
      <c r="G24">
        <f t="shared" si="0"/>
        <v>170.5</v>
      </c>
    </row>
    <row r="25" spans="2:7" x14ac:dyDescent="0.3">
      <c r="B25">
        <f t="shared" si="1"/>
        <v>4.9999999999999973</v>
      </c>
      <c r="C25" s="9">
        <v>103</v>
      </c>
      <c r="D25">
        <v>117</v>
      </c>
      <c r="E25">
        <v>133</v>
      </c>
      <c r="F25" s="10">
        <v>100</v>
      </c>
      <c r="G25">
        <f t="shared" si="0"/>
        <v>113.25</v>
      </c>
    </row>
    <row r="26" spans="2:7" x14ac:dyDescent="0.3">
      <c r="B26">
        <f t="shared" si="1"/>
        <v>5.099999999999997</v>
      </c>
      <c r="C26" s="9">
        <v>122</v>
      </c>
      <c r="D26">
        <v>102</v>
      </c>
      <c r="E26">
        <v>109</v>
      </c>
      <c r="F26" s="10">
        <v>111</v>
      </c>
      <c r="G26">
        <f t="shared" si="0"/>
        <v>111</v>
      </c>
    </row>
    <row r="27" spans="2:7" x14ac:dyDescent="0.3">
      <c r="B27">
        <f t="shared" si="1"/>
        <v>5.1999999999999966</v>
      </c>
      <c r="C27" s="9">
        <v>145</v>
      </c>
      <c r="D27">
        <v>180</v>
      </c>
      <c r="E27">
        <v>194</v>
      </c>
      <c r="F27" s="10">
        <v>169</v>
      </c>
      <c r="G27">
        <f t="shared" si="0"/>
        <v>172</v>
      </c>
    </row>
    <row r="28" spans="2:7" x14ac:dyDescent="0.3">
      <c r="B28">
        <f t="shared" si="1"/>
        <v>5.2999999999999963</v>
      </c>
      <c r="C28" s="9">
        <v>251</v>
      </c>
      <c r="D28">
        <v>222</v>
      </c>
      <c r="E28">
        <v>242</v>
      </c>
      <c r="F28" s="10">
        <v>235</v>
      </c>
      <c r="G28">
        <f t="shared" si="0"/>
        <v>237.5</v>
      </c>
    </row>
    <row r="29" spans="2:7" x14ac:dyDescent="0.3">
      <c r="B29">
        <f t="shared" si="1"/>
        <v>5.3999999999999959</v>
      </c>
      <c r="C29" s="9">
        <v>262</v>
      </c>
      <c r="D29">
        <v>276</v>
      </c>
      <c r="E29">
        <v>255</v>
      </c>
      <c r="F29" s="10">
        <v>213</v>
      </c>
      <c r="G29">
        <f t="shared" si="0"/>
        <v>251.5</v>
      </c>
    </row>
    <row r="30" spans="2:7" x14ac:dyDescent="0.3">
      <c r="B30">
        <f t="shared" si="1"/>
        <v>5.4999999999999956</v>
      </c>
      <c r="C30" s="9">
        <v>193</v>
      </c>
      <c r="D30">
        <v>179</v>
      </c>
      <c r="E30">
        <v>214</v>
      </c>
      <c r="F30" s="10">
        <v>196</v>
      </c>
      <c r="G30">
        <f t="shared" si="0"/>
        <v>195.5</v>
      </c>
    </row>
    <row r="31" spans="2:7" x14ac:dyDescent="0.3">
      <c r="B31">
        <f t="shared" si="1"/>
        <v>5.5999999999999952</v>
      </c>
      <c r="C31" s="9">
        <v>115</v>
      </c>
      <c r="D31">
        <v>109</v>
      </c>
      <c r="E31">
        <v>113</v>
      </c>
      <c r="F31" s="10">
        <v>134</v>
      </c>
      <c r="G31">
        <f t="shared" si="0"/>
        <v>117.75</v>
      </c>
    </row>
    <row r="32" spans="2:7" x14ac:dyDescent="0.3">
      <c r="B32">
        <f t="shared" si="1"/>
        <v>5.6999999999999948</v>
      </c>
      <c r="C32" s="9">
        <v>107</v>
      </c>
      <c r="D32">
        <v>104</v>
      </c>
      <c r="E32">
        <v>110</v>
      </c>
      <c r="F32" s="10">
        <v>111</v>
      </c>
      <c r="G32">
        <f t="shared" si="0"/>
        <v>108</v>
      </c>
    </row>
    <row r="33" spans="2:7" x14ac:dyDescent="0.3">
      <c r="B33">
        <f t="shared" si="1"/>
        <v>5.7999999999999945</v>
      </c>
      <c r="C33" s="9">
        <v>168</v>
      </c>
      <c r="D33">
        <v>166</v>
      </c>
      <c r="E33">
        <v>177</v>
      </c>
      <c r="F33" s="10">
        <v>163</v>
      </c>
      <c r="G33">
        <f t="shared" si="0"/>
        <v>168.5</v>
      </c>
    </row>
    <row r="34" spans="2:7" x14ac:dyDescent="0.3">
      <c r="B34">
        <f t="shared" si="1"/>
        <v>5.8999999999999941</v>
      </c>
      <c r="C34" s="9">
        <v>219</v>
      </c>
      <c r="D34">
        <v>202</v>
      </c>
      <c r="E34">
        <v>218</v>
      </c>
      <c r="F34" s="10">
        <v>203</v>
      </c>
      <c r="G34">
        <f t="shared" si="0"/>
        <v>210.5</v>
      </c>
    </row>
    <row r="35" spans="2:7" x14ac:dyDescent="0.3">
      <c r="B35">
        <f t="shared" si="1"/>
        <v>5.9999999999999938</v>
      </c>
      <c r="C35" s="9">
        <v>227</v>
      </c>
      <c r="D35">
        <v>245</v>
      </c>
      <c r="E35">
        <v>234</v>
      </c>
      <c r="F35" s="10">
        <v>227</v>
      </c>
      <c r="G35">
        <f t="shared" si="0"/>
        <v>233.25</v>
      </c>
    </row>
    <row r="36" spans="2:7" x14ac:dyDescent="0.3">
      <c r="B36">
        <f>B35+0.1</f>
        <v>6.0999999999999934</v>
      </c>
      <c r="C36" s="9">
        <v>188</v>
      </c>
      <c r="D36">
        <v>159</v>
      </c>
      <c r="E36">
        <v>193</v>
      </c>
      <c r="F36" s="10">
        <v>195</v>
      </c>
      <c r="G36">
        <f t="shared" si="0"/>
        <v>183.75</v>
      </c>
    </row>
    <row r="37" spans="2:7" x14ac:dyDescent="0.3">
      <c r="B37">
        <f t="shared" si="1"/>
        <v>6.1999999999999931</v>
      </c>
      <c r="C37" s="9">
        <v>138</v>
      </c>
      <c r="D37">
        <v>141</v>
      </c>
      <c r="E37">
        <v>112</v>
      </c>
      <c r="F37" s="10">
        <v>141</v>
      </c>
      <c r="G37">
        <f t="shared" si="0"/>
        <v>133</v>
      </c>
    </row>
    <row r="38" spans="2:7" x14ac:dyDescent="0.3">
      <c r="B38">
        <f t="shared" si="1"/>
        <v>6.2999999999999927</v>
      </c>
      <c r="C38" s="9">
        <v>95</v>
      </c>
      <c r="D38">
        <v>102</v>
      </c>
      <c r="E38">
        <v>105</v>
      </c>
      <c r="F38" s="10">
        <v>106</v>
      </c>
      <c r="G38">
        <f t="shared" si="0"/>
        <v>102</v>
      </c>
    </row>
    <row r="39" spans="2:7" x14ac:dyDescent="0.3">
      <c r="B39">
        <f t="shared" si="1"/>
        <v>6.3999999999999924</v>
      </c>
      <c r="C39" s="9">
        <v>140</v>
      </c>
      <c r="D39">
        <v>134</v>
      </c>
      <c r="E39">
        <v>138</v>
      </c>
      <c r="F39" s="10">
        <v>125</v>
      </c>
      <c r="G39">
        <f t="shared" si="0"/>
        <v>134.25</v>
      </c>
    </row>
    <row r="40" spans="2:7" x14ac:dyDescent="0.3">
      <c r="B40">
        <f t="shared" si="1"/>
        <v>6.499999999999992</v>
      </c>
      <c r="C40" s="9">
        <v>183</v>
      </c>
      <c r="D40">
        <v>160</v>
      </c>
      <c r="E40">
        <v>180</v>
      </c>
      <c r="F40" s="10">
        <v>168</v>
      </c>
      <c r="G40">
        <f t="shared" si="0"/>
        <v>172.75</v>
      </c>
    </row>
    <row r="41" spans="2:7" x14ac:dyDescent="0.3">
      <c r="B41">
        <f t="shared" si="1"/>
        <v>6.5999999999999917</v>
      </c>
      <c r="C41" s="9">
        <v>194</v>
      </c>
      <c r="D41">
        <v>170</v>
      </c>
      <c r="E41">
        <v>179</v>
      </c>
      <c r="F41" s="10">
        <v>173</v>
      </c>
      <c r="G41">
        <f t="shared" si="0"/>
        <v>179</v>
      </c>
    </row>
    <row r="42" spans="2:7" x14ac:dyDescent="0.3">
      <c r="B42">
        <f t="shared" si="1"/>
        <v>6.6999999999999913</v>
      </c>
      <c r="C42" s="9">
        <v>158</v>
      </c>
      <c r="D42">
        <v>183</v>
      </c>
      <c r="E42">
        <v>129</v>
      </c>
      <c r="F42" s="10">
        <v>152</v>
      </c>
      <c r="G42">
        <f t="shared" si="0"/>
        <v>155.5</v>
      </c>
    </row>
    <row r="43" spans="2:7" x14ac:dyDescent="0.3">
      <c r="B43">
        <f t="shared" si="1"/>
        <v>6.7999999999999909</v>
      </c>
      <c r="C43" s="9">
        <v>133</v>
      </c>
      <c r="D43">
        <v>120</v>
      </c>
      <c r="E43">
        <v>116</v>
      </c>
      <c r="F43" s="10">
        <v>120</v>
      </c>
      <c r="G43">
        <f t="shared" si="0"/>
        <v>122.25</v>
      </c>
    </row>
    <row r="44" spans="2:7" x14ac:dyDescent="0.3">
      <c r="B44">
        <f t="shared" si="1"/>
        <v>6.8999999999999906</v>
      </c>
      <c r="C44" s="9">
        <v>104</v>
      </c>
      <c r="D44">
        <v>90</v>
      </c>
      <c r="E44">
        <v>106</v>
      </c>
      <c r="F44" s="10">
        <v>115</v>
      </c>
      <c r="G44">
        <f t="shared" si="0"/>
        <v>103.75</v>
      </c>
    </row>
    <row r="45" spans="2:7" x14ac:dyDescent="0.3">
      <c r="B45">
        <f t="shared" si="1"/>
        <v>6.9999999999999902</v>
      </c>
      <c r="C45" s="9">
        <v>116</v>
      </c>
      <c r="D45">
        <v>100</v>
      </c>
      <c r="E45">
        <v>94</v>
      </c>
      <c r="F45" s="10">
        <v>93</v>
      </c>
      <c r="G45">
        <f t="shared" si="0"/>
        <v>100.75</v>
      </c>
    </row>
    <row r="46" spans="2:7" x14ac:dyDescent="0.3">
      <c r="B46">
        <f t="shared" si="1"/>
        <v>7.0999999999999899</v>
      </c>
      <c r="C46" s="9">
        <v>125</v>
      </c>
      <c r="D46">
        <v>152</v>
      </c>
      <c r="E46">
        <v>137</v>
      </c>
      <c r="F46" s="10">
        <v>139</v>
      </c>
      <c r="G46">
        <f t="shared" si="0"/>
        <v>138.25</v>
      </c>
    </row>
    <row r="47" spans="2:7" x14ac:dyDescent="0.3">
      <c r="B47">
        <f t="shared" si="1"/>
        <v>7.1999999999999895</v>
      </c>
      <c r="C47" s="9">
        <v>115</v>
      </c>
      <c r="D47">
        <v>122</v>
      </c>
      <c r="E47">
        <v>127</v>
      </c>
      <c r="F47" s="10">
        <v>134</v>
      </c>
      <c r="G47">
        <f t="shared" si="0"/>
        <v>124.5</v>
      </c>
    </row>
    <row r="48" spans="2:7" x14ac:dyDescent="0.3">
      <c r="B48">
        <f t="shared" si="1"/>
        <v>7.2999999999999892</v>
      </c>
      <c r="C48" s="9">
        <v>124</v>
      </c>
      <c r="D48">
        <v>103</v>
      </c>
      <c r="E48">
        <v>119</v>
      </c>
      <c r="F48" s="10">
        <v>128</v>
      </c>
      <c r="G48">
        <f t="shared" si="0"/>
        <v>118.5</v>
      </c>
    </row>
    <row r="49" spans="2:7" x14ac:dyDescent="0.3">
      <c r="B49">
        <f t="shared" si="1"/>
        <v>7.3999999999999888</v>
      </c>
      <c r="C49" s="9">
        <v>90</v>
      </c>
      <c r="D49">
        <v>89</v>
      </c>
      <c r="E49">
        <v>99</v>
      </c>
      <c r="F49" s="10">
        <v>98</v>
      </c>
      <c r="G49">
        <f t="shared" si="0"/>
        <v>94</v>
      </c>
    </row>
    <row r="50" spans="2:7" x14ac:dyDescent="0.3">
      <c r="B50">
        <f t="shared" si="1"/>
        <v>7.4999999999999885</v>
      </c>
      <c r="C50" s="9">
        <v>114</v>
      </c>
      <c r="D50">
        <v>91</v>
      </c>
      <c r="E50">
        <v>87</v>
      </c>
      <c r="F50" s="10">
        <v>75</v>
      </c>
      <c r="G50">
        <f t="shared" si="0"/>
        <v>91.75</v>
      </c>
    </row>
    <row r="51" spans="2:7" x14ac:dyDescent="0.3">
      <c r="B51">
        <f t="shared" si="1"/>
        <v>7.5999999999999881</v>
      </c>
      <c r="C51" s="9">
        <v>100</v>
      </c>
      <c r="D51">
        <v>110</v>
      </c>
      <c r="E51">
        <v>93</v>
      </c>
      <c r="F51" s="10">
        <v>93</v>
      </c>
      <c r="G51">
        <f t="shared" si="0"/>
        <v>99</v>
      </c>
    </row>
    <row r="52" spans="2:7" x14ac:dyDescent="0.3">
      <c r="B52">
        <f t="shared" si="1"/>
        <v>7.6999999999999877</v>
      </c>
      <c r="C52" s="9">
        <v>88</v>
      </c>
      <c r="D52">
        <v>96</v>
      </c>
      <c r="E52">
        <v>103</v>
      </c>
      <c r="F52" s="10">
        <v>99</v>
      </c>
      <c r="G52">
        <f t="shared" si="0"/>
        <v>96.5</v>
      </c>
    </row>
    <row r="53" spans="2:7" x14ac:dyDescent="0.3">
      <c r="B53">
        <f t="shared" si="1"/>
        <v>7.7999999999999874</v>
      </c>
      <c r="C53" s="9">
        <v>84</v>
      </c>
      <c r="D53">
        <v>100</v>
      </c>
      <c r="E53">
        <v>94</v>
      </c>
      <c r="F53" s="10">
        <v>84</v>
      </c>
      <c r="G53">
        <f t="shared" si="0"/>
        <v>90.5</v>
      </c>
    </row>
    <row r="54" spans="2:7" x14ac:dyDescent="0.3">
      <c r="B54">
        <f t="shared" si="1"/>
        <v>7.899999999999987</v>
      </c>
      <c r="C54" s="9">
        <v>86</v>
      </c>
      <c r="D54">
        <v>98</v>
      </c>
      <c r="E54">
        <v>89</v>
      </c>
      <c r="F54" s="10">
        <v>63</v>
      </c>
      <c r="G54">
        <f t="shared" si="0"/>
        <v>84</v>
      </c>
    </row>
    <row r="55" spans="2:7" x14ac:dyDescent="0.3">
      <c r="B55">
        <f t="shared" si="1"/>
        <v>7.9999999999999867</v>
      </c>
      <c r="C55" s="9">
        <v>71</v>
      </c>
      <c r="D55">
        <v>77</v>
      </c>
      <c r="E55">
        <v>81</v>
      </c>
      <c r="F55" s="10">
        <v>73</v>
      </c>
      <c r="G55">
        <f t="shared" si="0"/>
        <v>75.5</v>
      </c>
    </row>
    <row r="56" spans="2:7" x14ac:dyDescent="0.3">
      <c r="B56">
        <f>B55+0.1</f>
        <v>8.0999999999999872</v>
      </c>
      <c r="C56" s="9">
        <v>92</v>
      </c>
      <c r="D56">
        <v>96</v>
      </c>
      <c r="E56">
        <v>83</v>
      </c>
      <c r="F56" s="10">
        <v>75</v>
      </c>
      <c r="G56">
        <f t="shared" si="0"/>
        <v>86.5</v>
      </c>
    </row>
    <row r="57" spans="2:7" x14ac:dyDescent="0.3">
      <c r="B57">
        <f t="shared" si="1"/>
        <v>8.1999999999999869</v>
      </c>
      <c r="C57" s="9">
        <v>96</v>
      </c>
      <c r="D57">
        <v>82</v>
      </c>
      <c r="E57">
        <v>78</v>
      </c>
      <c r="F57" s="10">
        <v>83</v>
      </c>
      <c r="G57">
        <f t="shared" si="0"/>
        <v>84.75</v>
      </c>
    </row>
    <row r="58" spans="2:7" x14ac:dyDescent="0.3">
      <c r="B58">
        <f t="shared" si="1"/>
        <v>8.2999999999999865</v>
      </c>
      <c r="C58" s="9">
        <v>72</v>
      </c>
      <c r="D58">
        <v>79</v>
      </c>
      <c r="E58">
        <v>77</v>
      </c>
      <c r="F58" s="10">
        <v>69</v>
      </c>
      <c r="G58">
        <f t="shared" si="0"/>
        <v>74.25</v>
      </c>
    </row>
    <row r="59" spans="2:7" x14ac:dyDescent="0.3">
      <c r="B59">
        <f t="shared" si="1"/>
        <v>8.3999999999999861</v>
      </c>
      <c r="C59" s="9">
        <v>75</v>
      </c>
      <c r="D59">
        <v>72</v>
      </c>
      <c r="E59">
        <v>73</v>
      </c>
      <c r="F59" s="10">
        <v>63</v>
      </c>
      <c r="G59">
        <f t="shared" si="0"/>
        <v>70.75</v>
      </c>
    </row>
    <row r="60" spans="2:7" x14ac:dyDescent="0.3">
      <c r="B60">
        <f t="shared" si="1"/>
        <v>8.4999999999999858</v>
      </c>
      <c r="C60" s="9">
        <v>74</v>
      </c>
      <c r="D60">
        <v>76</v>
      </c>
      <c r="E60">
        <v>70</v>
      </c>
      <c r="F60" s="10">
        <v>78</v>
      </c>
      <c r="G60">
        <f t="shared" si="0"/>
        <v>74.5</v>
      </c>
    </row>
    <row r="61" spans="2:7" x14ac:dyDescent="0.3">
      <c r="B61">
        <f t="shared" si="1"/>
        <v>8.5999999999999854</v>
      </c>
      <c r="C61" s="9">
        <v>89</v>
      </c>
      <c r="D61">
        <v>74</v>
      </c>
      <c r="E61">
        <v>60</v>
      </c>
      <c r="F61" s="10">
        <v>66</v>
      </c>
      <c r="G61">
        <f t="shared" si="0"/>
        <v>72.25</v>
      </c>
    </row>
    <row r="62" spans="2:7" x14ac:dyDescent="0.3">
      <c r="B62">
        <f>B61+0.1</f>
        <v>8.6999999999999851</v>
      </c>
      <c r="C62" s="9">
        <v>87</v>
      </c>
      <c r="D62">
        <v>70</v>
      </c>
      <c r="E62">
        <v>83</v>
      </c>
      <c r="F62" s="10">
        <v>74</v>
      </c>
      <c r="G62">
        <f t="shared" si="0"/>
        <v>78.5</v>
      </c>
    </row>
    <row r="63" spans="2:7" ht="15" thickBot="1" x14ac:dyDescent="0.35">
      <c r="B63" s="11">
        <f t="shared" si="1"/>
        <v>8.7999999999999847</v>
      </c>
      <c r="C63" s="12">
        <v>87</v>
      </c>
      <c r="D63" s="11">
        <v>75</v>
      </c>
      <c r="E63" s="11">
        <v>62</v>
      </c>
      <c r="F63" s="13">
        <v>87</v>
      </c>
      <c r="G63" s="11">
        <f t="shared" si="0"/>
        <v>77.75</v>
      </c>
    </row>
    <row r="64" spans="2:7" x14ac:dyDescent="0.3">
      <c r="B64" t="s">
        <v>9</v>
      </c>
      <c r="C64" s="9">
        <v>66</v>
      </c>
      <c r="D64">
        <v>70</v>
      </c>
      <c r="E64">
        <v>77</v>
      </c>
      <c r="F64" s="10">
        <v>72</v>
      </c>
      <c r="G64">
        <f t="shared" si="0"/>
        <v>71.25</v>
      </c>
    </row>
    <row r="65" spans="2:7" ht="15" thickBot="1" x14ac:dyDescent="0.35">
      <c r="B65" t="s">
        <v>10</v>
      </c>
      <c r="C65" s="12">
        <v>55</v>
      </c>
      <c r="D65" s="11">
        <v>93</v>
      </c>
      <c r="E65" s="11">
        <v>92</v>
      </c>
      <c r="F65" s="13">
        <v>78</v>
      </c>
      <c r="G65">
        <f t="shared" si="0"/>
        <v>79.5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7DD5-E436-4109-A14C-00E1F5E10669}">
  <dimension ref="A1:O64"/>
  <sheetViews>
    <sheetView workbookViewId="0"/>
  </sheetViews>
  <sheetFormatPr defaultRowHeight="14.4" x14ac:dyDescent="0.3"/>
  <sheetData>
    <row r="1" spans="2:15" x14ac:dyDescent="0.3">
      <c r="B1" t="s">
        <v>12</v>
      </c>
      <c r="C1" t="s">
        <v>15</v>
      </c>
      <c r="J1" t="s">
        <v>13</v>
      </c>
      <c r="K1" t="s">
        <v>14</v>
      </c>
    </row>
    <row r="2" spans="2:15" ht="15" thickBot="1" x14ac:dyDescent="0.35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8</v>
      </c>
    </row>
    <row r="3" spans="2:15" x14ac:dyDescent="0.3">
      <c r="B3">
        <v>2.8</v>
      </c>
      <c r="C3" s="6">
        <v>63</v>
      </c>
      <c r="D3" s="7">
        <v>59</v>
      </c>
      <c r="E3" s="7">
        <v>66</v>
      </c>
      <c r="F3" s="8">
        <v>69</v>
      </c>
      <c r="G3">
        <f>SUM(C3:F3)/4</f>
        <v>64.25</v>
      </c>
      <c r="J3">
        <v>2.8</v>
      </c>
      <c r="K3" s="6">
        <v>142</v>
      </c>
      <c r="L3" s="7">
        <v>137</v>
      </c>
      <c r="M3" s="7">
        <v>125</v>
      </c>
      <c r="N3" s="8">
        <v>138</v>
      </c>
      <c r="O3">
        <f>SUM(K3:N3)/4</f>
        <v>135.5</v>
      </c>
    </row>
    <row r="4" spans="2:15" x14ac:dyDescent="0.3">
      <c r="B4">
        <f>B3+0.1</f>
        <v>2.9</v>
      </c>
      <c r="C4" s="9">
        <v>52</v>
      </c>
      <c r="D4">
        <v>68</v>
      </c>
      <c r="E4">
        <v>68</v>
      </c>
      <c r="F4" s="10">
        <v>61</v>
      </c>
      <c r="G4">
        <f t="shared" ref="G4:G64" si="0">SUM(C4:F4)/4</f>
        <v>62.25</v>
      </c>
      <c r="J4">
        <f>J3+0.1</f>
        <v>2.9</v>
      </c>
      <c r="K4" s="9">
        <v>135</v>
      </c>
      <c r="L4">
        <v>142</v>
      </c>
      <c r="M4">
        <v>154</v>
      </c>
      <c r="N4" s="10">
        <v>147</v>
      </c>
      <c r="O4">
        <f t="shared" ref="O4:O63" si="1">SUM(K4:N4)/4</f>
        <v>144.5</v>
      </c>
    </row>
    <row r="5" spans="2:15" x14ac:dyDescent="0.3">
      <c r="B5">
        <f t="shared" ref="B5:B63" si="2">B4+0.1</f>
        <v>3</v>
      </c>
      <c r="C5" s="9">
        <v>73</v>
      </c>
      <c r="D5">
        <v>62</v>
      </c>
      <c r="E5">
        <v>65</v>
      </c>
      <c r="F5" s="10">
        <v>62</v>
      </c>
      <c r="G5">
        <f t="shared" si="0"/>
        <v>65.5</v>
      </c>
      <c r="J5">
        <f t="shared" ref="J5:J63" si="3">J4+0.1</f>
        <v>3</v>
      </c>
      <c r="K5" s="9">
        <v>139</v>
      </c>
      <c r="L5">
        <v>169</v>
      </c>
      <c r="M5">
        <v>144</v>
      </c>
      <c r="N5" s="10">
        <v>168</v>
      </c>
      <c r="O5">
        <f t="shared" si="1"/>
        <v>155</v>
      </c>
    </row>
    <row r="6" spans="2:15" x14ac:dyDescent="0.3">
      <c r="B6">
        <f t="shared" si="2"/>
        <v>3.1</v>
      </c>
      <c r="C6" s="9">
        <v>64</v>
      </c>
      <c r="D6">
        <v>73</v>
      </c>
      <c r="E6">
        <v>84</v>
      </c>
      <c r="F6" s="10">
        <v>60</v>
      </c>
      <c r="G6">
        <f t="shared" si="0"/>
        <v>70.25</v>
      </c>
      <c r="J6">
        <f t="shared" si="3"/>
        <v>3.1</v>
      </c>
      <c r="K6" s="9">
        <v>191</v>
      </c>
      <c r="L6">
        <v>185</v>
      </c>
      <c r="M6">
        <v>172</v>
      </c>
      <c r="N6" s="10">
        <v>181</v>
      </c>
      <c r="O6">
        <f t="shared" si="1"/>
        <v>182.25</v>
      </c>
    </row>
    <row r="7" spans="2:15" x14ac:dyDescent="0.3">
      <c r="B7">
        <f t="shared" si="2"/>
        <v>3.2</v>
      </c>
      <c r="C7" s="9">
        <v>66</v>
      </c>
      <c r="D7">
        <v>75</v>
      </c>
      <c r="E7">
        <v>75</v>
      </c>
      <c r="F7" s="10">
        <v>87</v>
      </c>
      <c r="G7">
        <f t="shared" si="0"/>
        <v>75.75</v>
      </c>
      <c r="J7">
        <f t="shared" si="3"/>
        <v>3.2</v>
      </c>
      <c r="K7" s="9">
        <v>208</v>
      </c>
      <c r="L7">
        <v>181</v>
      </c>
      <c r="M7">
        <v>198</v>
      </c>
      <c r="N7" s="10">
        <v>202</v>
      </c>
      <c r="O7">
        <f t="shared" si="1"/>
        <v>197.25</v>
      </c>
    </row>
    <row r="8" spans="2:15" x14ac:dyDescent="0.3">
      <c r="B8">
        <f t="shared" si="2"/>
        <v>3.3000000000000003</v>
      </c>
      <c r="C8" s="9">
        <v>68</v>
      </c>
      <c r="D8">
        <v>57</v>
      </c>
      <c r="E8">
        <v>79</v>
      </c>
      <c r="F8" s="10">
        <v>66</v>
      </c>
      <c r="G8">
        <f t="shared" si="0"/>
        <v>67.5</v>
      </c>
      <c r="J8">
        <f t="shared" si="3"/>
        <v>3.3000000000000003</v>
      </c>
      <c r="K8" s="9">
        <v>246</v>
      </c>
      <c r="L8">
        <v>231</v>
      </c>
      <c r="M8">
        <v>231</v>
      </c>
      <c r="N8" s="10">
        <v>241</v>
      </c>
      <c r="O8">
        <f t="shared" si="1"/>
        <v>237.25</v>
      </c>
    </row>
    <row r="9" spans="2:15" x14ac:dyDescent="0.3">
      <c r="B9">
        <f t="shared" si="2"/>
        <v>3.4000000000000004</v>
      </c>
      <c r="C9" s="9">
        <v>68</v>
      </c>
      <c r="D9">
        <v>49</v>
      </c>
      <c r="E9">
        <v>61</v>
      </c>
      <c r="F9" s="10">
        <v>58</v>
      </c>
      <c r="G9">
        <f t="shared" si="0"/>
        <v>59</v>
      </c>
      <c r="J9">
        <f t="shared" si="3"/>
        <v>3.4000000000000004</v>
      </c>
      <c r="K9" s="9">
        <v>252</v>
      </c>
      <c r="L9">
        <v>223</v>
      </c>
      <c r="M9">
        <v>251</v>
      </c>
      <c r="N9" s="10">
        <v>237</v>
      </c>
      <c r="O9">
        <f t="shared" si="1"/>
        <v>240.75</v>
      </c>
    </row>
    <row r="10" spans="2:15" x14ac:dyDescent="0.3">
      <c r="B10">
        <f t="shared" si="2"/>
        <v>3.5000000000000004</v>
      </c>
      <c r="C10" s="9">
        <v>74</v>
      </c>
      <c r="D10">
        <v>59</v>
      </c>
      <c r="E10">
        <v>70</v>
      </c>
      <c r="F10" s="10">
        <v>65</v>
      </c>
      <c r="G10">
        <f t="shared" si="0"/>
        <v>67</v>
      </c>
      <c r="J10">
        <f t="shared" si="3"/>
        <v>3.5000000000000004</v>
      </c>
      <c r="K10" s="9">
        <v>270</v>
      </c>
      <c r="L10">
        <v>275</v>
      </c>
      <c r="M10">
        <v>250</v>
      </c>
      <c r="N10" s="10">
        <v>256</v>
      </c>
      <c r="O10">
        <f t="shared" si="1"/>
        <v>262.75</v>
      </c>
    </row>
    <row r="11" spans="2:15" x14ac:dyDescent="0.3">
      <c r="B11">
        <f t="shared" si="2"/>
        <v>3.6000000000000005</v>
      </c>
      <c r="C11" s="9">
        <v>57</v>
      </c>
      <c r="D11">
        <v>56</v>
      </c>
      <c r="E11">
        <v>81</v>
      </c>
      <c r="F11" s="10">
        <v>65</v>
      </c>
      <c r="G11">
        <f t="shared" si="0"/>
        <v>64.75</v>
      </c>
      <c r="J11">
        <f t="shared" si="3"/>
        <v>3.6000000000000005</v>
      </c>
      <c r="K11" s="9">
        <v>281</v>
      </c>
      <c r="L11">
        <v>296</v>
      </c>
      <c r="M11">
        <v>285</v>
      </c>
      <c r="N11" s="10">
        <v>271</v>
      </c>
      <c r="O11">
        <f t="shared" si="1"/>
        <v>283.25</v>
      </c>
    </row>
    <row r="12" spans="2:15" x14ac:dyDescent="0.3">
      <c r="B12">
        <f t="shared" si="2"/>
        <v>3.7000000000000006</v>
      </c>
      <c r="C12" s="9">
        <v>73</v>
      </c>
      <c r="D12">
        <v>73</v>
      </c>
      <c r="E12">
        <v>59</v>
      </c>
      <c r="F12" s="10">
        <v>68</v>
      </c>
      <c r="G12">
        <f t="shared" si="0"/>
        <v>68.25</v>
      </c>
      <c r="J12">
        <f t="shared" si="3"/>
        <v>3.7000000000000006</v>
      </c>
      <c r="K12" s="9">
        <v>288</v>
      </c>
      <c r="L12">
        <v>306</v>
      </c>
      <c r="M12">
        <v>310</v>
      </c>
      <c r="N12" s="10">
        <v>302</v>
      </c>
      <c r="O12">
        <f t="shared" si="1"/>
        <v>301.5</v>
      </c>
    </row>
    <row r="13" spans="2:15" x14ac:dyDescent="0.3">
      <c r="B13">
        <f t="shared" si="2"/>
        <v>3.8000000000000007</v>
      </c>
      <c r="C13" s="9">
        <v>75</v>
      </c>
      <c r="D13">
        <v>70</v>
      </c>
      <c r="E13">
        <v>59</v>
      </c>
      <c r="F13" s="10">
        <v>74</v>
      </c>
      <c r="G13">
        <f t="shared" si="0"/>
        <v>69.5</v>
      </c>
      <c r="J13">
        <f t="shared" si="3"/>
        <v>3.8000000000000007</v>
      </c>
      <c r="K13" s="9">
        <v>356</v>
      </c>
      <c r="L13">
        <v>304</v>
      </c>
      <c r="M13">
        <v>340</v>
      </c>
      <c r="N13" s="10">
        <v>345</v>
      </c>
      <c r="O13">
        <f t="shared" si="1"/>
        <v>336.25</v>
      </c>
    </row>
    <row r="14" spans="2:15" x14ac:dyDescent="0.3">
      <c r="B14">
        <f t="shared" si="2"/>
        <v>3.9000000000000008</v>
      </c>
      <c r="C14" s="9">
        <v>72</v>
      </c>
      <c r="D14">
        <v>62</v>
      </c>
      <c r="E14">
        <v>67</v>
      </c>
      <c r="F14" s="10">
        <v>65</v>
      </c>
      <c r="G14">
        <f t="shared" si="0"/>
        <v>66.5</v>
      </c>
      <c r="J14">
        <f t="shared" si="3"/>
        <v>3.9000000000000008</v>
      </c>
      <c r="K14" s="9">
        <v>354</v>
      </c>
      <c r="L14">
        <v>325</v>
      </c>
      <c r="M14">
        <v>344</v>
      </c>
      <c r="N14" s="10">
        <v>354</v>
      </c>
      <c r="O14">
        <f t="shared" si="1"/>
        <v>344.25</v>
      </c>
    </row>
    <row r="15" spans="2:15" x14ac:dyDescent="0.3">
      <c r="B15">
        <f t="shared" si="2"/>
        <v>4.0000000000000009</v>
      </c>
      <c r="C15" s="9">
        <v>55</v>
      </c>
      <c r="D15">
        <v>61</v>
      </c>
      <c r="E15">
        <v>61</v>
      </c>
      <c r="F15" s="10">
        <v>77</v>
      </c>
      <c r="G15">
        <f t="shared" si="0"/>
        <v>63.5</v>
      </c>
      <c r="J15">
        <f t="shared" si="3"/>
        <v>4.0000000000000009</v>
      </c>
      <c r="K15" s="9">
        <v>380</v>
      </c>
      <c r="L15">
        <v>354</v>
      </c>
      <c r="M15">
        <v>354</v>
      </c>
      <c r="N15" s="10">
        <v>362</v>
      </c>
      <c r="O15">
        <f t="shared" si="1"/>
        <v>362.5</v>
      </c>
    </row>
    <row r="16" spans="2:15" x14ac:dyDescent="0.3">
      <c r="B16">
        <f t="shared" si="2"/>
        <v>4.1000000000000005</v>
      </c>
      <c r="C16" s="9">
        <v>66</v>
      </c>
      <c r="D16">
        <v>69</v>
      </c>
      <c r="E16">
        <v>68</v>
      </c>
      <c r="F16" s="10">
        <v>69</v>
      </c>
      <c r="G16">
        <f t="shared" si="0"/>
        <v>68</v>
      </c>
      <c r="J16">
        <f t="shared" si="3"/>
        <v>4.1000000000000005</v>
      </c>
      <c r="K16" s="9">
        <v>372</v>
      </c>
      <c r="L16">
        <v>368</v>
      </c>
      <c r="M16">
        <v>382</v>
      </c>
      <c r="N16" s="10">
        <v>415</v>
      </c>
      <c r="O16">
        <f t="shared" si="1"/>
        <v>384.25</v>
      </c>
    </row>
    <row r="17" spans="2:15" x14ac:dyDescent="0.3">
      <c r="B17">
        <f t="shared" si="2"/>
        <v>4.2</v>
      </c>
      <c r="C17" s="9">
        <v>72</v>
      </c>
      <c r="D17">
        <v>65</v>
      </c>
      <c r="E17">
        <v>64</v>
      </c>
      <c r="F17" s="10">
        <v>82</v>
      </c>
      <c r="G17">
        <f t="shared" si="0"/>
        <v>70.75</v>
      </c>
      <c r="J17">
        <f t="shared" si="3"/>
        <v>4.2</v>
      </c>
      <c r="K17" s="9">
        <v>406</v>
      </c>
      <c r="L17">
        <v>368</v>
      </c>
      <c r="M17">
        <v>355</v>
      </c>
      <c r="N17" s="10">
        <v>393</v>
      </c>
      <c r="O17">
        <f t="shared" si="1"/>
        <v>380.5</v>
      </c>
    </row>
    <row r="18" spans="2:15" x14ac:dyDescent="0.3">
      <c r="B18">
        <f t="shared" si="2"/>
        <v>4.3</v>
      </c>
      <c r="C18" s="9">
        <v>86</v>
      </c>
      <c r="D18">
        <v>74</v>
      </c>
      <c r="E18">
        <v>71</v>
      </c>
      <c r="F18" s="10">
        <v>65</v>
      </c>
      <c r="G18">
        <f t="shared" si="0"/>
        <v>74</v>
      </c>
      <c r="J18">
        <f t="shared" si="3"/>
        <v>4.3</v>
      </c>
      <c r="K18" s="9">
        <v>399</v>
      </c>
      <c r="L18">
        <v>398</v>
      </c>
      <c r="M18">
        <v>365</v>
      </c>
      <c r="N18" s="10">
        <v>431</v>
      </c>
      <c r="O18">
        <f t="shared" si="1"/>
        <v>398.25</v>
      </c>
    </row>
    <row r="19" spans="2:15" x14ac:dyDescent="0.3">
      <c r="B19">
        <f t="shared" si="2"/>
        <v>4.3999999999999995</v>
      </c>
      <c r="C19" s="9">
        <v>64</v>
      </c>
      <c r="D19">
        <v>61</v>
      </c>
      <c r="E19">
        <v>79</v>
      </c>
      <c r="F19" s="10">
        <v>63</v>
      </c>
      <c r="G19">
        <f t="shared" si="0"/>
        <v>66.75</v>
      </c>
      <c r="J19">
        <f t="shared" si="3"/>
        <v>4.3999999999999995</v>
      </c>
      <c r="K19" s="9">
        <v>414</v>
      </c>
      <c r="L19">
        <v>407</v>
      </c>
      <c r="M19">
        <v>428</v>
      </c>
      <c r="N19" s="10">
        <v>406</v>
      </c>
      <c r="O19">
        <f t="shared" si="1"/>
        <v>413.75</v>
      </c>
    </row>
    <row r="20" spans="2:15" x14ac:dyDescent="0.3">
      <c r="B20">
        <f t="shared" si="2"/>
        <v>4.4999999999999991</v>
      </c>
      <c r="C20" s="9">
        <v>71</v>
      </c>
      <c r="D20">
        <v>73</v>
      </c>
      <c r="E20">
        <v>58</v>
      </c>
      <c r="F20" s="10">
        <v>72</v>
      </c>
      <c r="G20">
        <f t="shared" si="0"/>
        <v>68.5</v>
      </c>
      <c r="J20">
        <f t="shared" si="3"/>
        <v>4.4999999999999991</v>
      </c>
      <c r="K20" s="9">
        <v>438</v>
      </c>
      <c r="L20">
        <v>424</v>
      </c>
      <c r="M20">
        <v>457</v>
      </c>
      <c r="N20" s="10">
        <v>436</v>
      </c>
      <c r="O20">
        <f t="shared" si="1"/>
        <v>438.75</v>
      </c>
    </row>
    <row r="21" spans="2:15" x14ac:dyDescent="0.3">
      <c r="B21">
        <f t="shared" si="2"/>
        <v>4.5999999999999988</v>
      </c>
      <c r="C21" s="9">
        <v>44</v>
      </c>
      <c r="D21">
        <v>65</v>
      </c>
      <c r="E21">
        <v>67</v>
      </c>
      <c r="F21" s="10">
        <v>73</v>
      </c>
      <c r="G21">
        <f t="shared" si="0"/>
        <v>62.25</v>
      </c>
      <c r="J21">
        <f t="shared" si="3"/>
        <v>4.5999999999999988</v>
      </c>
      <c r="K21" s="9">
        <v>471</v>
      </c>
      <c r="L21">
        <v>393</v>
      </c>
      <c r="M21">
        <v>429</v>
      </c>
      <c r="N21" s="10">
        <v>482</v>
      </c>
      <c r="O21">
        <f t="shared" si="1"/>
        <v>443.75</v>
      </c>
    </row>
    <row r="22" spans="2:15" x14ac:dyDescent="0.3">
      <c r="B22">
        <f t="shared" si="2"/>
        <v>4.6999999999999984</v>
      </c>
      <c r="C22" s="9">
        <v>58</v>
      </c>
      <c r="D22">
        <v>59</v>
      </c>
      <c r="E22">
        <v>80</v>
      </c>
      <c r="F22" s="10">
        <v>49</v>
      </c>
      <c r="G22">
        <f t="shared" si="0"/>
        <v>61.5</v>
      </c>
      <c r="J22">
        <f t="shared" si="3"/>
        <v>4.6999999999999984</v>
      </c>
      <c r="K22" s="9">
        <v>482</v>
      </c>
      <c r="L22">
        <v>402</v>
      </c>
      <c r="M22">
        <v>444</v>
      </c>
      <c r="N22" s="10">
        <v>460</v>
      </c>
      <c r="O22">
        <f t="shared" si="1"/>
        <v>447</v>
      </c>
    </row>
    <row r="23" spans="2:15" x14ac:dyDescent="0.3">
      <c r="B23">
        <f t="shared" si="2"/>
        <v>4.799999999999998</v>
      </c>
      <c r="C23" s="9">
        <v>74</v>
      </c>
      <c r="D23">
        <v>88</v>
      </c>
      <c r="E23">
        <v>80</v>
      </c>
      <c r="F23" s="10">
        <v>61</v>
      </c>
      <c r="G23">
        <f t="shared" si="0"/>
        <v>75.75</v>
      </c>
      <c r="J23">
        <f t="shared" si="3"/>
        <v>4.799999999999998</v>
      </c>
      <c r="K23" s="9">
        <v>435</v>
      </c>
      <c r="L23">
        <v>434</v>
      </c>
      <c r="M23">
        <v>454</v>
      </c>
      <c r="N23" s="10">
        <v>432</v>
      </c>
      <c r="O23">
        <f t="shared" si="1"/>
        <v>438.75</v>
      </c>
    </row>
    <row r="24" spans="2:15" x14ac:dyDescent="0.3">
      <c r="B24">
        <f t="shared" si="2"/>
        <v>4.8999999999999977</v>
      </c>
      <c r="C24" s="9">
        <v>79</v>
      </c>
      <c r="D24">
        <v>80</v>
      </c>
      <c r="E24">
        <v>73</v>
      </c>
      <c r="F24" s="10">
        <v>68</v>
      </c>
      <c r="G24">
        <f t="shared" si="0"/>
        <v>75</v>
      </c>
      <c r="J24">
        <f t="shared" si="3"/>
        <v>4.8999999999999977</v>
      </c>
      <c r="K24" s="9">
        <v>476</v>
      </c>
      <c r="L24">
        <v>444</v>
      </c>
      <c r="M24">
        <v>460</v>
      </c>
      <c r="N24" s="10">
        <v>466</v>
      </c>
      <c r="O24">
        <f t="shared" si="1"/>
        <v>461.5</v>
      </c>
    </row>
    <row r="25" spans="2:15" x14ac:dyDescent="0.3">
      <c r="B25">
        <f t="shared" si="2"/>
        <v>4.9999999999999973</v>
      </c>
      <c r="C25" s="9">
        <v>64</v>
      </c>
      <c r="D25">
        <v>69</v>
      </c>
      <c r="E25">
        <v>66</v>
      </c>
      <c r="F25" s="10">
        <v>67</v>
      </c>
      <c r="G25">
        <f t="shared" si="0"/>
        <v>66.5</v>
      </c>
      <c r="J25">
        <f t="shared" si="3"/>
        <v>4.9999999999999973</v>
      </c>
      <c r="K25" s="9">
        <v>412</v>
      </c>
      <c r="L25">
        <v>464</v>
      </c>
      <c r="M25">
        <v>472</v>
      </c>
      <c r="N25" s="10">
        <v>425</v>
      </c>
      <c r="O25">
        <f t="shared" si="1"/>
        <v>443.25</v>
      </c>
    </row>
    <row r="26" spans="2:15" x14ac:dyDescent="0.3">
      <c r="B26">
        <f t="shared" si="2"/>
        <v>5.099999999999997</v>
      </c>
      <c r="C26" s="9">
        <v>75</v>
      </c>
      <c r="D26">
        <v>68</v>
      </c>
      <c r="E26">
        <v>72</v>
      </c>
      <c r="F26" s="10">
        <v>71</v>
      </c>
      <c r="G26">
        <f t="shared" si="0"/>
        <v>71.5</v>
      </c>
      <c r="J26">
        <f t="shared" si="3"/>
        <v>5.099999999999997</v>
      </c>
      <c r="K26" s="9">
        <v>470</v>
      </c>
      <c r="L26">
        <v>436</v>
      </c>
      <c r="M26">
        <v>457</v>
      </c>
      <c r="N26" s="10">
        <v>447</v>
      </c>
      <c r="O26">
        <f t="shared" si="1"/>
        <v>452.5</v>
      </c>
    </row>
    <row r="27" spans="2:15" x14ac:dyDescent="0.3">
      <c r="B27">
        <f t="shared" si="2"/>
        <v>5.1999999999999966</v>
      </c>
      <c r="C27" s="9">
        <v>71</v>
      </c>
      <c r="D27">
        <v>53</v>
      </c>
      <c r="E27">
        <v>67</v>
      </c>
      <c r="F27" s="10">
        <v>54</v>
      </c>
      <c r="G27">
        <f t="shared" si="0"/>
        <v>61.25</v>
      </c>
      <c r="J27">
        <f t="shared" si="3"/>
        <v>5.1999999999999966</v>
      </c>
      <c r="K27" s="9">
        <v>441</v>
      </c>
      <c r="L27">
        <v>435</v>
      </c>
      <c r="M27">
        <v>429</v>
      </c>
      <c r="N27" s="10">
        <v>444</v>
      </c>
      <c r="O27">
        <f t="shared" si="1"/>
        <v>437.25</v>
      </c>
    </row>
    <row r="28" spans="2:15" x14ac:dyDescent="0.3">
      <c r="B28">
        <f t="shared" si="2"/>
        <v>5.2999999999999963</v>
      </c>
      <c r="C28" s="9">
        <v>71</v>
      </c>
      <c r="D28">
        <v>57</v>
      </c>
      <c r="E28">
        <v>64</v>
      </c>
      <c r="F28" s="10">
        <v>58</v>
      </c>
      <c r="G28">
        <f t="shared" si="0"/>
        <v>62.5</v>
      </c>
      <c r="J28">
        <f t="shared" si="3"/>
        <v>5.2999999999999963</v>
      </c>
      <c r="K28" s="9">
        <v>421</v>
      </c>
      <c r="L28">
        <v>434</v>
      </c>
      <c r="M28">
        <v>375</v>
      </c>
      <c r="N28" s="10">
        <v>416</v>
      </c>
      <c r="O28">
        <f t="shared" si="1"/>
        <v>411.5</v>
      </c>
    </row>
    <row r="29" spans="2:15" x14ac:dyDescent="0.3">
      <c r="B29">
        <f t="shared" si="2"/>
        <v>5.3999999999999959</v>
      </c>
      <c r="C29" s="9">
        <v>67</v>
      </c>
      <c r="D29">
        <v>67</v>
      </c>
      <c r="E29">
        <v>55</v>
      </c>
      <c r="F29" s="10">
        <v>49</v>
      </c>
      <c r="G29">
        <f t="shared" si="0"/>
        <v>59.5</v>
      </c>
      <c r="J29">
        <f t="shared" si="3"/>
        <v>5.3999999999999959</v>
      </c>
      <c r="K29" s="9">
        <v>406</v>
      </c>
      <c r="L29">
        <v>463</v>
      </c>
      <c r="M29">
        <v>402</v>
      </c>
      <c r="N29" s="10">
        <v>433</v>
      </c>
      <c r="O29">
        <f t="shared" si="1"/>
        <v>426</v>
      </c>
    </row>
    <row r="30" spans="2:15" x14ac:dyDescent="0.3">
      <c r="B30">
        <f t="shared" si="2"/>
        <v>5.4999999999999956</v>
      </c>
      <c r="C30" s="9">
        <v>55</v>
      </c>
      <c r="D30">
        <v>54</v>
      </c>
      <c r="E30">
        <v>67</v>
      </c>
      <c r="F30" s="10">
        <v>57</v>
      </c>
      <c r="G30">
        <f t="shared" si="0"/>
        <v>58.25</v>
      </c>
      <c r="J30">
        <f t="shared" si="3"/>
        <v>5.4999999999999956</v>
      </c>
      <c r="K30" s="9">
        <v>433</v>
      </c>
      <c r="L30">
        <v>420</v>
      </c>
      <c r="M30">
        <v>391</v>
      </c>
      <c r="N30" s="10">
        <v>410</v>
      </c>
      <c r="O30">
        <f t="shared" si="1"/>
        <v>413.5</v>
      </c>
    </row>
    <row r="31" spans="2:15" x14ac:dyDescent="0.3">
      <c r="B31">
        <f t="shared" si="2"/>
        <v>5.5999999999999952</v>
      </c>
      <c r="C31" s="9">
        <v>58</v>
      </c>
      <c r="D31">
        <v>68</v>
      </c>
      <c r="E31">
        <v>76</v>
      </c>
      <c r="F31" s="10">
        <v>78</v>
      </c>
      <c r="G31">
        <f t="shared" si="0"/>
        <v>70</v>
      </c>
      <c r="J31">
        <f t="shared" si="3"/>
        <v>5.5999999999999952</v>
      </c>
      <c r="K31" s="9">
        <v>382</v>
      </c>
      <c r="L31">
        <v>364</v>
      </c>
      <c r="M31">
        <v>360</v>
      </c>
      <c r="N31" s="10">
        <v>370</v>
      </c>
      <c r="O31">
        <f t="shared" si="1"/>
        <v>369</v>
      </c>
    </row>
    <row r="32" spans="2:15" x14ac:dyDescent="0.3">
      <c r="B32">
        <f t="shared" si="2"/>
        <v>5.6999999999999948</v>
      </c>
      <c r="C32" s="9">
        <v>62</v>
      </c>
      <c r="D32">
        <v>67</v>
      </c>
      <c r="E32">
        <v>50</v>
      </c>
      <c r="F32" s="10">
        <v>70</v>
      </c>
      <c r="G32">
        <f t="shared" si="0"/>
        <v>62.25</v>
      </c>
      <c r="J32">
        <f t="shared" si="3"/>
        <v>5.6999999999999948</v>
      </c>
      <c r="K32" s="9">
        <v>359</v>
      </c>
      <c r="L32">
        <v>348</v>
      </c>
      <c r="M32">
        <v>340</v>
      </c>
      <c r="N32" s="10">
        <v>385</v>
      </c>
      <c r="O32">
        <f t="shared" si="1"/>
        <v>358</v>
      </c>
    </row>
    <row r="33" spans="2:15" x14ac:dyDescent="0.3">
      <c r="B33">
        <f t="shared" si="2"/>
        <v>5.7999999999999945</v>
      </c>
      <c r="C33" s="9">
        <v>55</v>
      </c>
      <c r="D33">
        <v>63</v>
      </c>
      <c r="E33">
        <v>51</v>
      </c>
      <c r="F33" s="10">
        <v>50</v>
      </c>
      <c r="G33">
        <f t="shared" si="0"/>
        <v>54.75</v>
      </c>
      <c r="J33">
        <f t="shared" si="3"/>
        <v>5.7999999999999945</v>
      </c>
      <c r="K33" s="9">
        <v>334</v>
      </c>
      <c r="L33">
        <v>329</v>
      </c>
      <c r="M33">
        <v>375</v>
      </c>
      <c r="N33" s="10">
        <v>344</v>
      </c>
      <c r="O33">
        <f t="shared" si="1"/>
        <v>345.5</v>
      </c>
    </row>
    <row r="34" spans="2:15" x14ac:dyDescent="0.3">
      <c r="B34">
        <f t="shared" si="2"/>
        <v>5.8999999999999941</v>
      </c>
      <c r="C34" s="9">
        <v>63</v>
      </c>
      <c r="D34">
        <v>66</v>
      </c>
      <c r="E34">
        <v>50</v>
      </c>
      <c r="F34" s="10">
        <v>56</v>
      </c>
      <c r="G34">
        <f t="shared" si="0"/>
        <v>58.75</v>
      </c>
      <c r="J34">
        <f t="shared" si="3"/>
        <v>5.8999999999999941</v>
      </c>
      <c r="K34" s="9">
        <v>304</v>
      </c>
      <c r="L34">
        <v>355</v>
      </c>
      <c r="M34">
        <v>314</v>
      </c>
      <c r="N34" s="10">
        <v>332</v>
      </c>
      <c r="O34">
        <f t="shared" si="1"/>
        <v>326.25</v>
      </c>
    </row>
    <row r="35" spans="2:15" x14ac:dyDescent="0.3">
      <c r="B35">
        <f t="shared" si="2"/>
        <v>5.9999999999999938</v>
      </c>
      <c r="C35" s="9">
        <v>62</v>
      </c>
      <c r="D35">
        <v>77</v>
      </c>
      <c r="E35">
        <v>51</v>
      </c>
      <c r="F35" s="10">
        <v>70</v>
      </c>
      <c r="G35">
        <f t="shared" si="0"/>
        <v>65</v>
      </c>
      <c r="J35">
        <f t="shared" si="3"/>
        <v>5.9999999999999938</v>
      </c>
      <c r="K35" s="9">
        <v>330</v>
      </c>
      <c r="L35">
        <v>320</v>
      </c>
      <c r="M35">
        <v>304</v>
      </c>
      <c r="N35" s="10">
        <v>328</v>
      </c>
      <c r="O35">
        <f t="shared" si="1"/>
        <v>320.5</v>
      </c>
    </row>
    <row r="36" spans="2:15" x14ac:dyDescent="0.3">
      <c r="B36">
        <f>B35+0.1</f>
        <v>6.0999999999999934</v>
      </c>
      <c r="C36" s="9">
        <v>59</v>
      </c>
      <c r="D36">
        <v>61</v>
      </c>
      <c r="E36">
        <v>70</v>
      </c>
      <c r="F36" s="10">
        <v>82</v>
      </c>
      <c r="G36">
        <f t="shared" si="0"/>
        <v>68</v>
      </c>
      <c r="J36">
        <f>J35+0.1</f>
        <v>6.0999999999999934</v>
      </c>
      <c r="K36" s="9">
        <v>314</v>
      </c>
      <c r="L36">
        <v>258</v>
      </c>
      <c r="M36">
        <v>230</v>
      </c>
      <c r="N36" s="10">
        <v>301</v>
      </c>
      <c r="O36">
        <f t="shared" si="1"/>
        <v>275.75</v>
      </c>
    </row>
    <row r="37" spans="2:15" x14ac:dyDescent="0.3">
      <c r="B37">
        <f t="shared" si="2"/>
        <v>6.1999999999999931</v>
      </c>
      <c r="C37" s="9">
        <v>55</v>
      </c>
      <c r="D37">
        <v>64</v>
      </c>
      <c r="E37">
        <v>70</v>
      </c>
      <c r="F37" s="10">
        <v>61</v>
      </c>
      <c r="G37">
        <f t="shared" si="0"/>
        <v>62.5</v>
      </c>
      <c r="J37">
        <f t="shared" si="3"/>
        <v>6.1999999999999931</v>
      </c>
      <c r="K37" s="9">
        <v>262</v>
      </c>
      <c r="L37">
        <v>259</v>
      </c>
      <c r="M37">
        <v>292</v>
      </c>
      <c r="N37" s="10">
        <v>261</v>
      </c>
      <c r="O37">
        <f t="shared" si="1"/>
        <v>268.5</v>
      </c>
    </row>
    <row r="38" spans="2:15" x14ac:dyDescent="0.3">
      <c r="B38">
        <f t="shared" si="2"/>
        <v>6.2999999999999927</v>
      </c>
      <c r="C38" s="9">
        <v>63</v>
      </c>
      <c r="D38">
        <v>70</v>
      </c>
      <c r="E38">
        <v>61</v>
      </c>
      <c r="F38" s="10">
        <v>62</v>
      </c>
      <c r="G38">
        <f t="shared" si="0"/>
        <v>64</v>
      </c>
      <c r="J38">
        <f t="shared" si="3"/>
        <v>6.2999999999999927</v>
      </c>
      <c r="K38" s="9">
        <v>230</v>
      </c>
      <c r="L38">
        <v>221</v>
      </c>
      <c r="M38">
        <v>249</v>
      </c>
      <c r="N38" s="10">
        <v>245</v>
      </c>
      <c r="O38">
        <f t="shared" si="1"/>
        <v>236.25</v>
      </c>
    </row>
    <row r="39" spans="2:15" x14ac:dyDescent="0.3">
      <c r="B39">
        <f t="shared" si="2"/>
        <v>6.3999999999999924</v>
      </c>
      <c r="C39" s="9">
        <v>61</v>
      </c>
      <c r="D39">
        <v>67</v>
      </c>
      <c r="E39">
        <v>83</v>
      </c>
      <c r="F39" s="10">
        <v>65</v>
      </c>
      <c r="G39">
        <f t="shared" si="0"/>
        <v>69</v>
      </c>
      <c r="J39">
        <f t="shared" si="3"/>
        <v>6.3999999999999924</v>
      </c>
      <c r="K39" s="9">
        <v>201</v>
      </c>
      <c r="L39">
        <v>206</v>
      </c>
      <c r="M39">
        <v>224</v>
      </c>
      <c r="N39" s="10">
        <v>224</v>
      </c>
      <c r="O39">
        <f t="shared" si="1"/>
        <v>213.75</v>
      </c>
    </row>
    <row r="40" spans="2:15" x14ac:dyDescent="0.3">
      <c r="B40">
        <f t="shared" si="2"/>
        <v>6.499999999999992</v>
      </c>
      <c r="C40" s="9">
        <v>80</v>
      </c>
      <c r="D40">
        <v>76</v>
      </c>
      <c r="E40">
        <v>59</v>
      </c>
      <c r="F40" s="10">
        <v>84</v>
      </c>
      <c r="G40">
        <f t="shared" si="0"/>
        <v>74.75</v>
      </c>
      <c r="J40">
        <f t="shared" si="3"/>
        <v>6.499999999999992</v>
      </c>
      <c r="K40" s="9">
        <v>205</v>
      </c>
      <c r="L40">
        <v>190</v>
      </c>
      <c r="M40">
        <v>189</v>
      </c>
      <c r="N40" s="10">
        <v>181</v>
      </c>
      <c r="O40">
        <f t="shared" si="1"/>
        <v>191.25</v>
      </c>
    </row>
    <row r="41" spans="2:15" x14ac:dyDescent="0.3">
      <c r="B41">
        <f t="shared" si="2"/>
        <v>6.5999999999999917</v>
      </c>
      <c r="C41" s="9">
        <v>63</v>
      </c>
      <c r="D41">
        <v>63</v>
      </c>
      <c r="E41">
        <v>75</v>
      </c>
      <c r="F41" s="10">
        <v>83</v>
      </c>
      <c r="G41">
        <f t="shared" si="0"/>
        <v>71</v>
      </c>
      <c r="J41">
        <f t="shared" si="3"/>
        <v>6.5999999999999917</v>
      </c>
      <c r="K41" s="9">
        <v>182</v>
      </c>
      <c r="L41">
        <v>188</v>
      </c>
      <c r="M41">
        <v>179</v>
      </c>
      <c r="N41" s="10">
        <v>198</v>
      </c>
      <c r="O41">
        <f t="shared" si="1"/>
        <v>186.75</v>
      </c>
    </row>
    <row r="42" spans="2:15" x14ac:dyDescent="0.3">
      <c r="B42">
        <f t="shared" si="2"/>
        <v>6.6999999999999913</v>
      </c>
      <c r="C42" s="9">
        <v>69</v>
      </c>
      <c r="D42">
        <v>79</v>
      </c>
      <c r="E42">
        <v>54</v>
      </c>
      <c r="F42" s="10">
        <v>90</v>
      </c>
      <c r="G42">
        <f t="shared" si="0"/>
        <v>73</v>
      </c>
      <c r="J42">
        <f t="shared" si="3"/>
        <v>6.6999999999999913</v>
      </c>
      <c r="K42" s="9">
        <v>155</v>
      </c>
      <c r="L42">
        <v>166</v>
      </c>
      <c r="M42">
        <v>162</v>
      </c>
      <c r="N42" s="10">
        <v>155</v>
      </c>
      <c r="O42">
        <f t="shared" si="1"/>
        <v>159.5</v>
      </c>
    </row>
    <row r="43" spans="2:15" x14ac:dyDescent="0.3">
      <c r="B43">
        <f t="shared" si="2"/>
        <v>6.7999999999999909</v>
      </c>
      <c r="C43" s="9">
        <v>72</v>
      </c>
      <c r="D43">
        <v>68</v>
      </c>
      <c r="E43">
        <v>56</v>
      </c>
      <c r="F43" s="10">
        <v>58</v>
      </c>
      <c r="G43">
        <f t="shared" si="0"/>
        <v>63.5</v>
      </c>
      <c r="J43">
        <f t="shared" si="3"/>
        <v>6.7999999999999909</v>
      </c>
      <c r="K43" s="9">
        <v>158</v>
      </c>
      <c r="L43">
        <v>162</v>
      </c>
      <c r="M43">
        <v>158</v>
      </c>
      <c r="N43" s="10">
        <v>159</v>
      </c>
      <c r="O43">
        <f t="shared" si="1"/>
        <v>159.25</v>
      </c>
    </row>
    <row r="44" spans="2:15" x14ac:dyDescent="0.3">
      <c r="B44">
        <f t="shared" si="2"/>
        <v>6.8999999999999906</v>
      </c>
      <c r="C44" s="9">
        <v>77</v>
      </c>
      <c r="D44">
        <v>64</v>
      </c>
      <c r="E44">
        <v>78</v>
      </c>
      <c r="F44" s="10">
        <v>59</v>
      </c>
      <c r="G44">
        <f t="shared" si="0"/>
        <v>69.5</v>
      </c>
      <c r="J44">
        <f t="shared" si="3"/>
        <v>6.8999999999999906</v>
      </c>
      <c r="K44" s="9">
        <v>143</v>
      </c>
      <c r="L44">
        <v>132</v>
      </c>
      <c r="M44">
        <v>125</v>
      </c>
      <c r="N44" s="10">
        <v>122</v>
      </c>
      <c r="O44">
        <f t="shared" si="1"/>
        <v>130.5</v>
      </c>
    </row>
    <row r="45" spans="2:15" x14ac:dyDescent="0.3">
      <c r="B45">
        <f t="shared" si="2"/>
        <v>6.9999999999999902</v>
      </c>
      <c r="C45" s="9">
        <v>77</v>
      </c>
      <c r="D45">
        <v>77</v>
      </c>
      <c r="E45">
        <v>60</v>
      </c>
      <c r="F45" s="10">
        <v>76</v>
      </c>
      <c r="G45">
        <f t="shared" si="0"/>
        <v>72.5</v>
      </c>
      <c r="J45">
        <f t="shared" si="3"/>
        <v>6.9999999999999902</v>
      </c>
      <c r="K45" s="9">
        <v>111</v>
      </c>
      <c r="L45">
        <v>138</v>
      </c>
      <c r="M45">
        <v>137</v>
      </c>
      <c r="N45" s="10">
        <v>120</v>
      </c>
      <c r="O45">
        <f t="shared" si="1"/>
        <v>126.5</v>
      </c>
    </row>
    <row r="46" spans="2:15" x14ac:dyDescent="0.3">
      <c r="B46">
        <f t="shared" si="2"/>
        <v>7.0999999999999899</v>
      </c>
      <c r="C46" s="9">
        <v>52</v>
      </c>
      <c r="D46">
        <v>84</v>
      </c>
      <c r="E46">
        <v>77</v>
      </c>
      <c r="F46" s="10">
        <v>73</v>
      </c>
      <c r="G46">
        <f t="shared" si="0"/>
        <v>71.5</v>
      </c>
      <c r="J46">
        <f t="shared" si="3"/>
        <v>7.0999999999999899</v>
      </c>
      <c r="K46" s="9">
        <v>96</v>
      </c>
      <c r="L46">
        <v>126</v>
      </c>
      <c r="M46">
        <v>88</v>
      </c>
      <c r="N46" s="10">
        <v>125</v>
      </c>
      <c r="O46">
        <f t="shared" si="1"/>
        <v>108.75</v>
      </c>
    </row>
    <row r="47" spans="2:15" x14ac:dyDescent="0.3">
      <c r="B47">
        <f t="shared" si="2"/>
        <v>7.1999999999999895</v>
      </c>
      <c r="C47" s="9">
        <v>81</v>
      </c>
      <c r="D47">
        <v>72</v>
      </c>
      <c r="E47">
        <v>74</v>
      </c>
      <c r="F47" s="10">
        <v>64</v>
      </c>
      <c r="G47">
        <f t="shared" si="0"/>
        <v>72.75</v>
      </c>
      <c r="J47">
        <f t="shared" si="3"/>
        <v>7.1999999999999895</v>
      </c>
      <c r="K47" s="9">
        <v>104</v>
      </c>
      <c r="L47">
        <v>95</v>
      </c>
      <c r="M47">
        <v>81</v>
      </c>
      <c r="N47" s="10">
        <v>98</v>
      </c>
      <c r="O47">
        <f t="shared" si="1"/>
        <v>94.5</v>
      </c>
    </row>
    <row r="48" spans="2:15" x14ac:dyDescent="0.3">
      <c r="B48">
        <f t="shared" si="2"/>
        <v>7.2999999999999892</v>
      </c>
      <c r="C48" s="9">
        <v>54</v>
      </c>
      <c r="D48">
        <v>78</v>
      </c>
      <c r="E48">
        <v>65</v>
      </c>
      <c r="F48" s="10">
        <v>75</v>
      </c>
      <c r="G48">
        <f t="shared" si="0"/>
        <v>68</v>
      </c>
      <c r="J48">
        <f t="shared" si="3"/>
        <v>7.2999999999999892</v>
      </c>
      <c r="K48" s="9">
        <v>71</v>
      </c>
      <c r="L48">
        <v>93</v>
      </c>
      <c r="M48">
        <v>96</v>
      </c>
      <c r="N48" s="10">
        <v>60</v>
      </c>
      <c r="O48">
        <f t="shared" si="1"/>
        <v>80</v>
      </c>
    </row>
    <row r="49" spans="1:15" x14ac:dyDescent="0.3">
      <c r="B49">
        <f t="shared" si="2"/>
        <v>7.3999999999999888</v>
      </c>
      <c r="C49" s="9">
        <v>70</v>
      </c>
      <c r="D49">
        <v>75</v>
      </c>
      <c r="E49">
        <v>76</v>
      </c>
      <c r="F49" s="10">
        <v>76</v>
      </c>
      <c r="G49">
        <f t="shared" si="0"/>
        <v>74.25</v>
      </c>
      <c r="J49">
        <f t="shared" si="3"/>
        <v>7.3999999999999888</v>
      </c>
      <c r="K49" s="9">
        <v>86</v>
      </c>
      <c r="L49">
        <v>86</v>
      </c>
      <c r="M49">
        <v>76</v>
      </c>
      <c r="N49" s="10">
        <v>61</v>
      </c>
      <c r="O49">
        <f t="shared" si="1"/>
        <v>77.25</v>
      </c>
    </row>
    <row r="50" spans="1:15" x14ac:dyDescent="0.3">
      <c r="B50">
        <f t="shared" si="2"/>
        <v>7.4999999999999885</v>
      </c>
      <c r="C50" s="9">
        <v>75</v>
      </c>
      <c r="D50">
        <v>68</v>
      </c>
      <c r="E50">
        <v>67</v>
      </c>
      <c r="F50" s="10">
        <v>56</v>
      </c>
      <c r="G50">
        <f t="shared" si="0"/>
        <v>66.5</v>
      </c>
      <c r="J50">
        <f t="shared" si="3"/>
        <v>7.4999999999999885</v>
      </c>
      <c r="K50" s="9">
        <v>78</v>
      </c>
      <c r="L50">
        <v>74</v>
      </c>
      <c r="M50">
        <v>75</v>
      </c>
      <c r="N50" s="10">
        <v>99</v>
      </c>
      <c r="O50">
        <f t="shared" si="1"/>
        <v>81.5</v>
      </c>
    </row>
    <row r="51" spans="1:15" x14ac:dyDescent="0.3">
      <c r="B51">
        <f t="shared" si="2"/>
        <v>7.5999999999999881</v>
      </c>
      <c r="C51" s="9">
        <v>67</v>
      </c>
      <c r="D51">
        <v>83</v>
      </c>
      <c r="E51">
        <v>78</v>
      </c>
      <c r="F51" s="10">
        <v>86</v>
      </c>
      <c r="G51">
        <f t="shared" si="0"/>
        <v>78.5</v>
      </c>
      <c r="J51">
        <f t="shared" si="3"/>
        <v>7.5999999999999881</v>
      </c>
      <c r="K51" s="9">
        <v>72</v>
      </c>
      <c r="L51">
        <v>64</v>
      </c>
      <c r="M51">
        <v>82</v>
      </c>
      <c r="N51" s="10">
        <v>85</v>
      </c>
      <c r="O51">
        <f t="shared" si="1"/>
        <v>75.75</v>
      </c>
    </row>
    <row r="52" spans="1:15" x14ac:dyDescent="0.3">
      <c r="B52">
        <f t="shared" si="2"/>
        <v>7.6999999999999877</v>
      </c>
      <c r="C52" s="9">
        <v>72</v>
      </c>
      <c r="D52">
        <v>76</v>
      </c>
      <c r="E52">
        <v>64</v>
      </c>
      <c r="F52" s="10">
        <v>72</v>
      </c>
      <c r="G52">
        <f t="shared" si="0"/>
        <v>71</v>
      </c>
      <c r="J52">
        <f t="shared" si="3"/>
        <v>7.6999999999999877</v>
      </c>
      <c r="K52" s="9">
        <v>68</v>
      </c>
      <c r="L52">
        <v>61</v>
      </c>
      <c r="M52">
        <v>64</v>
      </c>
      <c r="N52" s="10">
        <v>61</v>
      </c>
      <c r="O52">
        <f t="shared" si="1"/>
        <v>63.5</v>
      </c>
    </row>
    <row r="53" spans="1:15" x14ac:dyDescent="0.3">
      <c r="B53">
        <f t="shared" si="2"/>
        <v>7.7999999999999874</v>
      </c>
      <c r="C53" s="9">
        <v>70</v>
      </c>
      <c r="D53">
        <v>78</v>
      </c>
      <c r="E53">
        <v>70</v>
      </c>
      <c r="F53" s="10">
        <v>70</v>
      </c>
      <c r="G53">
        <f t="shared" si="0"/>
        <v>72</v>
      </c>
      <c r="J53">
        <f t="shared" si="3"/>
        <v>7.7999999999999874</v>
      </c>
      <c r="K53" s="9">
        <v>67</v>
      </c>
      <c r="L53">
        <v>55</v>
      </c>
      <c r="M53">
        <v>66</v>
      </c>
      <c r="N53" s="10">
        <v>57</v>
      </c>
      <c r="O53">
        <f t="shared" si="1"/>
        <v>61.25</v>
      </c>
    </row>
    <row r="54" spans="1:15" x14ac:dyDescent="0.3">
      <c r="B54">
        <f t="shared" si="2"/>
        <v>7.899999999999987</v>
      </c>
      <c r="C54" s="9">
        <v>66</v>
      </c>
      <c r="D54">
        <v>87</v>
      </c>
      <c r="E54">
        <v>69</v>
      </c>
      <c r="F54" s="10">
        <v>90</v>
      </c>
      <c r="G54">
        <f t="shared" si="0"/>
        <v>78</v>
      </c>
      <c r="J54">
        <f t="shared" si="3"/>
        <v>7.899999999999987</v>
      </c>
      <c r="K54" s="9">
        <v>61</v>
      </c>
      <c r="L54">
        <v>65</v>
      </c>
      <c r="M54">
        <v>64</v>
      </c>
      <c r="N54" s="10">
        <v>59</v>
      </c>
      <c r="O54">
        <f t="shared" si="1"/>
        <v>62.25</v>
      </c>
    </row>
    <row r="55" spans="1:15" x14ac:dyDescent="0.3">
      <c r="B55">
        <f t="shared" si="2"/>
        <v>7.9999999999999867</v>
      </c>
      <c r="C55" s="9">
        <v>66</v>
      </c>
      <c r="D55">
        <v>65</v>
      </c>
      <c r="E55">
        <v>86</v>
      </c>
      <c r="F55" s="10">
        <v>71</v>
      </c>
      <c r="G55">
        <f t="shared" si="0"/>
        <v>72</v>
      </c>
      <c r="J55">
        <f t="shared" si="3"/>
        <v>7.9999999999999867</v>
      </c>
      <c r="K55" s="9">
        <v>58</v>
      </c>
      <c r="L55">
        <v>64</v>
      </c>
      <c r="M55">
        <v>66</v>
      </c>
      <c r="N55" s="10">
        <v>62</v>
      </c>
      <c r="O55">
        <f t="shared" si="1"/>
        <v>62.5</v>
      </c>
    </row>
    <row r="56" spans="1:15" x14ac:dyDescent="0.3">
      <c r="B56">
        <f>B55+0.1</f>
        <v>8.0999999999999872</v>
      </c>
      <c r="C56" s="9">
        <v>75</v>
      </c>
      <c r="D56">
        <v>85</v>
      </c>
      <c r="E56">
        <v>55</v>
      </c>
      <c r="F56" s="10">
        <v>67</v>
      </c>
      <c r="G56">
        <f t="shared" si="0"/>
        <v>70.5</v>
      </c>
      <c r="J56">
        <f>J55+0.1</f>
        <v>8.0999999999999872</v>
      </c>
      <c r="K56" s="9">
        <v>61</v>
      </c>
      <c r="L56">
        <v>64</v>
      </c>
      <c r="M56">
        <v>66</v>
      </c>
      <c r="N56" s="10">
        <v>74</v>
      </c>
      <c r="O56">
        <f t="shared" si="1"/>
        <v>66.25</v>
      </c>
    </row>
    <row r="57" spans="1:15" x14ac:dyDescent="0.3">
      <c r="B57">
        <f t="shared" si="2"/>
        <v>8.1999999999999869</v>
      </c>
      <c r="C57" s="9">
        <v>71</v>
      </c>
      <c r="D57">
        <v>74</v>
      </c>
      <c r="E57">
        <v>57</v>
      </c>
      <c r="F57" s="10">
        <v>81</v>
      </c>
      <c r="G57">
        <f t="shared" si="0"/>
        <v>70.75</v>
      </c>
      <c r="J57">
        <f t="shared" si="3"/>
        <v>8.1999999999999869</v>
      </c>
      <c r="K57" s="9">
        <v>64</v>
      </c>
      <c r="L57">
        <v>56</v>
      </c>
      <c r="M57">
        <v>60</v>
      </c>
      <c r="N57" s="10">
        <v>58</v>
      </c>
      <c r="O57">
        <f t="shared" si="1"/>
        <v>59.5</v>
      </c>
    </row>
    <row r="58" spans="1:15" x14ac:dyDescent="0.3">
      <c r="B58">
        <f t="shared" si="2"/>
        <v>8.2999999999999865</v>
      </c>
      <c r="C58" s="9">
        <v>64</v>
      </c>
      <c r="D58">
        <v>66</v>
      </c>
      <c r="E58">
        <v>80</v>
      </c>
      <c r="F58" s="10">
        <v>74</v>
      </c>
      <c r="G58">
        <f t="shared" si="0"/>
        <v>71</v>
      </c>
      <c r="J58">
        <f t="shared" si="3"/>
        <v>8.2999999999999865</v>
      </c>
      <c r="K58" s="9">
        <v>83</v>
      </c>
      <c r="L58">
        <v>66</v>
      </c>
      <c r="M58">
        <v>83</v>
      </c>
      <c r="N58" s="10">
        <v>68</v>
      </c>
      <c r="O58">
        <f t="shared" si="1"/>
        <v>75</v>
      </c>
    </row>
    <row r="59" spans="1:15" x14ac:dyDescent="0.3">
      <c r="B59">
        <f t="shared" si="2"/>
        <v>8.3999999999999861</v>
      </c>
      <c r="C59" s="9">
        <v>60</v>
      </c>
      <c r="D59">
        <v>74</v>
      </c>
      <c r="E59">
        <v>60</v>
      </c>
      <c r="F59" s="10">
        <v>69</v>
      </c>
      <c r="G59">
        <f t="shared" si="0"/>
        <v>65.75</v>
      </c>
      <c r="J59">
        <f t="shared" si="3"/>
        <v>8.3999999999999861</v>
      </c>
      <c r="K59" s="9">
        <v>79</v>
      </c>
      <c r="L59">
        <v>77</v>
      </c>
      <c r="M59">
        <v>83</v>
      </c>
      <c r="N59" s="10">
        <v>75</v>
      </c>
      <c r="O59">
        <f t="shared" si="1"/>
        <v>78.5</v>
      </c>
    </row>
    <row r="60" spans="1:15" x14ac:dyDescent="0.3">
      <c r="B60">
        <f t="shared" si="2"/>
        <v>8.4999999999999858</v>
      </c>
      <c r="C60" s="9">
        <v>61</v>
      </c>
      <c r="D60">
        <v>90</v>
      </c>
      <c r="E60">
        <v>71</v>
      </c>
      <c r="F60" s="10">
        <v>57</v>
      </c>
      <c r="G60">
        <f t="shared" si="0"/>
        <v>69.75</v>
      </c>
      <c r="J60">
        <f t="shared" si="3"/>
        <v>8.4999999999999858</v>
      </c>
      <c r="K60" s="9">
        <v>83</v>
      </c>
      <c r="L60">
        <v>69</v>
      </c>
      <c r="M60">
        <v>59</v>
      </c>
      <c r="N60" s="10">
        <v>71</v>
      </c>
      <c r="O60">
        <f t="shared" si="1"/>
        <v>70.5</v>
      </c>
    </row>
    <row r="61" spans="1:15" x14ac:dyDescent="0.3">
      <c r="B61">
        <f t="shared" si="2"/>
        <v>8.5999999999999854</v>
      </c>
      <c r="C61" s="9">
        <v>68</v>
      </c>
      <c r="D61">
        <v>71</v>
      </c>
      <c r="E61">
        <v>53</v>
      </c>
      <c r="F61" s="10">
        <v>81</v>
      </c>
      <c r="G61">
        <f t="shared" si="0"/>
        <v>68.25</v>
      </c>
      <c r="J61">
        <f t="shared" si="3"/>
        <v>8.5999999999999854</v>
      </c>
      <c r="K61" s="9">
        <v>77</v>
      </c>
      <c r="L61">
        <v>84</v>
      </c>
      <c r="M61">
        <v>70</v>
      </c>
      <c r="N61" s="10">
        <v>52</v>
      </c>
      <c r="O61">
        <f t="shared" si="1"/>
        <v>70.75</v>
      </c>
    </row>
    <row r="62" spans="1:15" x14ac:dyDescent="0.3">
      <c r="B62">
        <f>B61+0.1</f>
        <v>8.6999999999999851</v>
      </c>
      <c r="C62" s="9">
        <v>71</v>
      </c>
      <c r="D62">
        <v>60</v>
      </c>
      <c r="E62">
        <v>62</v>
      </c>
      <c r="F62" s="10">
        <v>62</v>
      </c>
      <c r="G62">
        <f t="shared" si="0"/>
        <v>63.75</v>
      </c>
      <c r="J62">
        <f>J61+0.1</f>
        <v>8.6999999999999851</v>
      </c>
      <c r="K62" s="9">
        <v>65</v>
      </c>
      <c r="L62">
        <v>77</v>
      </c>
      <c r="M62">
        <v>88</v>
      </c>
      <c r="N62" s="10">
        <v>68</v>
      </c>
      <c r="O62">
        <f t="shared" si="1"/>
        <v>74.5</v>
      </c>
    </row>
    <row r="63" spans="1:15" ht="15" thickBot="1" x14ac:dyDescent="0.35">
      <c r="B63" s="11">
        <f t="shared" si="2"/>
        <v>8.7999999999999847</v>
      </c>
      <c r="C63" s="12">
        <v>66</v>
      </c>
      <c r="D63" s="11">
        <v>70</v>
      </c>
      <c r="E63" s="11">
        <v>59</v>
      </c>
      <c r="F63" s="13">
        <v>40</v>
      </c>
      <c r="G63" s="11">
        <f t="shared" si="0"/>
        <v>58.75</v>
      </c>
      <c r="J63" s="11">
        <f t="shared" si="3"/>
        <v>8.7999999999999847</v>
      </c>
      <c r="K63" s="12">
        <v>81</v>
      </c>
      <c r="L63" s="11">
        <v>85</v>
      </c>
      <c r="M63" s="11">
        <v>76</v>
      </c>
      <c r="N63" s="13">
        <v>85</v>
      </c>
      <c r="O63" s="11">
        <f t="shared" si="1"/>
        <v>81.75</v>
      </c>
    </row>
    <row r="64" spans="1:15" x14ac:dyDescent="0.3">
      <c r="A64" t="s">
        <v>11</v>
      </c>
      <c r="C64" s="14">
        <v>66</v>
      </c>
      <c r="D64" s="15">
        <v>70</v>
      </c>
      <c r="E64" s="15">
        <v>70</v>
      </c>
      <c r="F64" s="16">
        <v>77</v>
      </c>
      <c r="G64" s="15">
        <f t="shared" si="0"/>
        <v>70.75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55ED-13DD-4629-8349-AE07C1307A7D}">
  <dimension ref="B1:Q63"/>
  <sheetViews>
    <sheetView tabSelected="1" workbookViewId="0">
      <selection activeCell="P22" sqref="P22"/>
    </sheetView>
  </sheetViews>
  <sheetFormatPr defaultRowHeight="14.4" x14ac:dyDescent="0.3"/>
  <sheetData>
    <row r="1" spans="2:7" x14ac:dyDescent="0.3">
      <c r="B1" t="s">
        <v>16</v>
      </c>
      <c r="C1" t="s">
        <v>17</v>
      </c>
    </row>
    <row r="2" spans="2:7" ht="15" thickBot="1" x14ac:dyDescent="0.35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</row>
    <row r="3" spans="2:7" x14ac:dyDescent="0.3">
      <c r="B3">
        <v>2.8</v>
      </c>
      <c r="C3" s="6">
        <v>80</v>
      </c>
      <c r="D3" s="7">
        <v>73</v>
      </c>
      <c r="E3" s="7">
        <v>72</v>
      </c>
      <c r="F3" s="8">
        <v>72</v>
      </c>
      <c r="G3">
        <f>SUM(C3:F3)/4</f>
        <v>74.25</v>
      </c>
    </row>
    <row r="4" spans="2:7" x14ac:dyDescent="0.3">
      <c r="B4">
        <f>B3+0.1</f>
        <v>2.9</v>
      </c>
      <c r="C4" s="9">
        <v>76</v>
      </c>
      <c r="D4">
        <v>77</v>
      </c>
      <c r="E4">
        <v>72</v>
      </c>
      <c r="F4" s="10">
        <v>81</v>
      </c>
      <c r="G4">
        <f t="shared" ref="G4:G63" si="0">SUM(C4:F4)/4</f>
        <v>76.5</v>
      </c>
    </row>
    <row r="5" spans="2:7" x14ac:dyDescent="0.3">
      <c r="B5">
        <f t="shared" ref="B5:B63" si="1">B4+0.1</f>
        <v>3</v>
      </c>
      <c r="C5" s="9">
        <v>77</v>
      </c>
      <c r="D5">
        <v>73</v>
      </c>
      <c r="E5">
        <v>77</v>
      </c>
      <c r="F5" s="10">
        <v>77</v>
      </c>
      <c r="G5">
        <f t="shared" si="0"/>
        <v>76</v>
      </c>
    </row>
    <row r="6" spans="2:7" x14ac:dyDescent="0.3">
      <c r="B6">
        <f t="shared" si="1"/>
        <v>3.1</v>
      </c>
      <c r="C6" s="9">
        <v>76</v>
      </c>
      <c r="D6">
        <v>80</v>
      </c>
      <c r="E6">
        <v>78</v>
      </c>
      <c r="F6" s="10">
        <v>89</v>
      </c>
      <c r="G6">
        <f t="shared" si="0"/>
        <v>80.75</v>
      </c>
    </row>
    <row r="7" spans="2:7" x14ac:dyDescent="0.3">
      <c r="B7">
        <f t="shared" si="1"/>
        <v>3.2</v>
      </c>
      <c r="C7" s="9">
        <v>75</v>
      </c>
      <c r="D7">
        <v>75</v>
      </c>
      <c r="E7">
        <v>79</v>
      </c>
      <c r="F7" s="10">
        <v>84</v>
      </c>
      <c r="G7">
        <f t="shared" si="0"/>
        <v>78.25</v>
      </c>
    </row>
    <row r="8" spans="2:7" x14ac:dyDescent="0.3">
      <c r="B8">
        <f t="shared" si="1"/>
        <v>3.3000000000000003</v>
      </c>
      <c r="C8" s="9">
        <v>98</v>
      </c>
      <c r="D8">
        <v>67</v>
      </c>
      <c r="E8">
        <v>91</v>
      </c>
      <c r="F8" s="10">
        <v>96</v>
      </c>
      <c r="G8">
        <f t="shared" si="0"/>
        <v>88</v>
      </c>
    </row>
    <row r="9" spans="2:7" x14ac:dyDescent="0.3">
      <c r="B9">
        <f t="shared" si="1"/>
        <v>3.4000000000000004</v>
      </c>
      <c r="C9" s="9">
        <v>85</v>
      </c>
      <c r="D9">
        <v>81</v>
      </c>
      <c r="E9">
        <v>97</v>
      </c>
      <c r="F9" s="10">
        <v>104</v>
      </c>
      <c r="G9">
        <f t="shared" si="0"/>
        <v>91.75</v>
      </c>
    </row>
    <row r="10" spans="2:7" x14ac:dyDescent="0.3">
      <c r="B10">
        <f t="shared" si="1"/>
        <v>3.5000000000000004</v>
      </c>
      <c r="C10" s="9">
        <v>124</v>
      </c>
      <c r="D10">
        <v>92</v>
      </c>
      <c r="E10">
        <v>82</v>
      </c>
      <c r="F10" s="10">
        <v>108</v>
      </c>
      <c r="G10">
        <f t="shared" si="0"/>
        <v>101.5</v>
      </c>
    </row>
    <row r="11" spans="2:7" x14ac:dyDescent="0.3">
      <c r="B11">
        <f t="shared" si="1"/>
        <v>3.6000000000000005</v>
      </c>
      <c r="C11" s="9">
        <v>112</v>
      </c>
      <c r="D11">
        <v>116</v>
      </c>
      <c r="E11">
        <v>115</v>
      </c>
      <c r="F11" s="10">
        <v>130</v>
      </c>
      <c r="G11">
        <f t="shared" si="0"/>
        <v>118.25</v>
      </c>
    </row>
    <row r="12" spans="2:7" x14ac:dyDescent="0.3">
      <c r="B12">
        <f t="shared" si="1"/>
        <v>3.7000000000000006</v>
      </c>
      <c r="C12" s="9">
        <v>151</v>
      </c>
      <c r="D12">
        <v>121</v>
      </c>
      <c r="E12">
        <v>132</v>
      </c>
      <c r="F12" s="10">
        <v>161</v>
      </c>
      <c r="G12">
        <f t="shared" si="0"/>
        <v>141.25</v>
      </c>
    </row>
    <row r="13" spans="2:7" x14ac:dyDescent="0.3">
      <c r="B13">
        <f t="shared" si="1"/>
        <v>3.8000000000000007</v>
      </c>
      <c r="C13" s="9">
        <v>185</v>
      </c>
      <c r="D13">
        <v>178</v>
      </c>
      <c r="E13">
        <v>135</v>
      </c>
      <c r="F13" s="10">
        <v>141</v>
      </c>
      <c r="G13">
        <f t="shared" si="0"/>
        <v>159.75</v>
      </c>
    </row>
    <row r="14" spans="2:7" x14ac:dyDescent="0.3">
      <c r="B14">
        <f t="shared" si="1"/>
        <v>3.9000000000000008</v>
      </c>
      <c r="C14" s="9">
        <v>202</v>
      </c>
      <c r="D14">
        <v>179</v>
      </c>
      <c r="E14">
        <v>205</v>
      </c>
      <c r="F14" s="10">
        <v>208</v>
      </c>
      <c r="G14">
        <f t="shared" si="0"/>
        <v>198.5</v>
      </c>
    </row>
    <row r="15" spans="2:7" x14ac:dyDescent="0.3">
      <c r="B15">
        <f t="shared" si="1"/>
        <v>4.0000000000000009</v>
      </c>
      <c r="C15" s="9">
        <v>210</v>
      </c>
      <c r="D15">
        <v>194</v>
      </c>
      <c r="E15">
        <v>218</v>
      </c>
      <c r="F15" s="10">
        <v>218</v>
      </c>
      <c r="G15">
        <f t="shared" si="0"/>
        <v>210</v>
      </c>
    </row>
    <row r="16" spans="2:7" x14ac:dyDescent="0.3">
      <c r="B16">
        <f t="shared" si="1"/>
        <v>4.1000000000000005</v>
      </c>
      <c r="C16" s="9">
        <v>264</v>
      </c>
      <c r="D16">
        <v>267</v>
      </c>
      <c r="E16">
        <v>283</v>
      </c>
      <c r="F16" s="10">
        <v>250</v>
      </c>
      <c r="G16">
        <f t="shared" si="0"/>
        <v>266</v>
      </c>
    </row>
    <row r="17" spans="2:17" x14ac:dyDescent="0.3">
      <c r="B17">
        <f t="shared" si="1"/>
        <v>4.2</v>
      </c>
      <c r="C17" s="9">
        <v>321</v>
      </c>
      <c r="D17">
        <v>304</v>
      </c>
      <c r="E17">
        <v>295</v>
      </c>
      <c r="F17" s="10">
        <v>305</v>
      </c>
      <c r="G17">
        <f t="shared" si="0"/>
        <v>306.25</v>
      </c>
    </row>
    <row r="18" spans="2:17" x14ac:dyDescent="0.3">
      <c r="B18">
        <f t="shared" si="1"/>
        <v>4.3</v>
      </c>
      <c r="C18" s="9">
        <v>325</v>
      </c>
      <c r="D18">
        <v>353</v>
      </c>
      <c r="E18">
        <v>378</v>
      </c>
      <c r="F18" s="10">
        <v>319</v>
      </c>
      <c r="G18">
        <f t="shared" si="0"/>
        <v>343.75</v>
      </c>
    </row>
    <row r="19" spans="2:17" x14ac:dyDescent="0.3">
      <c r="B19">
        <f t="shared" si="1"/>
        <v>4.3999999999999995</v>
      </c>
      <c r="C19" s="9">
        <v>357</v>
      </c>
      <c r="D19">
        <v>352</v>
      </c>
      <c r="E19">
        <v>372</v>
      </c>
      <c r="F19" s="10">
        <v>344</v>
      </c>
      <c r="G19">
        <f t="shared" si="0"/>
        <v>356.25</v>
      </c>
      <c r="J19" t="s">
        <v>20</v>
      </c>
    </row>
    <row r="20" spans="2:17" x14ac:dyDescent="0.3">
      <c r="B20">
        <f t="shared" si="1"/>
        <v>4.4999999999999991</v>
      </c>
      <c r="C20" s="9">
        <v>393</v>
      </c>
      <c r="D20">
        <v>417</v>
      </c>
      <c r="E20">
        <v>429</v>
      </c>
      <c r="F20" s="10">
        <v>449</v>
      </c>
      <c r="G20">
        <f t="shared" si="0"/>
        <v>422</v>
      </c>
      <c r="J20" t="s">
        <v>21</v>
      </c>
      <c r="K20" t="s">
        <v>22</v>
      </c>
      <c r="O20" t="s">
        <v>23</v>
      </c>
      <c r="P20" t="s">
        <v>24</v>
      </c>
    </row>
    <row r="21" spans="2:17" x14ac:dyDescent="0.3">
      <c r="B21">
        <f t="shared" si="1"/>
        <v>4.5999999999999988</v>
      </c>
      <c r="C21" s="9">
        <v>450</v>
      </c>
      <c r="D21">
        <v>487</v>
      </c>
      <c r="E21">
        <v>485</v>
      </c>
      <c r="F21" s="10">
        <v>466</v>
      </c>
      <c r="G21">
        <f t="shared" si="0"/>
        <v>472</v>
      </c>
      <c r="J21">
        <v>5.3</v>
      </c>
      <c r="K21">
        <v>2164</v>
      </c>
      <c r="L21">
        <v>2153</v>
      </c>
      <c r="M21">
        <v>2250</v>
      </c>
      <c r="N21">
        <v>2099</v>
      </c>
      <c r="O21">
        <f>SUM(K21:N21)/4</f>
        <v>2166.5</v>
      </c>
      <c r="P21">
        <f>O21/Q21</f>
        <v>9.1221052631578949</v>
      </c>
      <c r="Q21">
        <v>237.5</v>
      </c>
    </row>
    <row r="22" spans="2:17" x14ac:dyDescent="0.3">
      <c r="B22">
        <f t="shared" si="1"/>
        <v>4.6999999999999984</v>
      </c>
      <c r="C22" s="9">
        <v>535</v>
      </c>
      <c r="D22">
        <v>532</v>
      </c>
      <c r="E22">
        <v>531</v>
      </c>
      <c r="F22" s="10">
        <v>511</v>
      </c>
      <c r="G22">
        <f t="shared" si="0"/>
        <v>527.25</v>
      </c>
      <c r="J22">
        <v>5.35</v>
      </c>
      <c r="K22">
        <v>2415</v>
      </c>
      <c r="L22">
        <v>2437</v>
      </c>
      <c r="M22">
        <v>2443</v>
      </c>
      <c r="N22">
        <v>2434</v>
      </c>
      <c r="O22">
        <f t="shared" ref="O22:O23" si="2">SUM(K22:N22)/4</f>
        <v>2432.25</v>
      </c>
    </row>
    <row r="23" spans="2:17" x14ac:dyDescent="0.3">
      <c r="B23">
        <f t="shared" si="1"/>
        <v>4.799999999999998</v>
      </c>
      <c r="C23" s="9">
        <v>597</v>
      </c>
      <c r="D23">
        <v>592</v>
      </c>
      <c r="E23">
        <v>598</v>
      </c>
      <c r="F23" s="10">
        <v>609</v>
      </c>
      <c r="G23">
        <f t="shared" si="0"/>
        <v>599</v>
      </c>
      <c r="J23">
        <v>5.4</v>
      </c>
      <c r="K23">
        <v>2355</v>
      </c>
      <c r="L23">
        <v>2249</v>
      </c>
      <c r="M23">
        <v>2272</v>
      </c>
      <c r="N23">
        <v>2235</v>
      </c>
      <c r="O23">
        <f t="shared" si="2"/>
        <v>2277.75</v>
      </c>
      <c r="P23">
        <f>O23/Q23</f>
        <v>9.0566600397614305</v>
      </c>
      <c r="Q23">
        <v>251.5</v>
      </c>
    </row>
    <row r="24" spans="2:17" x14ac:dyDescent="0.3">
      <c r="B24">
        <f t="shared" si="1"/>
        <v>4.8999999999999977</v>
      </c>
      <c r="C24" s="9">
        <v>640</v>
      </c>
      <c r="D24">
        <v>653</v>
      </c>
      <c r="E24">
        <v>610</v>
      </c>
      <c r="F24" s="10">
        <v>679</v>
      </c>
      <c r="G24">
        <f t="shared" si="0"/>
        <v>645.5</v>
      </c>
    </row>
    <row r="25" spans="2:17" x14ac:dyDescent="0.3">
      <c r="B25">
        <f t="shared" si="1"/>
        <v>4.9999999999999973</v>
      </c>
      <c r="C25" s="9">
        <v>731</v>
      </c>
      <c r="D25">
        <v>692</v>
      </c>
      <c r="E25">
        <v>633</v>
      </c>
      <c r="F25" s="10">
        <v>686</v>
      </c>
      <c r="G25">
        <f t="shared" si="0"/>
        <v>685.5</v>
      </c>
    </row>
    <row r="26" spans="2:17" x14ac:dyDescent="0.3">
      <c r="B26">
        <f t="shared" si="1"/>
        <v>5.099999999999997</v>
      </c>
      <c r="C26" s="9">
        <v>671</v>
      </c>
      <c r="D26">
        <v>751</v>
      </c>
      <c r="E26">
        <v>698</v>
      </c>
      <c r="F26" s="10">
        <v>665</v>
      </c>
      <c r="G26">
        <f t="shared" si="0"/>
        <v>696.25</v>
      </c>
    </row>
    <row r="27" spans="2:17" x14ac:dyDescent="0.3">
      <c r="B27">
        <f t="shared" si="1"/>
        <v>5.1999999999999966</v>
      </c>
      <c r="C27" s="9">
        <v>767</v>
      </c>
      <c r="D27">
        <v>801</v>
      </c>
      <c r="E27">
        <v>772</v>
      </c>
      <c r="F27" s="10">
        <v>798</v>
      </c>
      <c r="G27">
        <f t="shared" si="0"/>
        <v>784.5</v>
      </c>
    </row>
    <row r="28" spans="2:17" x14ac:dyDescent="0.3">
      <c r="B28">
        <f t="shared" si="1"/>
        <v>5.2999999999999963</v>
      </c>
      <c r="C28" s="9">
        <v>781</v>
      </c>
      <c r="D28">
        <v>805</v>
      </c>
      <c r="E28">
        <v>877</v>
      </c>
      <c r="F28" s="10">
        <v>798</v>
      </c>
      <c r="G28">
        <f t="shared" si="0"/>
        <v>815.25</v>
      </c>
    </row>
    <row r="29" spans="2:17" x14ac:dyDescent="0.3">
      <c r="B29">
        <f t="shared" si="1"/>
        <v>5.3999999999999959</v>
      </c>
      <c r="C29" s="9">
        <v>861</v>
      </c>
      <c r="D29">
        <v>849</v>
      </c>
      <c r="E29">
        <v>852</v>
      </c>
      <c r="F29" s="10">
        <v>911</v>
      </c>
      <c r="G29">
        <f t="shared" si="0"/>
        <v>868.25</v>
      </c>
    </row>
    <row r="30" spans="2:17" x14ac:dyDescent="0.3">
      <c r="B30">
        <f t="shared" si="1"/>
        <v>5.4999999999999956</v>
      </c>
      <c r="C30" s="9">
        <v>936</v>
      </c>
      <c r="D30">
        <v>913</v>
      </c>
      <c r="E30">
        <v>926</v>
      </c>
      <c r="F30" s="10">
        <v>854</v>
      </c>
      <c r="G30">
        <f t="shared" si="0"/>
        <v>907.25</v>
      </c>
    </row>
    <row r="31" spans="2:17" x14ac:dyDescent="0.3">
      <c r="B31">
        <f t="shared" si="1"/>
        <v>5.5999999999999952</v>
      </c>
      <c r="C31" s="9">
        <v>926</v>
      </c>
      <c r="D31">
        <v>904</v>
      </c>
      <c r="E31">
        <v>926</v>
      </c>
      <c r="F31" s="10">
        <v>964</v>
      </c>
      <c r="G31">
        <f t="shared" si="0"/>
        <v>930</v>
      </c>
    </row>
    <row r="32" spans="2:17" x14ac:dyDescent="0.3">
      <c r="B32">
        <f t="shared" si="1"/>
        <v>5.6999999999999948</v>
      </c>
      <c r="C32" s="9">
        <v>935</v>
      </c>
      <c r="D32">
        <v>934</v>
      </c>
      <c r="E32">
        <v>912</v>
      </c>
      <c r="F32" s="10">
        <v>951</v>
      </c>
      <c r="G32">
        <f t="shared" si="0"/>
        <v>933</v>
      </c>
    </row>
    <row r="33" spans="2:7" x14ac:dyDescent="0.3">
      <c r="B33">
        <f t="shared" si="1"/>
        <v>5.7999999999999945</v>
      </c>
      <c r="C33" s="9">
        <v>986</v>
      </c>
      <c r="D33">
        <v>937</v>
      </c>
      <c r="E33">
        <v>979</v>
      </c>
      <c r="F33" s="10">
        <v>1001</v>
      </c>
      <c r="G33">
        <f t="shared" si="0"/>
        <v>975.75</v>
      </c>
    </row>
    <row r="34" spans="2:7" x14ac:dyDescent="0.3">
      <c r="B34">
        <f t="shared" si="1"/>
        <v>5.8999999999999941</v>
      </c>
      <c r="C34" s="9">
        <v>958</v>
      </c>
      <c r="D34">
        <v>942</v>
      </c>
      <c r="E34">
        <v>1032</v>
      </c>
      <c r="F34" s="10">
        <v>993</v>
      </c>
      <c r="G34">
        <f t="shared" si="0"/>
        <v>981.25</v>
      </c>
    </row>
    <row r="35" spans="2:7" x14ac:dyDescent="0.3">
      <c r="B35">
        <f t="shared" si="1"/>
        <v>5.9999999999999938</v>
      </c>
      <c r="C35" s="9">
        <v>967</v>
      </c>
      <c r="D35">
        <v>961</v>
      </c>
      <c r="E35">
        <v>1028</v>
      </c>
      <c r="F35" s="10">
        <v>953</v>
      </c>
      <c r="G35">
        <f t="shared" si="0"/>
        <v>977.25</v>
      </c>
    </row>
    <row r="36" spans="2:7" x14ac:dyDescent="0.3">
      <c r="B36">
        <f>B35+0.1</f>
        <v>6.0999999999999934</v>
      </c>
      <c r="C36" s="9">
        <v>964</v>
      </c>
      <c r="D36">
        <v>982</v>
      </c>
      <c r="E36">
        <v>957</v>
      </c>
      <c r="F36" s="10">
        <v>925</v>
      </c>
      <c r="G36">
        <f t="shared" si="0"/>
        <v>957</v>
      </c>
    </row>
    <row r="37" spans="2:7" x14ac:dyDescent="0.3">
      <c r="B37">
        <f t="shared" si="1"/>
        <v>6.1999999999999931</v>
      </c>
      <c r="C37" s="9">
        <v>944</v>
      </c>
      <c r="D37">
        <v>917</v>
      </c>
      <c r="E37">
        <v>954</v>
      </c>
      <c r="F37" s="10">
        <v>1001</v>
      </c>
      <c r="G37">
        <f t="shared" si="0"/>
        <v>954</v>
      </c>
    </row>
    <row r="38" spans="2:7" x14ac:dyDescent="0.3">
      <c r="B38">
        <f t="shared" si="1"/>
        <v>6.2999999999999927</v>
      </c>
      <c r="C38" s="9">
        <v>954</v>
      </c>
      <c r="D38">
        <v>933</v>
      </c>
      <c r="E38">
        <v>963</v>
      </c>
      <c r="F38" s="10">
        <v>974</v>
      </c>
      <c r="G38">
        <f t="shared" si="0"/>
        <v>956</v>
      </c>
    </row>
    <row r="39" spans="2:7" x14ac:dyDescent="0.3">
      <c r="B39">
        <f t="shared" si="1"/>
        <v>6.3999999999999924</v>
      </c>
      <c r="C39" s="9">
        <v>893</v>
      </c>
      <c r="D39">
        <v>893</v>
      </c>
      <c r="E39">
        <v>893</v>
      </c>
      <c r="F39" s="10">
        <v>863</v>
      </c>
      <c r="G39">
        <f t="shared" si="0"/>
        <v>885.5</v>
      </c>
    </row>
    <row r="40" spans="2:7" x14ac:dyDescent="0.3">
      <c r="B40">
        <f t="shared" si="1"/>
        <v>6.499999999999992</v>
      </c>
      <c r="C40" s="9">
        <v>833</v>
      </c>
      <c r="D40">
        <v>849</v>
      </c>
      <c r="E40">
        <v>817</v>
      </c>
      <c r="F40" s="10">
        <v>866</v>
      </c>
      <c r="G40">
        <f t="shared" si="0"/>
        <v>841.25</v>
      </c>
    </row>
    <row r="41" spans="2:7" x14ac:dyDescent="0.3">
      <c r="B41">
        <f t="shared" si="1"/>
        <v>6.5999999999999917</v>
      </c>
      <c r="C41" s="9">
        <v>818</v>
      </c>
      <c r="D41">
        <v>844</v>
      </c>
      <c r="E41">
        <v>823</v>
      </c>
      <c r="F41" s="10">
        <v>831</v>
      </c>
      <c r="G41">
        <f t="shared" si="0"/>
        <v>829</v>
      </c>
    </row>
    <row r="42" spans="2:7" x14ac:dyDescent="0.3">
      <c r="B42">
        <f t="shared" si="1"/>
        <v>6.6999999999999913</v>
      </c>
      <c r="C42" s="9">
        <v>781</v>
      </c>
      <c r="D42">
        <v>777</v>
      </c>
      <c r="E42">
        <v>713</v>
      </c>
      <c r="F42" s="10">
        <v>823</v>
      </c>
      <c r="G42">
        <f t="shared" si="0"/>
        <v>773.5</v>
      </c>
    </row>
    <row r="43" spans="2:7" x14ac:dyDescent="0.3">
      <c r="B43">
        <f t="shared" si="1"/>
        <v>6.7999999999999909</v>
      </c>
      <c r="C43" s="9">
        <v>715</v>
      </c>
      <c r="D43">
        <v>728</v>
      </c>
      <c r="E43">
        <v>735</v>
      </c>
      <c r="F43" s="10">
        <v>745</v>
      </c>
      <c r="G43">
        <f t="shared" si="0"/>
        <v>730.75</v>
      </c>
    </row>
    <row r="44" spans="2:7" x14ac:dyDescent="0.3">
      <c r="B44">
        <f t="shared" si="1"/>
        <v>6.8999999999999906</v>
      </c>
      <c r="C44" s="9">
        <v>627</v>
      </c>
      <c r="D44">
        <v>671</v>
      </c>
      <c r="E44">
        <v>704</v>
      </c>
      <c r="F44" s="10">
        <v>651</v>
      </c>
      <c r="G44">
        <f t="shared" si="0"/>
        <v>663.25</v>
      </c>
    </row>
    <row r="45" spans="2:7" x14ac:dyDescent="0.3">
      <c r="B45">
        <f t="shared" si="1"/>
        <v>6.9999999999999902</v>
      </c>
      <c r="C45" s="9">
        <v>640</v>
      </c>
      <c r="D45">
        <v>629</v>
      </c>
      <c r="E45">
        <v>620</v>
      </c>
      <c r="F45" s="10">
        <v>629</v>
      </c>
      <c r="G45">
        <f t="shared" si="0"/>
        <v>629.5</v>
      </c>
    </row>
    <row r="46" spans="2:7" x14ac:dyDescent="0.3">
      <c r="B46">
        <f t="shared" si="1"/>
        <v>7.0999999999999899</v>
      </c>
      <c r="C46" s="9">
        <v>569</v>
      </c>
      <c r="D46">
        <v>555</v>
      </c>
      <c r="E46">
        <v>548</v>
      </c>
      <c r="F46" s="10">
        <v>613</v>
      </c>
      <c r="G46">
        <f t="shared" si="0"/>
        <v>571.25</v>
      </c>
    </row>
    <row r="47" spans="2:7" x14ac:dyDescent="0.3">
      <c r="B47">
        <f t="shared" si="1"/>
        <v>7.1999999999999895</v>
      </c>
      <c r="C47" s="9">
        <v>504</v>
      </c>
      <c r="D47">
        <v>541</v>
      </c>
      <c r="E47">
        <v>531</v>
      </c>
      <c r="F47" s="10">
        <v>522</v>
      </c>
      <c r="G47">
        <f t="shared" si="0"/>
        <v>524.5</v>
      </c>
    </row>
    <row r="48" spans="2:7" x14ac:dyDescent="0.3">
      <c r="B48">
        <f t="shared" si="1"/>
        <v>7.2999999999999892</v>
      </c>
      <c r="C48" s="9">
        <v>494</v>
      </c>
      <c r="D48">
        <v>447</v>
      </c>
      <c r="E48">
        <v>402</v>
      </c>
      <c r="F48" s="10">
        <v>450</v>
      </c>
      <c r="G48">
        <f t="shared" si="0"/>
        <v>448.25</v>
      </c>
    </row>
    <row r="49" spans="2:7" x14ac:dyDescent="0.3">
      <c r="B49">
        <f t="shared" si="1"/>
        <v>7.3999999999999888</v>
      </c>
      <c r="C49" s="9">
        <v>412</v>
      </c>
      <c r="D49">
        <v>435</v>
      </c>
      <c r="E49">
        <v>424</v>
      </c>
      <c r="F49" s="10">
        <v>412</v>
      </c>
      <c r="G49">
        <f t="shared" si="0"/>
        <v>420.75</v>
      </c>
    </row>
    <row r="50" spans="2:7" x14ac:dyDescent="0.3">
      <c r="B50">
        <f t="shared" si="1"/>
        <v>7.4999999999999885</v>
      </c>
      <c r="C50" s="9">
        <v>423</v>
      </c>
      <c r="D50">
        <v>366</v>
      </c>
      <c r="E50">
        <v>403</v>
      </c>
      <c r="F50" s="10">
        <v>376</v>
      </c>
      <c r="G50">
        <f t="shared" si="0"/>
        <v>392</v>
      </c>
    </row>
    <row r="51" spans="2:7" x14ac:dyDescent="0.3">
      <c r="B51">
        <f t="shared" si="1"/>
        <v>7.5999999999999881</v>
      </c>
      <c r="C51" s="9">
        <v>314</v>
      </c>
      <c r="D51">
        <v>342</v>
      </c>
      <c r="E51">
        <v>324</v>
      </c>
      <c r="F51" s="10">
        <v>303</v>
      </c>
      <c r="G51">
        <f t="shared" si="0"/>
        <v>320.75</v>
      </c>
    </row>
    <row r="52" spans="2:7" x14ac:dyDescent="0.3">
      <c r="B52">
        <f t="shared" si="1"/>
        <v>7.6999999999999877</v>
      </c>
      <c r="C52" s="9">
        <v>312</v>
      </c>
      <c r="D52">
        <v>277</v>
      </c>
      <c r="E52">
        <v>304</v>
      </c>
      <c r="F52" s="10">
        <v>283</v>
      </c>
      <c r="G52">
        <f t="shared" si="0"/>
        <v>294</v>
      </c>
    </row>
    <row r="53" spans="2:7" x14ac:dyDescent="0.3">
      <c r="B53">
        <f t="shared" si="1"/>
        <v>7.7999999999999874</v>
      </c>
      <c r="C53" s="9">
        <v>264</v>
      </c>
      <c r="D53">
        <v>238</v>
      </c>
      <c r="E53">
        <v>250</v>
      </c>
      <c r="F53" s="10">
        <v>245</v>
      </c>
      <c r="G53">
        <f t="shared" si="0"/>
        <v>249.25</v>
      </c>
    </row>
    <row r="54" spans="2:7" x14ac:dyDescent="0.3">
      <c r="B54">
        <f t="shared" si="1"/>
        <v>7.899999999999987</v>
      </c>
      <c r="C54" s="9">
        <v>229</v>
      </c>
      <c r="D54">
        <v>219</v>
      </c>
      <c r="E54">
        <v>190</v>
      </c>
      <c r="F54" s="10">
        <v>193</v>
      </c>
      <c r="G54">
        <f t="shared" si="0"/>
        <v>207.75</v>
      </c>
    </row>
    <row r="55" spans="2:7" x14ac:dyDescent="0.3">
      <c r="B55">
        <f t="shared" si="1"/>
        <v>7.9999999999999867</v>
      </c>
      <c r="C55" s="9">
        <v>215</v>
      </c>
      <c r="D55">
        <v>203</v>
      </c>
      <c r="E55">
        <v>192</v>
      </c>
      <c r="F55" s="10">
        <v>194</v>
      </c>
      <c r="G55">
        <f t="shared" si="0"/>
        <v>201</v>
      </c>
    </row>
    <row r="56" spans="2:7" x14ac:dyDescent="0.3">
      <c r="B56">
        <f>B55+0.1</f>
        <v>8.0999999999999872</v>
      </c>
      <c r="C56" s="9">
        <v>149</v>
      </c>
      <c r="D56">
        <v>174</v>
      </c>
      <c r="E56">
        <v>161</v>
      </c>
      <c r="F56" s="10">
        <v>149</v>
      </c>
      <c r="G56">
        <f t="shared" si="0"/>
        <v>158.25</v>
      </c>
    </row>
    <row r="57" spans="2:7" x14ac:dyDescent="0.3">
      <c r="B57">
        <f t="shared" si="1"/>
        <v>8.1999999999999869</v>
      </c>
      <c r="C57" s="9">
        <v>133</v>
      </c>
      <c r="D57">
        <v>153</v>
      </c>
      <c r="E57">
        <v>127</v>
      </c>
      <c r="F57" s="10">
        <v>142</v>
      </c>
      <c r="G57">
        <f t="shared" si="0"/>
        <v>138.75</v>
      </c>
    </row>
    <row r="58" spans="2:7" x14ac:dyDescent="0.3">
      <c r="B58">
        <f t="shared" si="1"/>
        <v>8.2999999999999865</v>
      </c>
      <c r="C58" s="9">
        <v>100</v>
      </c>
      <c r="D58">
        <v>118</v>
      </c>
      <c r="E58">
        <v>120</v>
      </c>
      <c r="F58" s="10">
        <v>112</v>
      </c>
      <c r="G58">
        <f t="shared" si="0"/>
        <v>112.5</v>
      </c>
    </row>
    <row r="59" spans="2:7" x14ac:dyDescent="0.3">
      <c r="B59">
        <f t="shared" si="1"/>
        <v>8.3999999999999861</v>
      </c>
      <c r="C59" s="9">
        <v>107</v>
      </c>
      <c r="D59">
        <v>97</v>
      </c>
      <c r="E59">
        <v>107</v>
      </c>
      <c r="F59" s="10">
        <v>97</v>
      </c>
      <c r="G59">
        <f t="shared" si="0"/>
        <v>102</v>
      </c>
    </row>
    <row r="60" spans="2:7" x14ac:dyDescent="0.3">
      <c r="B60">
        <f t="shared" si="1"/>
        <v>8.4999999999999858</v>
      </c>
      <c r="C60" s="9">
        <v>106</v>
      </c>
      <c r="D60">
        <v>87</v>
      </c>
      <c r="E60">
        <v>81</v>
      </c>
      <c r="F60" s="10">
        <v>99</v>
      </c>
      <c r="G60">
        <f t="shared" si="0"/>
        <v>93.25</v>
      </c>
    </row>
    <row r="61" spans="2:7" x14ac:dyDescent="0.3">
      <c r="B61">
        <f t="shared" si="1"/>
        <v>8.5999999999999854</v>
      </c>
      <c r="C61" s="9">
        <v>68</v>
      </c>
      <c r="D61">
        <v>89</v>
      </c>
      <c r="E61">
        <v>102</v>
      </c>
      <c r="F61" s="10">
        <v>95</v>
      </c>
      <c r="G61">
        <f t="shared" si="0"/>
        <v>88.5</v>
      </c>
    </row>
    <row r="62" spans="2:7" x14ac:dyDescent="0.3">
      <c r="B62">
        <f t="shared" si="1"/>
        <v>8.6999999999999851</v>
      </c>
      <c r="C62" s="9">
        <v>75</v>
      </c>
      <c r="D62">
        <v>68</v>
      </c>
      <c r="E62">
        <v>77</v>
      </c>
      <c r="F62" s="10">
        <v>78</v>
      </c>
      <c r="G62">
        <f t="shared" si="0"/>
        <v>74.5</v>
      </c>
    </row>
    <row r="63" spans="2:7" ht="15" thickBot="1" x14ac:dyDescent="0.35">
      <c r="B63" s="11">
        <f t="shared" si="1"/>
        <v>8.7999999999999847</v>
      </c>
      <c r="C63" s="12">
        <v>68</v>
      </c>
      <c r="D63" s="11">
        <v>77</v>
      </c>
      <c r="E63" s="11">
        <v>64</v>
      </c>
      <c r="F63" s="13">
        <v>68</v>
      </c>
      <c r="G63" s="11">
        <f t="shared" si="0"/>
        <v>69.25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8-29</vt:lpstr>
      <vt:lpstr>9-4</vt:lpstr>
      <vt:lpstr>9-5</vt:lpstr>
      <vt:lpstr>9-9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2019-08-29T19:52:27Z</dcterms:created>
  <dcterms:modified xsi:type="dcterms:W3CDTF">2019-09-09T22:36:59Z</dcterms:modified>
</cp:coreProperties>
</file>