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CE830803-6DDD-4A3F-B6A3-E092214141C2}" xr6:coauthVersionLast="47" xr6:coauthVersionMax="47" xr10:uidLastSave="{00000000-0000-0000-0000-000000000000}"/>
  <bookViews>
    <workbookView xWindow="-96" yWindow="0" windowWidth="11712" windowHeight="12336" firstSheet="19" activeTab="24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27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6" r:id="rId25"/>
    <sheet name="25" sheetId="25" r:id="rId26"/>
    <sheet name="base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27" l="1"/>
  <c r="P14" i="26"/>
  <c r="P14" i="25"/>
  <c r="P14" i="24"/>
  <c r="P14" i="23"/>
  <c r="P14" i="22"/>
  <c r="P14" i="21"/>
  <c r="P14" i="20"/>
  <c r="P14" i="19"/>
  <c r="P14" i="18"/>
  <c r="P14" i="17"/>
  <c r="P14" i="16"/>
  <c r="P14" i="15"/>
  <c r="P14" i="14"/>
  <c r="P14" i="13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B11" i="6"/>
  <c r="B10" i="6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<sst xmlns="http://schemas.openxmlformats.org/spreadsheetml/2006/main" count="3256" uniqueCount="35">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</sst>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6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/>
    <xf numFmtId="0" fontId="0" fillId="0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AFAF"/>
      <color rgb="FFE2A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A12" sqref="A12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157" t="s">
        <v>10</v>
      </c>
      <c r="E1" s="158"/>
    </row>
    <row r="2" spans="1:14" ht="15" thickBot="1" x14ac:dyDescent="0.35">
      <c r="A2">
        <v>1</v>
      </c>
      <c r="B2">
        <f>'01'!Q2</f>
        <v>27</v>
      </c>
      <c r="D2" s="87">
        <f>SUM(B:B)</f>
        <v>704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101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163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'10'!Q$2</f>
        <v>47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'11'!Q$2</f>
        <v>83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4367-0DD3-496D-9AFB-6A1C26D7B547}">
  <dimension ref="A1:R14"/>
  <sheetViews>
    <sheetView workbookViewId="0">
      <pane ySplit="13" topLeftCell="A14" activePane="bottomLeft" state="frozen"/>
      <selection pane="bottomLeft" activeCell="B4" sqref="B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315" t="s">
        <v>4</v>
      </c>
      <c r="K3" s="5"/>
      <c r="L3" s="5"/>
      <c r="M3" s="5"/>
      <c r="N3" s="5"/>
      <c r="O3" s="317" t="s">
        <v>4</v>
      </c>
    </row>
    <row r="4" spans="1:18" ht="19.2" customHeight="1" x14ac:dyDescent="0.3">
      <c r="A4" s="28">
        <v>2</v>
      </c>
      <c r="B4" s="4"/>
      <c r="C4" s="5"/>
      <c r="D4" s="5"/>
      <c r="E4" s="315" t="s">
        <v>4</v>
      </c>
      <c r="F4" s="5"/>
      <c r="G4" s="5"/>
      <c r="H4" s="5"/>
      <c r="I4" s="5"/>
      <c r="J4" s="5"/>
      <c r="K4" s="5"/>
      <c r="L4" s="315" t="s">
        <v>4</v>
      </c>
      <c r="M4" s="5"/>
      <c r="N4" s="315" t="s">
        <v>4</v>
      </c>
      <c r="O4" s="317" t="s">
        <v>4</v>
      </c>
    </row>
    <row r="5" spans="1:18" ht="19.2" customHeight="1" x14ac:dyDescent="0.3">
      <c r="A5" s="28">
        <v>3</v>
      </c>
      <c r="B5" s="4"/>
      <c r="C5" s="315" t="s">
        <v>4</v>
      </c>
      <c r="D5" s="315" t="s">
        <v>4</v>
      </c>
      <c r="E5" s="315" t="s">
        <v>4</v>
      </c>
      <c r="F5" s="5"/>
      <c r="G5" s="315" t="s">
        <v>4</v>
      </c>
      <c r="H5" s="5"/>
      <c r="I5" s="5"/>
      <c r="J5" s="5"/>
      <c r="K5" s="5"/>
      <c r="L5" s="315" t="s">
        <v>4</v>
      </c>
      <c r="M5" s="5"/>
      <c r="N5" s="243" t="s">
        <v>6</v>
      </c>
      <c r="O5" s="244" t="s">
        <v>6</v>
      </c>
    </row>
    <row r="6" spans="1:18" ht="19.2" customHeight="1" x14ac:dyDescent="0.3">
      <c r="A6" s="28">
        <v>4</v>
      </c>
      <c r="B6" s="4"/>
      <c r="C6" s="5"/>
      <c r="D6" s="5"/>
      <c r="E6" s="315" t="s">
        <v>4</v>
      </c>
      <c r="F6" s="5"/>
      <c r="G6" s="5"/>
      <c r="H6" s="5"/>
      <c r="I6" s="5"/>
      <c r="J6" s="5"/>
      <c r="K6" s="5"/>
      <c r="L6" s="315" t="s">
        <v>4</v>
      </c>
      <c r="M6" s="5"/>
      <c r="N6" s="5"/>
      <c r="O6" s="6"/>
    </row>
    <row r="7" spans="1:18" ht="19.2" customHeight="1" x14ac:dyDescent="0.3">
      <c r="A7" s="28">
        <v>5</v>
      </c>
      <c r="B7" s="4"/>
      <c r="C7" s="315" t="s">
        <v>5</v>
      </c>
      <c r="D7" s="315" t="s">
        <v>5</v>
      </c>
      <c r="E7" s="315" t="s">
        <v>5</v>
      </c>
      <c r="F7" s="315" t="s">
        <v>5</v>
      </c>
      <c r="G7" s="315" t="s">
        <v>5</v>
      </c>
      <c r="H7" s="315" t="s">
        <v>5</v>
      </c>
      <c r="I7" s="315" t="s">
        <v>5</v>
      </c>
      <c r="J7" s="315" t="s">
        <v>5</v>
      </c>
      <c r="K7" s="315" t="s">
        <v>5</v>
      </c>
      <c r="L7" s="315" t="s">
        <v>5</v>
      </c>
      <c r="M7" s="315" t="s">
        <v>5</v>
      </c>
      <c r="N7" s="315" t="s">
        <v>5</v>
      </c>
      <c r="O7" s="317" t="s">
        <v>5</v>
      </c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243" t="s">
        <v>6</v>
      </c>
      <c r="E9" s="5"/>
      <c r="F9" s="243" t="s">
        <v>6</v>
      </c>
      <c r="G9" s="5"/>
      <c r="H9" s="243" t="s">
        <v>6</v>
      </c>
      <c r="I9" s="5"/>
      <c r="J9" s="243" t="s">
        <v>6</v>
      </c>
      <c r="K9" s="5"/>
      <c r="L9" s="243" t="s">
        <v>6</v>
      </c>
      <c r="M9" s="5"/>
      <c r="N9" s="243" t="s">
        <v>6</v>
      </c>
      <c r="O9" s="6"/>
    </row>
    <row r="10" spans="1:18" ht="19.2" customHeight="1" x14ac:dyDescent="0.3">
      <c r="A10" s="28">
        <v>8</v>
      </c>
      <c r="B10" s="161" t="s">
        <v>1</v>
      </c>
      <c r="C10" s="5"/>
      <c r="D10" s="188" t="s">
        <v>1</v>
      </c>
      <c r="E10" s="5"/>
      <c r="F10" s="167" t="s">
        <v>1</v>
      </c>
      <c r="G10" s="5"/>
      <c r="H10" s="188" t="s">
        <v>1</v>
      </c>
      <c r="I10" s="5"/>
      <c r="J10" s="37" t="s">
        <v>1</v>
      </c>
      <c r="K10" s="5"/>
      <c r="L10" s="191" t="s">
        <v>1</v>
      </c>
      <c r="M10" s="5"/>
      <c r="N10" s="315" t="s">
        <v>1</v>
      </c>
      <c r="O10" s="6"/>
    </row>
    <row r="11" spans="1:18" ht="19.2" customHeight="1" thickBot="1" x14ac:dyDescent="0.35">
      <c r="A11" s="28">
        <v>9</v>
      </c>
      <c r="B11" s="242" t="s">
        <v>6</v>
      </c>
      <c r="C11" s="162" t="s">
        <v>4</v>
      </c>
      <c r="D11" s="296" t="s">
        <v>6</v>
      </c>
      <c r="E11" s="189" t="s">
        <v>4</v>
      </c>
      <c r="F11" s="296" t="s">
        <v>6</v>
      </c>
      <c r="G11" s="169" t="s">
        <v>4</v>
      </c>
      <c r="H11" s="296" t="s">
        <v>6</v>
      </c>
      <c r="I11" s="189" t="s">
        <v>4</v>
      </c>
      <c r="J11" s="296" t="s">
        <v>6</v>
      </c>
      <c r="K11" s="39" t="s">
        <v>4</v>
      </c>
      <c r="L11" s="296" t="s">
        <v>6</v>
      </c>
      <c r="M11" s="193" t="s">
        <v>4</v>
      </c>
      <c r="N11" s="296" t="s">
        <v>6</v>
      </c>
      <c r="O11" s="316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36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37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178"/>
      <c r="E3" s="46" t="s">
        <v>5</v>
      </c>
      <c r="F3" s="178"/>
      <c r="G3" s="42" t="s">
        <v>5</v>
      </c>
      <c r="H3" s="178"/>
      <c r="I3" s="46" t="s">
        <v>5</v>
      </c>
      <c r="J3" s="178"/>
      <c r="K3" s="42" t="s">
        <v>5</v>
      </c>
      <c r="L3" s="178"/>
      <c r="M3" s="46" t="s">
        <v>5</v>
      </c>
      <c r="N3" s="178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178"/>
      <c r="E4" s="42" t="s">
        <v>5</v>
      </c>
      <c r="F4" s="178"/>
      <c r="G4" s="47" t="s">
        <v>5</v>
      </c>
      <c r="H4" s="178"/>
      <c r="I4" s="42" t="s">
        <v>5</v>
      </c>
      <c r="J4" s="178"/>
      <c r="K4" s="47" t="s">
        <v>5</v>
      </c>
      <c r="L4" s="178"/>
      <c r="M4" s="42" t="s">
        <v>5</v>
      </c>
      <c r="N4" s="178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178"/>
      <c r="E5" s="47" t="s">
        <v>5</v>
      </c>
      <c r="F5" s="178"/>
      <c r="G5" s="46" t="s">
        <v>5</v>
      </c>
      <c r="H5" s="178"/>
      <c r="I5" s="47" t="s">
        <v>5</v>
      </c>
      <c r="J5" s="178"/>
      <c r="K5" s="46" t="s">
        <v>5</v>
      </c>
      <c r="L5" s="178"/>
      <c r="M5" s="47" t="s">
        <v>5</v>
      </c>
      <c r="N5" s="178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178"/>
      <c r="E6" s="46" t="s">
        <v>5</v>
      </c>
      <c r="F6" s="178"/>
      <c r="G6" s="42" t="s">
        <v>5</v>
      </c>
      <c r="H6" s="178"/>
      <c r="I6" s="46" t="s">
        <v>5</v>
      </c>
      <c r="J6" s="178"/>
      <c r="K6" s="42" t="s">
        <v>5</v>
      </c>
      <c r="L6" s="178"/>
      <c r="M6" s="46" t="s">
        <v>5</v>
      </c>
      <c r="N6" s="178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178"/>
      <c r="E7" s="42" t="s">
        <v>5</v>
      </c>
      <c r="F7" s="178"/>
      <c r="G7" s="47" t="s">
        <v>5</v>
      </c>
      <c r="H7" s="178"/>
      <c r="I7" s="42" t="s">
        <v>5</v>
      </c>
      <c r="J7" s="178"/>
      <c r="K7" s="47" t="s">
        <v>5</v>
      </c>
      <c r="L7" s="178"/>
      <c r="M7" s="42" t="s">
        <v>5</v>
      </c>
      <c r="N7" s="178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178"/>
      <c r="E8" s="47" t="s">
        <v>5</v>
      </c>
      <c r="F8" s="178"/>
      <c r="G8" s="46" t="s">
        <v>5</v>
      </c>
      <c r="H8" s="178"/>
      <c r="I8" s="47" t="s">
        <v>5</v>
      </c>
      <c r="J8" s="178"/>
      <c r="K8" s="46" t="s">
        <v>5</v>
      </c>
      <c r="L8" s="178"/>
      <c r="M8" s="47" t="s">
        <v>5</v>
      </c>
      <c r="N8" s="178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178"/>
      <c r="E9" s="46" t="s">
        <v>5</v>
      </c>
      <c r="F9" s="178"/>
      <c r="G9" s="42" t="s">
        <v>5</v>
      </c>
      <c r="H9" s="178"/>
      <c r="I9" s="46" t="s">
        <v>5</v>
      </c>
      <c r="J9" s="178"/>
      <c r="K9" s="42" t="s">
        <v>5</v>
      </c>
      <c r="L9" s="178"/>
      <c r="M9" s="46" t="s">
        <v>5</v>
      </c>
      <c r="N9" s="178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178"/>
      <c r="E10" s="42" t="s">
        <v>5</v>
      </c>
      <c r="F10" s="178"/>
      <c r="G10" s="47" t="s">
        <v>5</v>
      </c>
      <c r="H10" s="178"/>
      <c r="I10" s="42" t="s">
        <v>5</v>
      </c>
      <c r="J10" s="178"/>
      <c r="K10" s="47" t="s">
        <v>5</v>
      </c>
      <c r="L10" s="178"/>
      <c r="M10" s="42" t="s">
        <v>5</v>
      </c>
      <c r="N10" s="178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38" t="s">
        <v>5</v>
      </c>
      <c r="F11" s="8"/>
      <c r="G11" s="8"/>
      <c r="H11" s="8"/>
      <c r="I11" s="238" t="s">
        <v>5</v>
      </c>
      <c r="J11" s="8"/>
      <c r="K11" s="8"/>
      <c r="L11" s="8"/>
      <c r="M11" s="238" t="s">
        <v>5</v>
      </c>
      <c r="N11" s="8"/>
      <c r="O11" s="239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229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50" activePane="bottomLeft" state="frozen"/>
      <selection pane="bottomLeft" activeCell="R2" sqref="R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49" t="s">
        <v>4</v>
      </c>
      <c r="C2" s="187" t="s">
        <v>4</v>
      </c>
      <c r="D2" s="187" t="s">
        <v>4</v>
      </c>
      <c r="E2" s="258" t="s">
        <v>4</v>
      </c>
      <c r="F2" s="259" t="s">
        <v>4</v>
      </c>
      <c r="G2" s="260" t="s">
        <v>6</v>
      </c>
      <c r="H2" s="261" t="s">
        <v>4</v>
      </c>
      <c r="I2" s="2"/>
      <c r="J2" s="262" t="s">
        <v>4</v>
      </c>
      <c r="K2" s="247" t="s">
        <v>6</v>
      </c>
      <c r="L2" s="259" t="s">
        <v>4</v>
      </c>
      <c r="M2" s="187" t="s">
        <v>4</v>
      </c>
      <c r="N2" s="187" t="s">
        <v>4</v>
      </c>
      <c r="O2" s="248" t="s">
        <v>4</v>
      </c>
      <c r="Q2">
        <v>83</v>
      </c>
      <c r="R2" s="273" t="s">
        <v>7</v>
      </c>
    </row>
    <row r="3" spans="1:18" ht="19.2" customHeight="1" x14ac:dyDescent="0.3">
      <c r="A3" s="28">
        <v>1</v>
      </c>
      <c r="B3" s="223" t="s">
        <v>4</v>
      </c>
      <c r="C3" s="208" t="s">
        <v>4</v>
      </c>
      <c r="D3" s="209" t="s">
        <v>4</v>
      </c>
      <c r="E3" s="207" t="s">
        <v>4</v>
      </c>
      <c r="F3" s="209" t="s">
        <v>4</v>
      </c>
      <c r="G3" s="263" t="s">
        <v>6</v>
      </c>
      <c r="H3" s="81" t="s">
        <v>6</v>
      </c>
      <c r="I3" s="178"/>
      <c r="J3" s="81" t="s">
        <v>6</v>
      </c>
      <c r="K3" s="263" t="s">
        <v>6</v>
      </c>
      <c r="L3" s="207" t="s">
        <v>4</v>
      </c>
      <c r="M3" s="208" t="s">
        <v>4</v>
      </c>
      <c r="N3" s="208" t="s">
        <v>4</v>
      </c>
      <c r="O3" s="264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178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65" t="s">
        <v>4</v>
      </c>
    </row>
    <row r="5" spans="1:18" ht="19.2" customHeight="1" x14ac:dyDescent="0.3">
      <c r="A5" s="28">
        <v>3</v>
      </c>
      <c r="B5" s="266" t="s">
        <v>4</v>
      </c>
      <c r="C5" s="254" t="s">
        <v>4</v>
      </c>
      <c r="D5" s="255" t="s">
        <v>4</v>
      </c>
      <c r="E5" s="253" t="s">
        <v>4</v>
      </c>
      <c r="F5" s="254" t="s">
        <v>4</v>
      </c>
      <c r="G5" s="255" t="s">
        <v>4</v>
      </c>
      <c r="H5" s="46" t="s">
        <v>4</v>
      </c>
      <c r="I5" s="178"/>
      <c r="J5" s="141" t="s">
        <v>4</v>
      </c>
      <c r="K5" s="205" t="s">
        <v>4</v>
      </c>
      <c r="L5" s="253" t="s">
        <v>4</v>
      </c>
      <c r="M5" s="254" t="s">
        <v>4</v>
      </c>
      <c r="N5" s="254" t="s">
        <v>4</v>
      </c>
      <c r="O5" s="267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178"/>
      <c r="J6" s="170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68" t="s">
        <v>6</v>
      </c>
    </row>
    <row r="8" spans="1:18" ht="19.2" customHeight="1" x14ac:dyDescent="0.3">
      <c r="A8" s="28">
        <v>6</v>
      </c>
      <c r="B8" s="241" t="s">
        <v>6</v>
      </c>
      <c r="C8" s="140" t="s">
        <v>0</v>
      </c>
      <c r="D8" s="256" t="s">
        <v>1</v>
      </c>
      <c r="E8" s="140" t="s">
        <v>0</v>
      </c>
      <c r="F8" s="257" t="s">
        <v>1</v>
      </c>
      <c r="G8" s="140" t="s">
        <v>0</v>
      </c>
      <c r="H8" s="210" t="s">
        <v>1</v>
      </c>
      <c r="I8" s="178"/>
      <c r="J8" s="205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44" t="s">
        <v>6</v>
      </c>
    </row>
    <row r="9" spans="1:18" ht="19.2" customHeight="1" x14ac:dyDescent="0.3">
      <c r="A9" s="28">
        <v>7</v>
      </c>
      <c r="B9" s="269" t="s">
        <v>6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270" t="s">
        <v>6</v>
      </c>
    </row>
    <row r="10" spans="1:18" ht="19.2" customHeight="1" x14ac:dyDescent="0.3">
      <c r="A10" s="28">
        <v>8</v>
      </c>
      <c r="B10" s="269" t="s">
        <v>6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270" t="s">
        <v>6</v>
      </c>
    </row>
    <row r="11" spans="1:18" ht="19.2" customHeight="1" thickBot="1" x14ac:dyDescent="0.35">
      <c r="A11" s="28">
        <v>9</v>
      </c>
      <c r="B11" s="271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72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#$96, #%01011100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449E-BDD8-47F1-8C6B-F5B8184718A5}">
  <dimension ref="A1:R14"/>
  <sheetViews>
    <sheetView workbookViewId="0">
      <pane ySplit="13" topLeftCell="A14" activePane="bottomLeft" state="frozen"/>
      <selection pane="bottomLeft" activeCell="C7" sqref="C7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84" t="s">
        <v>4</v>
      </c>
      <c r="C2" s="2"/>
      <c r="D2" s="2"/>
      <c r="E2" s="2"/>
      <c r="F2" s="2"/>
      <c r="G2" s="285" t="s">
        <v>4</v>
      </c>
      <c r="H2" s="2"/>
      <c r="I2" s="2"/>
      <c r="J2" s="286" t="s">
        <v>4</v>
      </c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178"/>
      <c r="D3" s="178"/>
      <c r="E3" s="178"/>
      <c r="F3" s="178"/>
      <c r="G3" s="214" t="s">
        <v>4</v>
      </c>
      <c r="H3" s="205" t="s">
        <v>4</v>
      </c>
      <c r="I3" s="178"/>
      <c r="J3" s="178"/>
      <c r="K3" s="178"/>
      <c r="L3" s="178"/>
      <c r="M3" s="178"/>
      <c r="N3" s="178"/>
      <c r="O3" s="6"/>
    </row>
    <row r="4" spans="1:18" ht="19.2" customHeight="1" x14ac:dyDescent="0.3">
      <c r="A4" s="28">
        <v>2</v>
      </c>
      <c r="B4" s="4"/>
      <c r="C4" s="178"/>
      <c r="D4" s="211" t="s">
        <v>4</v>
      </c>
      <c r="E4" s="178"/>
      <c r="F4" s="178"/>
      <c r="G4" s="212" t="s">
        <v>4</v>
      </c>
      <c r="H4" s="178"/>
      <c r="I4" s="178"/>
      <c r="J4" s="211" t="s">
        <v>4</v>
      </c>
      <c r="K4" s="178"/>
      <c r="L4" s="178"/>
      <c r="M4" s="178"/>
      <c r="N4" s="211" t="s">
        <v>4</v>
      </c>
      <c r="O4" s="6"/>
    </row>
    <row r="5" spans="1:18" ht="19.2" customHeight="1" x14ac:dyDescent="0.3">
      <c r="A5" s="28">
        <v>3</v>
      </c>
      <c r="B5" s="4"/>
      <c r="C5" s="178"/>
      <c r="D5" s="214" t="s">
        <v>4</v>
      </c>
      <c r="E5" s="178"/>
      <c r="F5" s="178"/>
      <c r="G5" s="178"/>
      <c r="H5" s="178"/>
      <c r="I5" s="178"/>
      <c r="J5" s="214" t="s">
        <v>4</v>
      </c>
      <c r="K5" s="178"/>
      <c r="L5" s="253" t="s">
        <v>4</v>
      </c>
      <c r="M5" s="255" t="s">
        <v>4</v>
      </c>
      <c r="N5" s="214" t="s">
        <v>1</v>
      </c>
      <c r="O5" s="6"/>
    </row>
    <row r="6" spans="1:18" ht="19.2" customHeight="1" x14ac:dyDescent="0.3">
      <c r="A6" s="28">
        <v>4</v>
      </c>
      <c r="B6" s="287" t="s">
        <v>4</v>
      </c>
      <c r="C6" s="178"/>
      <c r="D6" s="212" t="s">
        <v>4</v>
      </c>
      <c r="E6" s="178"/>
      <c r="F6" s="178"/>
      <c r="G6" s="253" t="s">
        <v>4</v>
      </c>
      <c r="H6" s="255" t="s">
        <v>4</v>
      </c>
      <c r="I6" s="178"/>
      <c r="J6" s="214" t="s">
        <v>4</v>
      </c>
      <c r="K6" s="178"/>
      <c r="L6" s="178"/>
      <c r="M6" s="178"/>
      <c r="N6" s="214" t="s">
        <v>4</v>
      </c>
      <c r="O6" s="6"/>
    </row>
    <row r="7" spans="1:18" ht="19.2" customHeight="1" x14ac:dyDescent="0.3">
      <c r="A7" s="28">
        <v>5</v>
      </c>
      <c r="B7" s="4"/>
      <c r="C7" s="140" t="s">
        <v>5</v>
      </c>
      <c r="D7" s="283" t="s">
        <v>4</v>
      </c>
      <c r="E7" s="178"/>
      <c r="F7" s="178"/>
      <c r="G7" s="211" t="s">
        <v>4</v>
      </c>
      <c r="H7" s="178"/>
      <c r="I7" s="178"/>
      <c r="J7" s="212" t="s">
        <v>4</v>
      </c>
      <c r="K7" s="178"/>
      <c r="L7" s="178"/>
      <c r="M7" s="178"/>
      <c r="N7" s="212" t="s">
        <v>4</v>
      </c>
      <c r="O7" s="6"/>
    </row>
    <row r="8" spans="1:18" ht="19.2" customHeight="1" x14ac:dyDescent="0.3">
      <c r="A8" s="28">
        <v>6</v>
      </c>
      <c r="B8" s="4"/>
      <c r="C8" s="178"/>
      <c r="D8" s="214" t="s">
        <v>4</v>
      </c>
      <c r="E8" s="178"/>
      <c r="F8" s="178"/>
      <c r="G8" s="214" t="s">
        <v>4</v>
      </c>
      <c r="H8" s="178"/>
      <c r="I8" s="178"/>
      <c r="J8" s="253" t="s">
        <v>4</v>
      </c>
      <c r="K8" s="255" t="s">
        <v>4</v>
      </c>
      <c r="L8" s="178"/>
      <c r="M8" s="178"/>
      <c r="N8" s="211" t="s">
        <v>4</v>
      </c>
      <c r="O8" s="6"/>
    </row>
    <row r="9" spans="1:18" ht="19.2" customHeight="1" x14ac:dyDescent="0.3">
      <c r="A9" s="28">
        <v>7</v>
      </c>
      <c r="B9" s="4"/>
      <c r="C9" s="211" t="s">
        <v>4</v>
      </c>
      <c r="D9" s="212" t="s">
        <v>4</v>
      </c>
      <c r="E9" s="178"/>
      <c r="F9" s="178"/>
      <c r="G9" s="214" t="s">
        <v>4</v>
      </c>
      <c r="H9" s="178"/>
      <c r="I9" s="178"/>
      <c r="J9" s="178"/>
      <c r="K9" s="178"/>
      <c r="L9" s="178"/>
      <c r="M9" s="178"/>
      <c r="N9" s="214" t="s">
        <v>4</v>
      </c>
      <c r="O9" s="6"/>
    </row>
    <row r="10" spans="1:18" ht="19.2" customHeight="1" x14ac:dyDescent="0.3">
      <c r="A10" s="28">
        <v>8</v>
      </c>
      <c r="B10" s="4"/>
      <c r="C10" s="212" t="s">
        <v>4</v>
      </c>
      <c r="D10" s="178"/>
      <c r="E10" s="178"/>
      <c r="F10" s="178"/>
      <c r="G10" s="212" t="s">
        <v>4</v>
      </c>
      <c r="H10" s="178"/>
      <c r="I10" s="178"/>
      <c r="J10" s="205" t="s">
        <v>4</v>
      </c>
      <c r="K10" s="178"/>
      <c r="L10" s="178"/>
      <c r="M10" s="205" t="s">
        <v>4</v>
      </c>
      <c r="N10" s="214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288" t="s">
        <v>4</v>
      </c>
      <c r="H11" s="8"/>
      <c r="I11" s="8"/>
      <c r="J11" s="289" t="s">
        <v>4</v>
      </c>
      <c r="K11" s="290" t="s">
        <v>4</v>
      </c>
      <c r="L11" s="8"/>
      <c r="M11" s="8"/>
      <c r="N11" s="291" t="s">
        <v>4</v>
      </c>
      <c r="O11" s="239" t="s">
        <v>0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E4A9-309E-4C7D-91FC-23C963ACB11E}">
  <dimension ref="A1:R14"/>
  <sheetViews>
    <sheetView workbookViewId="0">
      <pane ySplit="13" topLeftCell="A14" activePane="bottomLeft" state="frozen"/>
      <selection pane="bottomLeft" activeCell="L4" sqref="L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82" t="s">
        <v>4</v>
      </c>
      <c r="D2" s="282" t="s">
        <v>4</v>
      </c>
      <c r="E2" s="282" t="s">
        <v>4</v>
      </c>
      <c r="F2" s="282" t="s">
        <v>4</v>
      </c>
      <c r="G2" s="282" t="s">
        <v>4</v>
      </c>
      <c r="H2" s="282" t="s">
        <v>4</v>
      </c>
      <c r="I2" s="293"/>
      <c r="J2" s="282" t="s">
        <v>4</v>
      </c>
      <c r="K2" s="282" t="s">
        <v>4</v>
      </c>
      <c r="L2" s="282" t="s">
        <v>4</v>
      </c>
      <c r="M2" s="282" t="s">
        <v>4</v>
      </c>
      <c r="N2" s="282" t="s">
        <v>4</v>
      </c>
      <c r="O2" s="194" t="s">
        <v>4</v>
      </c>
      <c r="R2" t="s">
        <v>7</v>
      </c>
    </row>
    <row r="3" spans="1:18" ht="19.2" customHeight="1" x14ac:dyDescent="0.3">
      <c r="A3" s="28">
        <v>1</v>
      </c>
      <c r="B3" s="4"/>
      <c r="C3" s="191" t="s">
        <v>4</v>
      </c>
      <c r="D3" s="191" t="s">
        <v>4</v>
      </c>
      <c r="E3" s="191" t="s">
        <v>4</v>
      </c>
      <c r="F3" s="191" t="s">
        <v>4</v>
      </c>
      <c r="G3" s="191" t="s">
        <v>4</v>
      </c>
      <c r="H3" s="191" t="s">
        <v>4</v>
      </c>
      <c r="I3" s="191" t="s">
        <v>4</v>
      </c>
      <c r="J3" s="191" t="s">
        <v>4</v>
      </c>
      <c r="K3" s="191" t="s">
        <v>4</v>
      </c>
      <c r="L3" s="191" t="s">
        <v>4</v>
      </c>
      <c r="M3" s="246"/>
      <c r="N3" s="191" t="s">
        <v>4</v>
      </c>
      <c r="O3" s="192" t="s">
        <v>4</v>
      </c>
    </row>
    <row r="4" spans="1:18" ht="19.2" customHeight="1" x14ac:dyDescent="0.3">
      <c r="A4" s="28">
        <v>2</v>
      </c>
      <c r="B4" s="4"/>
      <c r="C4" s="191" t="s">
        <v>4</v>
      </c>
      <c r="D4" s="191" t="s">
        <v>4</v>
      </c>
      <c r="E4" s="191" t="s">
        <v>4</v>
      </c>
      <c r="F4" s="246"/>
      <c r="G4" s="191" t="s">
        <v>4</v>
      </c>
      <c r="H4" s="191" t="s">
        <v>4</v>
      </c>
      <c r="I4" s="191" t="s">
        <v>4</v>
      </c>
      <c r="J4" s="191" t="s">
        <v>4</v>
      </c>
      <c r="K4" s="246"/>
      <c r="L4" s="191" t="s">
        <v>4</v>
      </c>
      <c r="M4" s="191" t="s">
        <v>4</v>
      </c>
      <c r="N4" s="191" t="s">
        <v>4</v>
      </c>
      <c r="O4" s="192" t="s">
        <v>4</v>
      </c>
    </row>
    <row r="5" spans="1:18" ht="19.2" customHeight="1" x14ac:dyDescent="0.3">
      <c r="A5" s="28">
        <v>3</v>
      </c>
      <c r="B5" s="4"/>
      <c r="C5" s="191" t="s">
        <v>4</v>
      </c>
      <c r="D5" s="191" t="s">
        <v>4</v>
      </c>
      <c r="E5" s="191" t="s">
        <v>4</v>
      </c>
      <c r="F5" s="191" t="s">
        <v>4</v>
      </c>
      <c r="G5" s="191" t="s">
        <v>4</v>
      </c>
      <c r="H5" s="191" t="s">
        <v>4</v>
      </c>
      <c r="I5" s="191" t="s">
        <v>4</v>
      </c>
      <c r="J5" s="191" t="s">
        <v>4</v>
      </c>
      <c r="K5" s="191" t="s">
        <v>4</v>
      </c>
      <c r="L5" s="191" t="s">
        <v>4</v>
      </c>
      <c r="M5" s="191" t="s">
        <v>4</v>
      </c>
      <c r="N5" s="191" t="s">
        <v>4</v>
      </c>
      <c r="O5" s="192" t="s">
        <v>4</v>
      </c>
    </row>
    <row r="6" spans="1:18" ht="19.2" customHeight="1" x14ac:dyDescent="0.3">
      <c r="A6" s="28">
        <v>4</v>
      </c>
      <c r="B6" s="4"/>
      <c r="C6" s="196" t="s">
        <v>1</v>
      </c>
      <c r="D6" s="196" t="s">
        <v>1</v>
      </c>
      <c r="E6" s="196" t="s">
        <v>1</v>
      </c>
      <c r="F6" s="196" t="s">
        <v>1</v>
      </c>
      <c r="G6" s="196" t="s">
        <v>1</v>
      </c>
      <c r="H6" s="196" t="s">
        <v>1</v>
      </c>
      <c r="I6" s="196" t="s">
        <v>1</v>
      </c>
      <c r="J6" s="196" t="s">
        <v>1</v>
      </c>
      <c r="K6" s="196" t="s">
        <v>1</v>
      </c>
      <c r="L6" s="196" t="s">
        <v>1</v>
      </c>
      <c r="M6" s="196" t="s">
        <v>1</v>
      </c>
      <c r="N6" s="196" t="s">
        <v>1</v>
      </c>
      <c r="O6" s="197" t="s">
        <v>1</v>
      </c>
    </row>
    <row r="7" spans="1:18" ht="19.2" customHeight="1" x14ac:dyDescent="0.3">
      <c r="A7" s="28">
        <v>5</v>
      </c>
      <c r="B7" s="4"/>
      <c r="C7" s="188" t="s">
        <v>5</v>
      </c>
      <c r="D7" s="5"/>
      <c r="E7" s="5"/>
      <c r="F7" s="5"/>
      <c r="G7" s="188" t="s">
        <v>5</v>
      </c>
      <c r="H7" s="5"/>
      <c r="I7" s="5"/>
      <c r="J7" s="5"/>
      <c r="K7" s="188" t="s">
        <v>5</v>
      </c>
      <c r="L7" s="5"/>
      <c r="M7" s="5"/>
      <c r="N7" s="5"/>
      <c r="O7" s="292" t="s">
        <v>5</v>
      </c>
    </row>
    <row r="8" spans="1:18" ht="19.2" customHeight="1" x14ac:dyDescent="0.3">
      <c r="A8" s="28">
        <v>6</v>
      </c>
      <c r="B8" s="4"/>
      <c r="C8" s="5"/>
      <c r="D8" s="188" t="s">
        <v>5</v>
      </c>
      <c r="E8" s="5"/>
      <c r="F8" s="188" t="s">
        <v>5</v>
      </c>
      <c r="G8" s="5"/>
      <c r="H8" s="188" t="s">
        <v>5</v>
      </c>
      <c r="I8" s="5"/>
      <c r="J8" s="188" t="s">
        <v>5</v>
      </c>
      <c r="K8" s="5"/>
      <c r="L8" s="188" t="s">
        <v>5</v>
      </c>
      <c r="M8" s="5"/>
      <c r="N8" s="188" t="s">
        <v>5</v>
      </c>
      <c r="O8" s="6"/>
    </row>
    <row r="9" spans="1:18" ht="19.2" customHeight="1" x14ac:dyDescent="0.3">
      <c r="A9" s="28">
        <v>7</v>
      </c>
      <c r="B9" s="251" t="s">
        <v>1</v>
      </c>
      <c r="C9" s="5"/>
      <c r="D9" s="5"/>
      <c r="E9" s="188" t="s">
        <v>5</v>
      </c>
      <c r="F9" s="5"/>
      <c r="G9" s="5"/>
      <c r="H9" s="5"/>
      <c r="I9" s="188" t="s">
        <v>5</v>
      </c>
      <c r="J9" s="5"/>
      <c r="K9" s="5"/>
      <c r="L9" s="5"/>
      <c r="M9" s="188" t="s">
        <v>5</v>
      </c>
      <c r="N9" s="5"/>
      <c r="O9" s="6"/>
    </row>
    <row r="10" spans="1:18" ht="19.2" customHeight="1" x14ac:dyDescent="0.3">
      <c r="A10" s="28">
        <v>8</v>
      </c>
      <c r="B10" s="4"/>
      <c r="C10" s="5"/>
      <c r="D10" s="188" t="s">
        <v>5</v>
      </c>
      <c r="E10" s="5"/>
      <c r="F10" s="188" t="s">
        <v>5</v>
      </c>
      <c r="G10" s="5"/>
      <c r="H10" s="188" t="s">
        <v>5</v>
      </c>
      <c r="I10" s="5"/>
      <c r="J10" s="188" t="s">
        <v>5</v>
      </c>
      <c r="K10" s="5"/>
      <c r="L10" s="188" t="s">
        <v>5</v>
      </c>
      <c r="M10" s="5"/>
      <c r="N10" s="188" t="s">
        <v>5</v>
      </c>
      <c r="O10" s="6"/>
    </row>
    <row r="11" spans="1:18" ht="19.2" customHeight="1" thickBot="1" x14ac:dyDescent="0.35">
      <c r="A11" s="28">
        <v>9</v>
      </c>
      <c r="B11" s="7"/>
      <c r="C11" s="189" t="s">
        <v>5</v>
      </c>
      <c r="D11" s="8"/>
      <c r="E11" s="8"/>
      <c r="F11" s="8"/>
      <c r="G11" s="189" t="s">
        <v>5</v>
      </c>
      <c r="H11" s="8"/>
      <c r="I11" s="8"/>
      <c r="J11" s="8"/>
      <c r="K11" s="189" t="s">
        <v>5</v>
      </c>
      <c r="L11" s="8"/>
      <c r="M11" s="8"/>
      <c r="N11" s="8"/>
      <c r="O11" s="190" t="s">
        <v>5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01F3-D7DC-4E34-A82A-23F73A154FCC}">
  <dimension ref="A1:R14"/>
  <sheetViews>
    <sheetView workbookViewId="0">
      <pane ySplit="13" topLeftCell="A14" activePane="bottomLeft" state="frozen"/>
      <selection pane="bottomLeft" activeCell="N11" sqref="N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94" t="s">
        <v>6</v>
      </c>
      <c r="C2" s="247" t="s">
        <v>6</v>
      </c>
      <c r="D2" s="247" t="s">
        <v>6</v>
      </c>
      <c r="E2" s="247" t="s">
        <v>6</v>
      </c>
      <c r="F2" s="247" t="s">
        <v>6</v>
      </c>
      <c r="G2" s="247" t="s">
        <v>6</v>
      </c>
      <c r="H2" s="247" t="s">
        <v>6</v>
      </c>
      <c r="I2" s="247" t="s">
        <v>6</v>
      </c>
      <c r="J2" s="247" t="s">
        <v>6</v>
      </c>
      <c r="K2" s="247" t="s">
        <v>6</v>
      </c>
      <c r="L2" s="247" t="s">
        <v>6</v>
      </c>
      <c r="M2" s="247" t="s">
        <v>6</v>
      </c>
      <c r="N2" s="247" t="s">
        <v>6</v>
      </c>
      <c r="O2" s="295" t="s">
        <v>6</v>
      </c>
      <c r="R2" t="s">
        <v>7</v>
      </c>
    </row>
    <row r="3" spans="1:18" ht="19.2" customHeight="1" x14ac:dyDescent="0.3">
      <c r="A3" s="28">
        <v>1</v>
      </c>
      <c r="B3" s="241" t="s">
        <v>6</v>
      </c>
      <c r="C3" s="243" t="s">
        <v>6</v>
      </c>
      <c r="D3" s="5"/>
      <c r="E3" s="243" t="s">
        <v>6</v>
      </c>
      <c r="F3" s="5"/>
      <c r="G3" s="243" t="s">
        <v>6</v>
      </c>
      <c r="H3" s="5"/>
      <c r="I3" s="243" t="s">
        <v>6</v>
      </c>
      <c r="J3" s="5"/>
      <c r="K3" s="243" t="s">
        <v>6</v>
      </c>
      <c r="L3" s="5"/>
      <c r="M3" s="243" t="s">
        <v>6</v>
      </c>
      <c r="N3" s="5"/>
      <c r="O3" s="244" t="s">
        <v>6</v>
      </c>
    </row>
    <row r="4" spans="1:18" ht="19.2" customHeight="1" x14ac:dyDescent="0.3">
      <c r="A4" s="28">
        <v>2</v>
      </c>
      <c r="B4" s="241" t="s">
        <v>6</v>
      </c>
      <c r="C4" s="5"/>
      <c r="D4" s="196" t="s">
        <v>5</v>
      </c>
      <c r="E4" s="196" t="s">
        <v>4</v>
      </c>
      <c r="F4" s="196" t="s">
        <v>5</v>
      </c>
      <c r="G4" s="196" t="s">
        <v>4</v>
      </c>
      <c r="H4" s="196" t="s">
        <v>5</v>
      </c>
      <c r="I4" s="196" t="s">
        <v>4</v>
      </c>
      <c r="J4" s="196" t="s">
        <v>5</v>
      </c>
      <c r="K4" s="196" t="s">
        <v>4</v>
      </c>
      <c r="L4" s="196" t="s">
        <v>5</v>
      </c>
      <c r="M4" s="196" t="s">
        <v>4</v>
      </c>
      <c r="N4" s="196" t="s">
        <v>5</v>
      </c>
      <c r="O4" s="6"/>
    </row>
    <row r="5" spans="1:18" ht="19.2" customHeight="1" x14ac:dyDescent="0.3">
      <c r="A5" s="28">
        <v>3</v>
      </c>
      <c r="B5" s="241" t="s">
        <v>6</v>
      </c>
      <c r="C5" s="243" t="s">
        <v>6</v>
      </c>
      <c r="D5" s="5"/>
      <c r="E5" s="243" t="s">
        <v>6</v>
      </c>
      <c r="F5" s="5"/>
      <c r="G5" s="243" t="s">
        <v>6</v>
      </c>
      <c r="H5" s="5"/>
      <c r="I5" s="243" t="s">
        <v>6</v>
      </c>
      <c r="J5" s="5"/>
      <c r="K5" s="243" t="s">
        <v>6</v>
      </c>
      <c r="L5" s="5"/>
      <c r="M5" s="243" t="s">
        <v>6</v>
      </c>
      <c r="N5" s="5"/>
      <c r="O5" s="244" t="s">
        <v>6</v>
      </c>
    </row>
    <row r="6" spans="1:18" ht="19.2" customHeight="1" x14ac:dyDescent="0.3">
      <c r="A6" s="28">
        <v>4</v>
      </c>
      <c r="B6" s="241" t="s">
        <v>6</v>
      </c>
      <c r="C6" s="5"/>
      <c r="D6" s="196" t="s">
        <v>5</v>
      </c>
      <c r="E6" s="5"/>
      <c r="F6" s="196" t="s">
        <v>5</v>
      </c>
      <c r="G6" s="5"/>
      <c r="H6" s="196" t="s">
        <v>5</v>
      </c>
      <c r="I6" s="5"/>
      <c r="J6" s="196" t="s">
        <v>5</v>
      </c>
      <c r="K6" s="5"/>
      <c r="L6" s="196" t="s">
        <v>5</v>
      </c>
      <c r="M6" s="5"/>
      <c r="N6" s="196" t="s">
        <v>5</v>
      </c>
      <c r="O6" s="6"/>
    </row>
    <row r="7" spans="1:18" ht="19.2" customHeight="1" x14ac:dyDescent="0.3">
      <c r="A7" s="28">
        <v>5</v>
      </c>
      <c r="B7" s="241" t="s">
        <v>6</v>
      </c>
      <c r="C7" s="243" t="s">
        <v>6</v>
      </c>
      <c r="D7" s="5"/>
      <c r="E7" s="243" t="s">
        <v>6</v>
      </c>
      <c r="F7" s="5"/>
      <c r="G7" s="243" t="s">
        <v>6</v>
      </c>
      <c r="H7" s="5"/>
      <c r="I7" s="243" t="s">
        <v>6</v>
      </c>
      <c r="J7" s="5"/>
      <c r="K7" s="243" t="s">
        <v>6</v>
      </c>
      <c r="L7" s="5"/>
      <c r="M7" s="243" t="s">
        <v>6</v>
      </c>
      <c r="N7" s="5"/>
      <c r="O7" s="244" t="s">
        <v>6</v>
      </c>
    </row>
    <row r="8" spans="1:18" ht="19.2" customHeight="1" x14ac:dyDescent="0.3">
      <c r="A8" s="28">
        <v>6</v>
      </c>
      <c r="B8" s="241" t="s">
        <v>6</v>
      </c>
      <c r="C8" s="5"/>
      <c r="D8" s="196" t="s">
        <v>5</v>
      </c>
      <c r="E8" s="5"/>
      <c r="F8" s="196" t="s">
        <v>5</v>
      </c>
      <c r="G8" s="5"/>
      <c r="H8" s="196" t="s">
        <v>5</v>
      </c>
      <c r="I8" s="5"/>
      <c r="J8" s="196" t="s">
        <v>5</v>
      </c>
      <c r="K8" s="5"/>
      <c r="L8" s="196" t="s">
        <v>5</v>
      </c>
      <c r="M8" s="5"/>
      <c r="N8" s="196" t="s">
        <v>5</v>
      </c>
      <c r="O8" s="6"/>
    </row>
    <row r="9" spans="1:18" ht="19.2" customHeight="1" x14ac:dyDescent="0.3">
      <c r="A9" s="28">
        <v>7</v>
      </c>
      <c r="B9" s="241" t="s">
        <v>6</v>
      </c>
      <c r="C9" s="243" t="s">
        <v>6</v>
      </c>
      <c r="D9" s="5"/>
      <c r="E9" s="243" t="s">
        <v>6</v>
      </c>
      <c r="F9" s="5"/>
      <c r="G9" s="243" t="s">
        <v>6</v>
      </c>
      <c r="H9" s="5"/>
      <c r="I9" s="243" t="s">
        <v>6</v>
      </c>
      <c r="J9" s="5"/>
      <c r="K9" s="243" t="s">
        <v>6</v>
      </c>
      <c r="L9" s="5"/>
      <c r="M9" s="243" t="s">
        <v>6</v>
      </c>
      <c r="N9" s="5"/>
      <c r="O9" s="244" t="s">
        <v>6</v>
      </c>
    </row>
    <row r="10" spans="1:18" ht="19.2" customHeight="1" x14ac:dyDescent="0.3">
      <c r="A10" s="28">
        <v>8</v>
      </c>
      <c r="B10" s="241" t="s">
        <v>6</v>
      </c>
      <c r="C10" s="5"/>
      <c r="D10" s="196" t="s">
        <v>5</v>
      </c>
      <c r="E10" s="196" t="s">
        <v>4</v>
      </c>
      <c r="F10" s="196" t="s">
        <v>5</v>
      </c>
      <c r="G10" s="196" t="s">
        <v>4</v>
      </c>
      <c r="H10" s="196" t="s">
        <v>5</v>
      </c>
      <c r="I10" s="196" t="s">
        <v>4</v>
      </c>
      <c r="J10" s="196" t="s">
        <v>5</v>
      </c>
      <c r="K10" s="196" t="s">
        <v>4</v>
      </c>
      <c r="L10" s="196" t="s">
        <v>5</v>
      </c>
      <c r="M10" s="196" t="s">
        <v>4</v>
      </c>
      <c r="N10" s="196" t="s">
        <v>5</v>
      </c>
      <c r="O10" s="6"/>
    </row>
    <row r="11" spans="1:18" ht="19.2" customHeight="1" thickBot="1" x14ac:dyDescent="0.35">
      <c r="A11" s="28">
        <v>9</v>
      </c>
      <c r="B11" s="242" t="s">
        <v>6</v>
      </c>
      <c r="C11" s="296" t="s">
        <v>6</v>
      </c>
      <c r="D11" s="8"/>
      <c r="E11" s="296" t="s">
        <v>6</v>
      </c>
      <c r="F11" s="8"/>
      <c r="G11" s="296" t="s">
        <v>6</v>
      </c>
      <c r="H11" s="8"/>
      <c r="I11" s="296" t="s">
        <v>6</v>
      </c>
      <c r="J11" s="8"/>
      <c r="K11" s="296" t="s">
        <v>6</v>
      </c>
      <c r="L11" s="8"/>
      <c r="M11" s="296" t="s">
        <v>6</v>
      </c>
      <c r="N11" s="8"/>
      <c r="O11" s="245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488F-3473-4AB3-985F-ED3230803FB7}">
  <dimension ref="A1:R14"/>
  <sheetViews>
    <sheetView workbookViewId="0">
      <pane ySplit="13" topLeftCell="A14" activePane="bottomLeft" state="frozen"/>
      <selection pane="bottomLeft" activeCell="M11" sqref="M11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30" t="s">
        <v>0</v>
      </c>
      <c r="C2" s="297" t="s">
        <v>0</v>
      </c>
      <c r="D2" s="297" t="s">
        <v>0</v>
      </c>
      <c r="E2" s="297" t="s">
        <v>0</v>
      </c>
      <c r="F2" s="297" t="s">
        <v>0</v>
      </c>
      <c r="G2" s="297" t="s">
        <v>0</v>
      </c>
      <c r="H2" s="297" t="s">
        <v>0</v>
      </c>
      <c r="I2" s="297" t="s">
        <v>0</v>
      </c>
      <c r="J2" s="297" t="s">
        <v>0</v>
      </c>
      <c r="K2" s="297" t="s">
        <v>0</v>
      </c>
      <c r="L2" s="297" t="s">
        <v>0</v>
      </c>
      <c r="M2" s="297" t="s">
        <v>0</v>
      </c>
      <c r="N2" s="297" t="s">
        <v>0</v>
      </c>
      <c r="O2" s="298" t="s">
        <v>0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196" t="s">
        <v>4</v>
      </c>
      <c r="F3" s="5"/>
      <c r="G3" s="196" t="s">
        <v>4</v>
      </c>
      <c r="H3" s="5"/>
      <c r="I3" s="5"/>
      <c r="J3" s="196" t="s">
        <v>4</v>
      </c>
      <c r="K3" s="5"/>
      <c r="L3" s="196" t="s">
        <v>4</v>
      </c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250" t="s">
        <v>4</v>
      </c>
      <c r="C7" s="196" t="s">
        <v>4</v>
      </c>
      <c r="D7" s="196" t="s">
        <v>4</v>
      </c>
      <c r="E7" s="196" t="s">
        <v>4</v>
      </c>
      <c r="F7" s="196" t="s">
        <v>4</v>
      </c>
      <c r="G7" s="196" t="s">
        <v>4</v>
      </c>
      <c r="H7" s="196" t="s">
        <v>4</v>
      </c>
      <c r="I7" s="196" t="s">
        <v>4</v>
      </c>
      <c r="J7" s="196" t="s">
        <v>4</v>
      </c>
      <c r="K7" s="196" t="s">
        <v>4</v>
      </c>
      <c r="L7" s="196" t="s">
        <v>4</v>
      </c>
      <c r="M7" s="196" t="s">
        <v>4</v>
      </c>
      <c r="N7" s="196" t="s">
        <v>4</v>
      </c>
      <c r="O7" s="197" t="s">
        <v>4</v>
      </c>
    </row>
    <row r="8" spans="1:18" ht="19.2" customHeight="1" x14ac:dyDescent="0.3">
      <c r="A8" s="28">
        <v>6</v>
      </c>
      <c r="B8" s="250" t="s">
        <v>4</v>
      </c>
      <c r="C8" s="246"/>
      <c r="D8" s="196" t="s">
        <v>4</v>
      </c>
      <c r="E8" s="246"/>
      <c r="F8" s="196" t="s">
        <v>4</v>
      </c>
      <c r="G8" s="196" t="s">
        <v>4</v>
      </c>
      <c r="H8" s="196" t="s">
        <v>4</v>
      </c>
      <c r="I8" s="196" t="s">
        <v>4</v>
      </c>
      <c r="J8" s="196" t="s">
        <v>4</v>
      </c>
      <c r="K8" s="196" t="s">
        <v>4</v>
      </c>
      <c r="L8" s="196" t="s">
        <v>4</v>
      </c>
      <c r="M8" s="246"/>
      <c r="N8" s="196" t="s">
        <v>4</v>
      </c>
      <c r="O8" s="197" t="s">
        <v>4</v>
      </c>
    </row>
    <row r="9" spans="1:18" ht="19.2" customHeight="1" x14ac:dyDescent="0.3">
      <c r="A9" s="28">
        <v>7</v>
      </c>
      <c r="B9" s="250" t="s">
        <v>4</v>
      </c>
      <c r="C9" s="196" t="s">
        <v>4</v>
      </c>
      <c r="D9" s="246"/>
      <c r="E9" s="196" t="s">
        <v>4</v>
      </c>
      <c r="F9" s="196" t="s">
        <v>4</v>
      </c>
      <c r="G9" s="196" t="s">
        <v>4</v>
      </c>
      <c r="H9" s="196" t="s">
        <v>4</v>
      </c>
      <c r="I9" s="196" t="s">
        <v>4</v>
      </c>
      <c r="J9" s="196" t="s">
        <v>4</v>
      </c>
      <c r="K9" s="196" t="s">
        <v>4</v>
      </c>
      <c r="L9" s="246"/>
      <c r="M9" s="196" t="s">
        <v>4</v>
      </c>
      <c r="N9" s="246"/>
      <c r="O9" s="197" t="s">
        <v>4</v>
      </c>
    </row>
    <row r="10" spans="1:18" ht="19.2" customHeight="1" x14ac:dyDescent="0.3">
      <c r="A10" s="28">
        <v>8</v>
      </c>
      <c r="B10" s="250" t="s">
        <v>4</v>
      </c>
      <c r="C10" s="196" t="s">
        <v>4</v>
      </c>
      <c r="D10" s="196" t="s">
        <v>4</v>
      </c>
      <c r="E10" s="196" t="s">
        <v>4</v>
      </c>
      <c r="F10" s="196" t="s">
        <v>4</v>
      </c>
      <c r="G10" s="196" t="s">
        <v>4</v>
      </c>
      <c r="H10" s="196" t="s">
        <v>4</v>
      </c>
      <c r="I10" s="196" t="s">
        <v>4</v>
      </c>
      <c r="J10" s="196" t="s">
        <v>4</v>
      </c>
      <c r="K10" s="196" t="s">
        <v>4</v>
      </c>
      <c r="L10" s="196" t="s">
        <v>4</v>
      </c>
      <c r="M10" s="196" t="s">
        <v>4</v>
      </c>
      <c r="N10" s="196" t="s">
        <v>4</v>
      </c>
      <c r="O10" s="197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B194-58CD-4B74-8F93-691E4DF25EA3}">
  <dimension ref="A1:R14"/>
  <sheetViews>
    <sheetView workbookViewId="0">
      <pane ySplit="13" topLeftCell="A14" activePane="bottomLeft" state="frozen"/>
      <selection pane="bottomLeft" activeCell="M2" sqref="M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31" t="s">
        <v>4</v>
      </c>
      <c r="D2" s="297" t="s">
        <v>0</v>
      </c>
      <c r="E2" s="231" t="s">
        <v>4</v>
      </c>
      <c r="F2" s="231" t="s">
        <v>4</v>
      </c>
      <c r="G2" s="231" t="s">
        <v>4</v>
      </c>
      <c r="H2" s="231" t="s">
        <v>4</v>
      </c>
      <c r="I2" s="231" t="s">
        <v>4</v>
      </c>
      <c r="J2" s="231" t="s">
        <v>4</v>
      </c>
      <c r="K2" s="231" t="s">
        <v>4</v>
      </c>
      <c r="L2" s="231" t="s">
        <v>4</v>
      </c>
      <c r="M2" s="231" t="s">
        <v>4</v>
      </c>
      <c r="N2" s="231" t="s">
        <v>4</v>
      </c>
      <c r="O2" s="232" t="s">
        <v>4</v>
      </c>
      <c r="R2" t="s">
        <v>7</v>
      </c>
    </row>
    <row r="3" spans="1:18" ht="19.2" customHeight="1" x14ac:dyDescent="0.3">
      <c r="A3" s="28">
        <v>1</v>
      </c>
      <c r="B3" s="4"/>
      <c r="C3" s="37" t="s">
        <v>4</v>
      </c>
      <c r="D3" s="37" t="s">
        <v>4</v>
      </c>
      <c r="E3" s="37" t="s">
        <v>4</v>
      </c>
      <c r="F3" s="37" t="s">
        <v>4</v>
      </c>
      <c r="G3" s="37" t="s">
        <v>4</v>
      </c>
      <c r="H3" s="37" t="s">
        <v>4</v>
      </c>
      <c r="I3" s="37" t="s">
        <v>4</v>
      </c>
      <c r="J3" s="37" t="s">
        <v>4</v>
      </c>
      <c r="K3" s="37" t="s">
        <v>4</v>
      </c>
      <c r="L3" s="167" t="s">
        <v>0</v>
      </c>
      <c r="M3" s="37" t="s">
        <v>4</v>
      </c>
      <c r="N3" s="37" t="s">
        <v>4</v>
      </c>
      <c r="O3" s="233" t="s">
        <v>4</v>
      </c>
    </row>
    <row r="4" spans="1:18" ht="19.2" customHeight="1" x14ac:dyDescent="0.3">
      <c r="A4" s="28">
        <v>2</v>
      </c>
      <c r="B4" s="4"/>
      <c r="C4" s="37" t="s">
        <v>4</v>
      </c>
      <c r="D4" s="37" t="s">
        <v>4</v>
      </c>
      <c r="E4" s="37" t="s">
        <v>4</v>
      </c>
      <c r="F4" s="37" t="s">
        <v>4</v>
      </c>
      <c r="G4" s="37" t="s">
        <v>4</v>
      </c>
      <c r="H4" s="37" t="s">
        <v>4</v>
      </c>
      <c r="I4" s="37" t="s">
        <v>4</v>
      </c>
      <c r="J4" s="37" t="s">
        <v>4</v>
      </c>
      <c r="K4" s="37" t="s">
        <v>4</v>
      </c>
      <c r="L4" s="37" t="s">
        <v>4</v>
      </c>
      <c r="M4" s="37" t="s">
        <v>4</v>
      </c>
      <c r="N4" s="167" t="s">
        <v>0</v>
      </c>
      <c r="O4" s="233" t="s">
        <v>4</v>
      </c>
    </row>
    <row r="5" spans="1:18" ht="19.2" customHeight="1" x14ac:dyDescent="0.3">
      <c r="A5" s="28">
        <v>3</v>
      </c>
      <c r="B5" s="4"/>
      <c r="C5" s="37" t="s">
        <v>4</v>
      </c>
      <c r="D5" s="37" t="s">
        <v>4</v>
      </c>
      <c r="E5" s="37" t="s">
        <v>4</v>
      </c>
      <c r="F5" s="37" t="s">
        <v>4</v>
      </c>
      <c r="G5" s="37" t="s">
        <v>4</v>
      </c>
      <c r="H5" s="167" t="s">
        <v>0</v>
      </c>
      <c r="I5" s="37" t="s">
        <v>4</v>
      </c>
      <c r="J5" s="37" t="s">
        <v>4</v>
      </c>
      <c r="K5" s="37" t="s">
        <v>4</v>
      </c>
      <c r="L5" s="37" t="s">
        <v>4</v>
      </c>
      <c r="M5" s="37" t="s">
        <v>4</v>
      </c>
      <c r="N5" s="37" t="s">
        <v>4</v>
      </c>
      <c r="O5" s="233" t="s">
        <v>4</v>
      </c>
    </row>
    <row r="6" spans="1:18" ht="19.2" customHeight="1" x14ac:dyDescent="0.3">
      <c r="A6" s="28">
        <v>4</v>
      </c>
      <c r="B6" s="4"/>
      <c r="C6" s="37" t="s">
        <v>4</v>
      </c>
      <c r="D6" s="37" t="s">
        <v>4</v>
      </c>
      <c r="E6" s="37" t="s">
        <v>4</v>
      </c>
      <c r="F6" s="37" t="s">
        <v>4</v>
      </c>
      <c r="G6" s="37" t="s">
        <v>4</v>
      </c>
      <c r="H6" s="37" t="s">
        <v>4</v>
      </c>
      <c r="I6" s="37" t="s">
        <v>4</v>
      </c>
      <c r="J6" s="37" t="s">
        <v>4</v>
      </c>
      <c r="K6" s="37" t="s">
        <v>4</v>
      </c>
      <c r="L6" s="37" t="s">
        <v>4</v>
      </c>
      <c r="M6" s="37" t="s">
        <v>4</v>
      </c>
      <c r="N6" s="37" t="s">
        <v>4</v>
      </c>
      <c r="O6" s="233" t="s">
        <v>4</v>
      </c>
    </row>
    <row r="7" spans="1:18" ht="19.2" customHeight="1" x14ac:dyDescent="0.3">
      <c r="A7" s="28">
        <v>5</v>
      </c>
      <c r="B7" s="4"/>
      <c r="C7" s="37" t="s">
        <v>4</v>
      </c>
      <c r="D7" s="37" t="s">
        <v>4</v>
      </c>
      <c r="E7" s="37" t="s">
        <v>4</v>
      </c>
      <c r="F7" s="37" t="s">
        <v>4</v>
      </c>
      <c r="G7" s="37" t="s">
        <v>4</v>
      </c>
      <c r="H7" s="37" t="s">
        <v>4</v>
      </c>
      <c r="I7" s="37" t="s">
        <v>4</v>
      </c>
      <c r="J7" s="167" t="s">
        <v>0</v>
      </c>
      <c r="K7" s="37" t="s">
        <v>4</v>
      </c>
      <c r="L7" s="37" t="s">
        <v>4</v>
      </c>
      <c r="M7" s="37" t="s">
        <v>4</v>
      </c>
      <c r="N7" s="37" t="s">
        <v>4</v>
      </c>
      <c r="O7" s="233" t="s">
        <v>4</v>
      </c>
    </row>
    <row r="8" spans="1:18" ht="19.2" customHeight="1" x14ac:dyDescent="0.3">
      <c r="A8" s="28">
        <v>6</v>
      </c>
      <c r="B8" s="4"/>
      <c r="C8" s="37" t="s">
        <v>4</v>
      </c>
      <c r="D8" s="37" t="s">
        <v>4</v>
      </c>
      <c r="E8" s="37" t="s">
        <v>4</v>
      </c>
      <c r="F8" s="167" t="s">
        <v>0</v>
      </c>
      <c r="G8" s="37" t="s">
        <v>4</v>
      </c>
      <c r="H8" s="37" t="s">
        <v>4</v>
      </c>
      <c r="I8" s="37" t="s">
        <v>4</v>
      </c>
      <c r="J8" s="37" t="s">
        <v>4</v>
      </c>
      <c r="K8" s="37" t="s">
        <v>4</v>
      </c>
      <c r="L8" s="37" t="s">
        <v>4</v>
      </c>
      <c r="M8" s="37" t="s">
        <v>4</v>
      </c>
      <c r="N8" s="37" t="s">
        <v>4</v>
      </c>
      <c r="O8" s="233" t="s">
        <v>4</v>
      </c>
    </row>
    <row r="9" spans="1:18" ht="19.2" customHeight="1" x14ac:dyDescent="0.3">
      <c r="A9" s="28">
        <v>7</v>
      </c>
      <c r="B9" s="4"/>
      <c r="C9" s="243" t="s">
        <v>6</v>
      </c>
      <c r="D9" s="243" t="s">
        <v>6</v>
      </c>
      <c r="E9" s="243" t="s">
        <v>6</v>
      </c>
      <c r="F9" s="243" t="s">
        <v>6</v>
      </c>
      <c r="G9" s="243" t="s">
        <v>6</v>
      </c>
      <c r="H9" s="243" t="s">
        <v>6</v>
      </c>
      <c r="I9" s="243" t="s">
        <v>6</v>
      </c>
      <c r="J9" s="243" t="s">
        <v>6</v>
      </c>
      <c r="K9" s="243" t="s">
        <v>6</v>
      </c>
      <c r="L9" s="243" t="s">
        <v>6</v>
      </c>
      <c r="M9" s="243" t="s">
        <v>6</v>
      </c>
      <c r="N9" s="243" t="s">
        <v>6</v>
      </c>
      <c r="O9" s="244" t="s">
        <v>6</v>
      </c>
    </row>
    <row r="10" spans="1:18" ht="19.2" customHeight="1" x14ac:dyDescent="0.3">
      <c r="A10" s="28">
        <v>8</v>
      </c>
      <c r="B10" s="4"/>
      <c r="C10" s="37" t="s">
        <v>1</v>
      </c>
      <c r="D10" s="37" t="s">
        <v>4</v>
      </c>
      <c r="E10" s="37" t="s">
        <v>1</v>
      </c>
      <c r="F10" s="37" t="s">
        <v>4</v>
      </c>
      <c r="G10" s="37" t="s">
        <v>4</v>
      </c>
      <c r="H10" s="37" t="s">
        <v>4</v>
      </c>
      <c r="I10" s="37" t="s">
        <v>4</v>
      </c>
      <c r="J10" s="37" t="s">
        <v>4</v>
      </c>
      <c r="K10" s="37" t="s">
        <v>1</v>
      </c>
      <c r="L10" s="37" t="s">
        <v>4</v>
      </c>
      <c r="M10" s="37" t="s">
        <v>1</v>
      </c>
      <c r="N10" s="37" t="s">
        <v>4</v>
      </c>
      <c r="O10" s="233" t="s">
        <v>1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39" t="s">
        <v>5</v>
      </c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0477-6F56-4B92-B5AE-3EF26F62000D}">
  <dimension ref="A1:R14"/>
  <sheetViews>
    <sheetView workbookViewId="0">
      <pane ySplit="13" topLeftCell="A14" activePane="bottomLeft" state="frozen"/>
      <selection pane="bottomLeft" activeCell="J10" sqref="J10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01"/>
      <c r="C2" s="297" t="s">
        <v>5</v>
      </c>
      <c r="D2" s="297" t="s">
        <v>4</v>
      </c>
      <c r="E2" s="297" t="s">
        <v>4</v>
      </c>
      <c r="F2" s="297" t="s">
        <v>4</v>
      </c>
      <c r="G2" s="297" t="s">
        <v>4</v>
      </c>
      <c r="H2" s="297" t="s">
        <v>4</v>
      </c>
      <c r="I2" s="297" t="s">
        <v>4</v>
      </c>
      <c r="J2" s="297" t="s">
        <v>5</v>
      </c>
      <c r="K2" s="297" t="s">
        <v>4</v>
      </c>
      <c r="L2" s="297" t="s">
        <v>4</v>
      </c>
      <c r="M2" s="297" t="s">
        <v>5</v>
      </c>
      <c r="N2" s="293"/>
      <c r="O2" s="299"/>
      <c r="R2" t="s">
        <v>7</v>
      </c>
    </row>
    <row r="3" spans="1:18" ht="19.2" customHeight="1" x14ac:dyDescent="0.3">
      <c r="A3" s="28">
        <v>1</v>
      </c>
      <c r="B3" s="166" t="s">
        <v>5</v>
      </c>
      <c r="C3" s="167" t="s">
        <v>5</v>
      </c>
      <c r="D3" s="167" t="s">
        <v>4</v>
      </c>
      <c r="E3" s="167" t="s">
        <v>5</v>
      </c>
      <c r="F3" s="167" t="s">
        <v>5</v>
      </c>
      <c r="G3" s="167" t="s">
        <v>5</v>
      </c>
      <c r="H3" s="167" t="s">
        <v>5</v>
      </c>
      <c r="I3" s="246"/>
      <c r="J3" s="167" t="s">
        <v>5</v>
      </c>
      <c r="K3" s="167" t="s">
        <v>5</v>
      </c>
      <c r="L3" s="167" t="s">
        <v>4</v>
      </c>
      <c r="M3" s="246"/>
      <c r="N3" s="167" t="s">
        <v>4</v>
      </c>
      <c r="O3" s="252" t="s">
        <v>5</v>
      </c>
    </row>
    <row r="4" spans="1:18" ht="19.2" customHeight="1" x14ac:dyDescent="0.3">
      <c r="A4" s="28">
        <v>2</v>
      </c>
      <c r="B4" s="166" t="s">
        <v>5</v>
      </c>
      <c r="C4" s="167" t="s">
        <v>5</v>
      </c>
      <c r="D4" s="167" t="s">
        <v>4</v>
      </c>
      <c r="E4" s="167" t="s">
        <v>5</v>
      </c>
      <c r="F4" s="167" t="s">
        <v>5</v>
      </c>
      <c r="G4" s="167" t="s">
        <v>5</v>
      </c>
      <c r="H4" s="167" t="s">
        <v>4</v>
      </c>
      <c r="I4" s="167" t="s">
        <v>5</v>
      </c>
      <c r="J4" s="246"/>
      <c r="K4" s="167" t="s">
        <v>5</v>
      </c>
      <c r="L4" s="167" t="s">
        <v>5</v>
      </c>
      <c r="M4" s="167" t="s">
        <v>5</v>
      </c>
      <c r="N4" s="167" t="s">
        <v>5</v>
      </c>
      <c r="O4" s="252" t="s">
        <v>4</v>
      </c>
    </row>
    <row r="5" spans="1:18" ht="19.2" customHeight="1" x14ac:dyDescent="0.3">
      <c r="A5" s="28">
        <v>3</v>
      </c>
      <c r="B5" s="302"/>
      <c r="C5" s="167" t="s">
        <v>5</v>
      </c>
      <c r="D5" s="167" t="s">
        <v>4</v>
      </c>
      <c r="E5" s="167" t="s">
        <v>5</v>
      </c>
      <c r="F5" s="167" t="s">
        <v>0</v>
      </c>
      <c r="G5" s="167" t="s">
        <v>5</v>
      </c>
      <c r="H5" s="246"/>
      <c r="I5" s="167" t="s">
        <v>4</v>
      </c>
      <c r="J5" s="167" t="s">
        <v>5</v>
      </c>
      <c r="K5" s="167" t="s">
        <v>5</v>
      </c>
      <c r="L5" s="167" t="s">
        <v>5</v>
      </c>
      <c r="M5" s="167" t="s">
        <v>5</v>
      </c>
      <c r="N5" s="167" t="s">
        <v>5</v>
      </c>
      <c r="O5" s="252" t="s">
        <v>4</v>
      </c>
    </row>
    <row r="6" spans="1:18" ht="19.2" customHeight="1" x14ac:dyDescent="0.3">
      <c r="A6" s="28">
        <v>4</v>
      </c>
      <c r="B6" s="166" t="s">
        <v>5</v>
      </c>
      <c r="C6" s="167" t="s">
        <v>4</v>
      </c>
      <c r="D6" s="167" t="s">
        <v>5</v>
      </c>
      <c r="E6" s="167" t="s">
        <v>5</v>
      </c>
      <c r="F6" s="167" t="s">
        <v>5</v>
      </c>
      <c r="G6" s="167" t="s">
        <v>5</v>
      </c>
      <c r="H6" s="167" t="s">
        <v>5</v>
      </c>
      <c r="I6" s="167" t="s">
        <v>5</v>
      </c>
      <c r="J6" s="167" t="s">
        <v>5</v>
      </c>
      <c r="K6" s="167" t="s">
        <v>5</v>
      </c>
      <c r="L6" s="246"/>
      <c r="M6" s="167" t="s">
        <v>5</v>
      </c>
      <c r="N6" s="167" t="s">
        <v>5</v>
      </c>
      <c r="O6" s="252" t="s">
        <v>4</v>
      </c>
    </row>
    <row r="7" spans="1:18" ht="19.2" customHeight="1" x14ac:dyDescent="0.3">
      <c r="A7" s="28">
        <v>5</v>
      </c>
      <c r="B7" s="302"/>
      <c r="C7" s="167" t="s">
        <v>4</v>
      </c>
      <c r="D7" s="167" t="s">
        <v>5</v>
      </c>
      <c r="E7" s="167" t="s">
        <v>5</v>
      </c>
      <c r="F7" s="167" t="s">
        <v>5</v>
      </c>
      <c r="G7" s="167" t="s">
        <v>5</v>
      </c>
      <c r="H7" s="167" t="s">
        <v>5</v>
      </c>
      <c r="I7" s="167" t="s">
        <v>5</v>
      </c>
      <c r="J7" s="167" t="s">
        <v>5</v>
      </c>
      <c r="K7" s="167" t="s">
        <v>5</v>
      </c>
      <c r="L7" s="167" t="s">
        <v>5</v>
      </c>
      <c r="M7" s="167" t="s">
        <v>5</v>
      </c>
      <c r="N7" s="167" t="s">
        <v>5</v>
      </c>
      <c r="O7" s="252" t="s">
        <v>4</v>
      </c>
    </row>
    <row r="8" spans="1:18" ht="19.2" customHeight="1" x14ac:dyDescent="0.3">
      <c r="A8" s="28">
        <v>6</v>
      </c>
      <c r="B8" s="166" t="s">
        <v>5</v>
      </c>
      <c r="C8" s="167" t="s">
        <v>4</v>
      </c>
      <c r="D8" s="167" t="s">
        <v>4</v>
      </c>
      <c r="E8" s="167" t="s">
        <v>4</v>
      </c>
      <c r="F8" s="167" t="s">
        <v>4</v>
      </c>
      <c r="G8" s="246"/>
      <c r="H8" s="167" t="s">
        <v>4</v>
      </c>
      <c r="I8" s="167" t="s">
        <v>4</v>
      </c>
      <c r="J8" s="167" t="s">
        <v>5</v>
      </c>
      <c r="K8" s="167" t="s">
        <v>5</v>
      </c>
      <c r="L8" s="167" t="s">
        <v>5</v>
      </c>
      <c r="M8" s="246"/>
      <c r="N8" s="167" t="s">
        <v>5</v>
      </c>
      <c r="O8" s="300"/>
    </row>
    <row r="9" spans="1:18" ht="19.2" customHeight="1" x14ac:dyDescent="0.3">
      <c r="A9" s="28">
        <v>7</v>
      </c>
      <c r="B9" s="166" t="s">
        <v>5</v>
      </c>
      <c r="C9" s="167" t="s">
        <v>4</v>
      </c>
      <c r="D9" s="167" t="s">
        <v>4</v>
      </c>
      <c r="E9" s="167" t="s">
        <v>4</v>
      </c>
      <c r="F9" s="167" t="s">
        <v>1</v>
      </c>
      <c r="G9" s="167" t="s">
        <v>5</v>
      </c>
      <c r="H9" s="167" t="s">
        <v>5</v>
      </c>
      <c r="I9" s="167" t="s">
        <v>5</v>
      </c>
      <c r="J9" s="167" t="s">
        <v>5</v>
      </c>
      <c r="K9" s="167" t="s">
        <v>5</v>
      </c>
      <c r="L9" s="167" t="s">
        <v>4</v>
      </c>
      <c r="M9" s="167" t="s">
        <v>5</v>
      </c>
      <c r="N9" s="246"/>
      <c r="O9" s="300"/>
    </row>
    <row r="10" spans="1:18" ht="19.2" customHeight="1" x14ac:dyDescent="0.3">
      <c r="A10" s="28">
        <v>8</v>
      </c>
      <c r="B10" s="166" t="s">
        <v>5</v>
      </c>
      <c r="C10" s="167" t="s">
        <v>4</v>
      </c>
      <c r="D10" s="167" t="s">
        <v>5</v>
      </c>
      <c r="E10" s="167" t="s">
        <v>4</v>
      </c>
      <c r="F10" s="167" t="s">
        <v>4</v>
      </c>
      <c r="G10" s="246"/>
      <c r="H10" s="167" t="s">
        <v>5</v>
      </c>
      <c r="I10" s="167" t="s">
        <v>5</v>
      </c>
      <c r="J10" s="167" t="s">
        <v>4</v>
      </c>
      <c r="K10" s="167" t="s">
        <v>4</v>
      </c>
      <c r="L10" s="167" t="s">
        <v>4</v>
      </c>
      <c r="M10" s="167" t="s">
        <v>4</v>
      </c>
      <c r="N10" s="167" t="s">
        <v>5</v>
      </c>
      <c r="O10" s="252" t="s">
        <v>4</v>
      </c>
    </row>
    <row r="11" spans="1:18" ht="19.2" customHeight="1" thickBot="1" x14ac:dyDescent="0.35">
      <c r="A11" s="28">
        <v>9</v>
      </c>
      <c r="B11" s="168" t="s">
        <v>5</v>
      </c>
      <c r="C11" s="169" t="s">
        <v>5</v>
      </c>
      <c r="D11" s="169" t="s">
        <v>5</v>
      </c>
      <c r="E11" s="169" t="s">
        <v>4</v>
      </c>
      <c r="F11" s="169" t="s">
        <v>4</v>
      </c>
      <c r="G11" s="303"/>
      <c r="H11" s="169" t="s">
        <v>4</v>
      </c>
      <c r="I11" s="169" t="s">
        <v>4</v>
      </c>
      <c r="J11" s="169" t="s">
        <v>4</v>
      </c>
      <c r="K11" s="169" t="s">
        <v>5</v>
      </c>
      <c r="L11" s="169" t="s">
        <v>5</v>
      </c>
      <c r="M11" s="169" t="s">
        <v>4</v>
      </c>
      <c r="N11" s="169" t="s">
        <v>4</v>
      </c>
      <c r="O11" s="23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1D7D-E693-4D23-BB90-9B3E366E6A80}">
  <dimension ref="A1:R14"/>
  <sheetViews>
    <sheetView workbookViewId="0">
      <pane ySplit="13" topLeftCell="A14" activePane="bottomLeft" state="frozen"/>
      <selection pane="bottomLeft" activeCell="F4" sqref="F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30" t="s">
        <v>1</v>
      </c>
      <c r="C2" s="309"/>
      <c r="D2" s="293"/>
      <c r="E2" s="293"/>
      <c r="F2" s="297" t="s">
        <v>0</v>
      </c>
      <c r="G2" s="231" t="s">
        <v>1</v>
      </c>
      <c r="H2" s="293"/>
      <c r="I2" s="297" t="s">
        <v>0</v>
      </c>
      <c r="J2" s="282" t="s">
        <v>1</v>
      </c>
      <c r="K2" s="293"/>
      <c r="L2" s="293"/>
      <c r="M2" s="293"/>
      <c r="N2" s="293"/>
      <c r="O2" s="310" t="s">
        <v>1</v>
      </c>
      <c r="R2" t="s">
        <v>7</v>
      </c>
    </row>
    <row r="3" spans="1:18" ht="19.2" customHeight="1" x14ac:dyDescent="0.3">
      <c r="A3" s="28">
        <v>1</v>
      </c>
      <c r="B3" s="166" t="s">
        <v>0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300"/>
    </row>
    <row r="4" spans="1:18" ht="19.2" customHeight="1" x14ac:dyDescent="0.3">
      <c r="A4" s="28">
        <v>2</v>
      </c>
      <c r="B4" s="302"/>
      <c r="C4" s="229"/>
      <c r="D4" s="206" t="s">
        <v>1</v>
      </c>
      <c r="E4" s="229"/>
      <c r="F4" s="229"/>
      <c r="G4" s="229"/>
      <c r="H4" s="229"/>
      <c r="I4" s="229"/>
      <c r="J4" s="229"/>
      <c r="K4" s="229"/>
      <c r="L4" s="228" t="s">
        <v>0</v>
      </c>
      <c r="M4" s="218" t="s">
        <v>1</v>
      </c>
      <c r="N4" s="229"/>
      <c r="O4" s="300"/>
    </row>
    <row r="5" spans="1:18" ht="19.2" customHeight="1" x14ac:dyDescent="0.3">
      <c r="A5" s="28">
        <v>3</v>
      </c>
      <c r="B5" s="24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29"/>
      <c r="O5" s="300"/>
    </row>
    <row r="6" spans="1:18" ht="19.2" customHeight="1" x14ac:dyDescent="0.3">
      <c r="A6" s="28">
        <v>4</v>
      </c>
      <c r="B6" s="302"/>
      <c r="C6" s="229"/>
      <c r="D6" s="240" t="s">
        <v>5</v>
      </c>
      <c r="E6" s="229"/>
      <c r="F6" s="229"/>
      <c r="G6" s="229"/>
      <c r="H6" s="229"/>
      <c r="I6" s="206" t="s">
        <v>5</v>
      </c>
      <c r="J6" s="229"/>
      <c r="K6" s="229"/>
      <c r="L6" s="229"/>
      <c r="M6" s="229"/>
      <c r="N6" s="228" t="s">
        <v>5</v>
      </c>
      <c r="O6" s="300"/>
    </row>
    <row r="7" spans="1:18" ht="19.2" customHeight="1" x14ac:dyDescent="0.3">
      <c r="A7" s="28">
        <v>5</v>
      </c>
      <c r="B7" s="241"/>
      <c r="C7" s="229"/>
      <c r="D7" s="229"/>
      <c r="E7" s="229"/>
      <c r="F7" s="263"/>
      <c r="G7" s="263"/>
      <c r="H7" s="229"/>
      <c r="I7" s="229"/>
      <c r="J7" s="229"/>
      <c r="K7" s="263"/>
      <c r="L7" s="263"/>
      <c r="M7" s="229"/>
      <c r="N7" s="229"/>
      <c r="O7" s="300"/>
    </row>
    <row r="8" spans="1:18" ht="19.2" customHeight="1" x14ac:dyDescent="0.3">
      <c r="A8" s="28">
        <v>6</v>
      </c>
      <c r="B8" s="241"/>
      <c r="C8" s="263"/>
      <c r="D8" s="229"/>
      <c r="E8" s="263"/>
      <c r="F8" s="263"/>
      <c r="G8" s="263"/>
      <c r="H8" s="263"/>
      <c r="I8" s="229"/>
      <c r="J8" s="263"/>
      <c r="K8" s="263"/>
      <c r="L8" s="263"/>
      <c r="M8" s="263"/>
      <c r="N8" s="229"/>
      <c r="O8" s="244"/>
    </row>
    <row r="9" spans="1:18" ht="19.2" customHeight="1" x14ac:dyDescent="0.3">
      <c r="A9" s="28">
        <v>7</v>
      </c>
      <c r="B9" s="161"/>
      <c r="C9" s="263"/>
      <c r="D9" s="280"/>
      <c r="E9" s="280"/>
      <c r="F9" s="263"/>
      <c r="G9" s="304"/>
      <c r="H9" s="263"/>
      <c r="I9" s="304"/>
      <c r="J9" s="304"/>
      <c r="K9" s="263"/>
      <c r="L9" s="218"/>
      <c r="M9" s="263"/>
      <c r="N9" s="218"/>
      <c r="O9" s="197"/>
    </row>
    <row r="10" spans="1:18" ht="19.2" customHeight="1" x14ac:dyDescent="0.3">
      <c r="A10" s="28">
        <v>8</v>
      </c>
      <c r="B10" s="161"/>
      <c r="C10" s="263"/>
      <c r="D10" s="280" t="s">
        <v>5</v>
      </c>
      <c r="E10" s="280"/>
      <c r="F10" s="263"/>
      <c r="G10" s="304"/>
      <c r="H10" s="263"/>
      <c r="I10" s="304" t="s">
        <v>5</v>
      </c>
      <c r="J10" s="304"/>
      <c r="K10" s="263"/>
      <c r="L10" s="218"/>
      <c r="M10" s="263"/>
      <c r="N10" s="218" t="s">
        <v>5</v>
      </c>
      <c r="O10" s="197"/>
    </row>
    <row r="11" spans="1:18" ht="19.2" customHeight="1" thickBot="1" x14ac:dyDescent="0.35">
      <c r="A11" s="28">
        <v>9</v>
      </c>
      <c r="B11" s="308"/>
      <c r="C11" s="162"/>
      <c r="D11" s="162"/>
      <c r="E11" s="162"/>
      <c r="F11" s="296"/>
      <c r="G11" s="193"/>
      <c r="H11" s="193"/>
      <c r="I11" s="193"/>
      <c r="J11" s="193"/>
      <c r="K11" s="296"/>
      <c r="L11" s="198"/>
      <c r="M11" s="198"/>
      <c r="N11" s="198"/>
      <c r="O11" s="307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C17-5D85-4A42-8289-140BE6429751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191" t="s">
        <v>5</v>
      </c>
      <c r="D3" s="191" t="s">
        <v>5</v>
      </c>
      <c r="E3" s="191" t="s">
        <v>5</v>
      </c>
      <c r="F3" s="191" t="s">
        <v>5</v>
      </c>
      <c r="G3" s="191" t="s">
        <v>5</v>
      </c>
      <c r="H3" s="5"/>
      <c r="I3" s="5"/>
      <c r="J3" s="191" t="s">
        <v>5</v>
      </c>
      <c r="K3" s="191" t="s">
        <v>5</v>
      </c>
      <c r="L3" s="5"/>
      <c r="M3" s="191" t="s">
        <v>5</v>
      </c>
      <c r="N3" s="191" t="s">
        <v>5</v>
      </c>
      <c r="O3" s="192" t="s">
        <v>5</v>
      </c>
    </row>
    <row r="4" spans="1:18" ht="19.2" customHeight="1" x14ac:dyDescent="0.3">
      <c r="A4" s="28">
        <v>2</v>
      </c>
      <c r="B4" s="4"/>
      <c r="C4" s="191" t="s">
        <v>5</v>
      </c>
      <c r="D4" s="191" t="s">
        <v>5</v>
      </c>
      <c r="E4" s="191" t="s">
        <v>5</v>
      </c>
      <c r="F4" s="191" t="s">
        <v>5</v>
      </c>
      <c r="G4" s="5"/>
      <c r="H4" s="191" t="s">
        <v>5</v>
      </c>
      <c r="I4" s="191" t="s">
        <v>5</v>
      </c>
      <c r="J4" s="191" t="s">
        <v>5</v>
      </c>
      <c r="K4" s="191" t="s">
        <v>5</v>
      </c>
      <c r="L4" s="5"/>
      <c r="M4" s="191" t="s">
        <v>5</v>
      </c>
      <c r="N4" s="191" t="s">
        <v>5</v>
      </c>
      <c r="O4" s="6"/>
    </row>
    <row r="5" spans="1:18" ht="19.2" customHeight="1" x14ac:dyDescent="0.3">
      <c r="A5" s="28">
        <v>3</v>
      </c>
      <c r="B5" s="4"/>
      <c r="C5" s="5"/>
      <c r="D5" s="191" t="s">
        <v>5</v>
      </c>
      <c r="E5" s="191" t="s">
        <v>5</v>
      </c>
      <c r="F5" s="5"/>
      <c r="G5" s="5"/>
      <c r="H5" s="5"/>
      <c r="I5" s="5"/>
      <c r="J5" s="191" t="s">
        <v>5</v>
      </c>
      <c r="K5" s="191" t="s">
        <v>5</v>
      </c>
      <c r="L5" s="5"/>
      <c r="M5" s="191" t="s">
        <v>5</v>
      </c>
      <c r="N5" s="191" t="s">
        <v>5</v>
      </c>
      <c r="O5" s="6"/>
    </row>
    <row r="6" spans="1:18" ht="19.2" customHeight="1" x14ac:dyDescent="0.3">
      <c r="A6" s="28">
        <v>4</v>
      </c>
      <c r="B6" s="251" t="s">
        <v>5</v>
      </c>
      <c r="C6" s="5"/>
      <c r="D6" s="191" t="s">
        <v>5</v>
      </c>
      <c r="E6" s="5"/>
      <c r="F6" s="191" t="s">
        <v>5</v>
      </c>
      <c r="G6" s="5"/>
      <c r="H6" s="191" t="s">
        <v>5</v>
      </c>
      <c r="I6" s="5"/>
      <c r="J6" s="191" t="s">
        <v>5</v>
      </c>
      <c r="K6" s="5"/>
      <c r="L6" s="5"/>
      <c r="M6" s="5"/>
      <c r="N6" s="191" t="s">
        <v>5</v>
      </c>
      <c r="O6" s="192" t="s">
        <v>5</v>
      </c>
    </row>
    <row r="7" spans="1:18" ht="19.2" customHeight="1" x14ac:dyDescent="0.3">
      <c r="A7" s="28">
        <v>5</v>
      </c>
      <c r="B7" s="251" t="s">
        <v>5</v>
      </c>
      <c r="C7" s="191" t="s">
        <v>5</v>
      </c>
      <c r="D7" s="191" t="s">
        <v>5</v>
      </c>
      <c r="E7" s="191" t="s">
        <v>5</v>
      </c>
      <c r="F7" s="5"/>
      <c r="G7" s="191" t="s">
        <v>5</v>
      </c>
      <c r="H7" s="191" t="s">
        <v>5</v>
      </c>
      <c r="I7" s="191" t="s">
        <v>5</v>
      </c>
      <c r="J7" s="191" t="s">
        <v>5</v>
      </c>
      <c r="K7" s="5"/>
      <c r="L7" s="191" t="s">
        <v>5</v>
      </c>
      <c r="M7" s="5"/>
      <c r="N7" s="191" t="s">
        <v>5</v>
      </c>
      <c r="O7" s="192" t="s">
        <v>5</v>
      </c>
    </row>
    <row r="8" spans="1:18" ht="19.2" customHeight="1" x14ac:dyDescent="0.3">
      <c r="A8" s="28">
        <v>6</v>
      </c>
      <c r="B8" s="251" t="s">
        <v>5</v>
      </c>
      <c r="C8" s="5"/>
      <c r="D8" s="5"/>
      <c r="E8" s="191" t="s">
        <v>5</v>
      </c>
      <c r="F8" s="5"/>
      <c r="G8" s="191" t="s">
        <v>5</v>
      </c>
      <c r="H8" s="191" t="s">
        <v>5</v>
      </c>
      <c r="I8" s="191" t="s">
        <v>5</v>
      </c>
      <c r="J8" s="191" t="s">
        <v>5</v>
      </c>
      <c r="K8" s="5"/>
      <c r="L8" s="5"/>
      <c r="M8" s="191" t="s">
        <v>5</v>
      </c>
      <c r="N8" s="5"/>
      <c r="O8" s="192" t="s">
        <v>5</v>
      </c>
    </row>
    <row r="9" spans="1:18" ht="19.2" customHeight="1" x14ac:dyDescent="0.3">
      <c r="A9" s="28">
        <v>7</v>
      </c>
      <c r="B9" s="251" t="s">
        <v>5</v>
      </c>
      <c r="C9" s="5"/>
      <c r="D9" s="191" t="s">
        <v>5</v>
      </c>
      <c r="E9" s="191" t="s">
        <v>5</v>
      </c>
      <c r="F9" s="191" t="s">
        <v>5</v>
      </c>
      <c r="G9" s="191" t="s">
        <v>5</v>
      </c>
      <c r="H9" s="191" t="s">
        <v>5</v>
      </c>
      <c r="I9" s="191" t="s">
        <v>5</v>
      </c>
      <c r="J9" s="191" t="s">
        <v>5</v>
      </c>
      <c r="K9" s="191" t="s">
        <v>5</v>
      </c>
      <c r="L9" s="191" t="s">
        <v>5</v>
      </c>
      <c r="M9" s="5"/>
      <c r="N9" s="191" t="s">
        <v>5</v>
      </c>
      <c r="O9" s="192" t="s">
        <v>5</v>
      </c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311" t="s">
        <v>4</v>
      </c>
      <c r="C11" s="39" t="s">
        <v>1</v>
      </c>
      <c r="D11" s="39" t="s">
        <v>4</v>
      </c>
      <c r="E11" s="39" t="s">
        <v>4</v>
      </c>
      <c r="F11" s="39" t="s">
        <v>4</v>
      </c>
      <c r="G11" s="39" t="s">
        <v>4</v>
      </c>
      <c r="H11" s="39" t="s">
        <v>4</v>
      </c>
      <c r="I11" s="39" t="s">
        <v>4</v>
      </c>
      <c r="J11" s="39" t="s">
        <v>1</v>
      </c>
      <c r="K11" s="39" t="s">
        <v>1</v>
      </c>
      <c r="L11" s="39" t="s">
        <v>4</v>
      </c>
      <c r="M11" s="39" t="s">
        <v>4</v>
      </c>
      <c r="N11" s="39" t="s">
        <v>4</v>
      </c>
      <c r="O11" s="2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8C7E-D2C9-42C9-982A-F434FE05BA10}">
  <dimension ref="A1:R14"/>
  <sheetViews>
    <sheetView workbookViewId="0">
      <pane ySplit="13" topLeftCell="A14" activePane="bottomLeft" state="frozen"/>
      <selection pane="bottomLeft" activeCell="A9" sqref="A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81" t="s">
        <v>4</v>
      </c>
      <c r="C2" s="297" t="s">
        <v>0</v>
      </c>
      <c r="D2" s="282" t="s">
        <v>4</v>
      </c>
      <c r="E2" s="282" t="s">
        <v>4</v>
      </c>
      <c r="F2" s="247" t="s">
        <v>6</v>
      </c>
      <c r="G2" s="282" t="s">
        <v>4</v>
      </c>
      <c r="H2" s="282" t="s">
        <v>4</v>
      </c>
      <c r="I2" s="297" t="s">
        <v>0</v>
      </c>
      <c r="J2" s="282" t="s">
        <v>4</v>
      </c>
      <c r="K2" s="282" t="s">
        <v>4</v>
      </c>
      <c r="L2" s="282" t="s">
        <v>4</v>
      </c>
      <c r="M2" s="297" t="s">
        <v>0</v>
      </c>
      <c r="N2" s="282" t="s">
        <v>4</v>
      </c>
      <c r="O2" s="194" t="s">
        <v>4</v>
      </c>
      <c r="R2" t="s">
        <v>7</v>
      </c>
    </row>
    <row r="3" spans="1:18" ht="19.2" customHeight="1" x14ac:dyDescent="0.3">
      <c r="A3" s="28">
        <v>1</v>
      </c>
      <c r="B3" s="251" t="s">
        <v>4</v>
      </c>
      <c r="C3" s="191" t="s">
        <v>4</v>
      </c>
      <c r="D3" s="191" t="s">
        <v>4</v>
      </c>
      <c r="E3" s="167" t="s">
        <v>0</v>
      </c>
      <c r="F3" s="243" t="s">
        <v>6</v>
      </c>
      <c r="G3" s="246"/>
      <c r="H3" s="246"/>
      <c r="I3" s="246"/>
      <c r="J3" s="246"/>
      <c r="K3" s="246"/>
      <c r="L3" s="191" t="s">
        <v>4</v>
      </c>
      <c r="M3" s="191" t="s">
        <v>4</v>
      </c>
      <c r="N3" s="191" t="s">
        <v>4</v>
      </c>
      <c r="O3" s="252" t="s">
        <v>0</v>
      </c>
    </row>
    <row r="4" spans="1:18" ht="19.2" customHeight="1" x14ac:dyDescent="0.3">
      <c r="A4" s="28">
        <v>2</v>
      </c>
      <c r="B4" s="302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300"/>
    </row>
    <row r="5" spans="1:18" ht="19.2" customHeight="1" x14ac:dyDescent="0.3">
      <c r="A5" s="28">
        <v>3</v>
      </c>
      <c r="B5" s="302"/>
      <c r="C5" s="246"/>
      <c r="D5" s="246"/>
      <c r="E5" s="246"/>
      <c r="F5" s="243" t="s">
        <v>6</v>
      </c>
      <c r="G5" s="243" t="s">
        <v>6</v>
      </c>
      <c r="H5" s="243" t="s">
        <v>6</v>
      </c>
      <c r="I5" s="243" t="s">
        <v>6</v>
      </c>
      <c r="J5" s="243" t="s">
        <v>6</v>
      </c>
      <c r="K5" s="243" t="s">
        <v>6</v>
      </c>
      <c r="L5" s="243" t="s">
        <v>6</v>
      </c>
      <c r="M5" s="246"/>
      <c r="N5" s="246"/>
      <c r="O5" s="300"/>
    </row>
    <row r="6" spans="1:18" ht="19.2" customHeight="1" x14ac:dyDescent="0.3">
      <c r="A6" s="28">
        <v>4</v>
      </c>
      <c r="B6" s="302"/>
      <c r="C6" s="246"/>
      <c r="D6" s="246"/>
      <c r="E6" s="246"/>
      <c r="F6" s="243" t="s">
        <v>6</v>
      </c>
      <c r="G6" s="188" t="s">
        <v>4</v>
      </c>
      <c r="H6" s="188" t="s">
        <v>4</v>
      </c>
      <c r="I6" s="246"/>
      <c r="J6" s="246"/>
      <c r="K6" s="191" t="s">
        <v>5</v>
      </c>
      <c r="L6" s="243" t="s">
        <v>6</v>
      </c>
      <c r="M6" s="246"/>
      <c r="N6" s="246"/>
      <c r="O6" s="300"/>
    </row>
    <row r="7" spans="1:18" ht="19.2" customHeight="1" x14ac:dyDescent="0.3">
      <c r="A7" s="28">
        <v>5</v>
      </c>
      <c r="B7" s="302"/>
      <c r="C7" s="246"/>
      <c r="D7" s="246"/>
      <c r="E7" s="246"/>
      <c r="F7" s="243" t="s">
        <v>6</v>
      </c>
      <c r="G7" s="188" t="s">
        <v>4</v>
      </c>
      <c r="H7" s="191" t="s">
        <v>5</v>
      </c>
      <c r="I7" s="246"/>
      <c r="J7" s="246"/>
      <c r="K7" s="246"/>
      <c r="L7" s="243" t="s">
        <v>6</v>
      </c>
      <c r="M7" s="246"/>
      <c r="N7" s="246"/>
      <c r="O7" s="300"/>
    </row>
    <row r="8" spans="1:18" ht="19.2" customHeight="1" x14ac:dyDescent="0.3">
      <c r="A8" s="28">
        <v>6</v>
      </c>
      <c r="B8" s="241" t="s">
        <v>6</v>
      </c>
      <c r="C8" s="243" t="s">
        <v>6</v>
      </c>
      <c r="D8" s="246"/>
      <c r="E8" s="243" t="s">
        <v>6</v>
      </c>
      <c r="F8" s="243" t="s">
        <v>6</v>
      </c>
      <c r="G8" s="243" t="s">
        <v>6</v>
      </c>
      <c r="H8" s="243" t="s">
        <v>6</v>
      </c>
      <c r="I8" s="191" t="s">
        <v>5</v>
      </c>
      <c r="J8" s="191" t="s">
        <v>5</v>
      </c>
      <c r="K8" s="246"/>
      <c r="L8" s="243" t="s">
        <v>6</v>
      </c>
      <c r="M8" s="243" t="s">
        <v>6</v>
      </c>
      <c r="N8" s="246"/>
      <c r="O8" s="244" t="s">
        <v>6</v>
      </c>
    </row>
    <row r="9" spans="1:18" ht="19.2" customHeight="1" x14ac:dyDescent="0.3">
      <c r="A9" s="28">
        <v>7</v>
      </c>
      <c r="B9" s="302"/>
      <c r="C9" s="246"/>
      <c r="D9" s="246"/>
      <c r="E9" s="246"/>
      <c r="F9" s="246"/>
      <c r="G9" s="246"/>
      <c r="H9" s="246"/>
      <c r="I9" s="246"/>
      <c r="J9" s="246"/>
      <c r="K9" s="246"/>
      <c r="L9" s="243" t="s">
        <v>6</v>
      </c>
      <c r="M9" s="246"/>
      <c r="N9" s="246"/>
      <c r="O9" s="300"/>
    </row>
    <row r="10" spans="1:18" ht="19.2" customHeight="1" x14ac:dyDescent="0.3">
      <c r="A10" s="28">
        <v>8</v>
      </c>
      <c r="B10" s="251" t="s">
        <v>4</v>
      </c>
      <c r="C10" s="243" t="s">
        <v>6</v>
      </c>
      <c r="D10" s="191" t="s">
        <v>4</v>
      </c>
      <c r="E10" s="191" t="s">
        <v>4</v>
      </c>
      <c r="F10" s="243" t="s">
        <v>6</v>
      </c>
      <c r="G10" s="243" t="s">
        <v>6</v>
      </c>
      <c r="H10" s="243" t="s">
        <v>6</v>
      </c>
      <c r="I10" s="243" t="s">
        <v>6</v>
      </c>
      <c r="J10" s="243" t="s">
        <v>6</v>
      </c>
      <c r="K10" s="243" t="s">
        <v>6</v>
      </c>
      <c r="L10" s="243" t="s">
        <v>6</v>
      </c>
      <c r="M10" s="191" t="s">
        <v>4</v>
      </c>
      <c r="N10" s="191" t="s">
        <v>4</v>
      </c>
      <c r="O10" s="252" t="s">
        <v>0</v>
      </c>
    </row>
    <row r="11" spans="1:18" ht="19.2" customHeight="1" thickBot="1" x14ac:dyDescent="0.35">
      <c r="A11" s="28">
        <v>9</v>
      </c>
      <c r="B11" s="312" t="s">
        <v>4</v>
      </c>
      <c r="C11" s="296" t="s">
        <v>6</v>
      </c>
      <c r="D11" s="193" t="s">
        <v>4</v>
      </c>
      <c r="E11" s="193" t="s">
        <v>4</v>
      </c>
      <c r="F11" s="296" t="s">
        <v>6</v>
      </c>
      <c r="G11" s="189" t="s">
        <v>1</v>
      </c>
      <c r="H11" s="193" t="s">
        <v>4</v>
      </c>
      <c r="I11" s="193" t="s">
        <v>4</v>
      </c>
      <c r="J11" s="193" t="s">
        <v>4</v>
      </c>
      <c r="K11" s="193" t="s">
        <v>4</v>
      </c>
      <c r="L11" s="193" t="s">
        <v>4</v>
      </c>
      <c r="M11" s="193" t="s">
        <v>4</v>
      </c>
      <c r="N11" s="193" t="s">
        <v>4</v>
      </c>
      <c r="O11" s="313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5A08-C8AC-4FCE-9CBF-7EAEE5C051C6}">
  <dimension ref="A1:R14"/>
  <sheetViews>
    <sheetView workbookViewId="0">
      <pane ySplit="13" topLeftCell="A14" activePane="bottomLeft" state="frozen"/>
      <selection pane="bottomLeft" activeCell="C6" sqref="C6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9" t="s">
        <v>1</v>
      </c>
      <c r="C2" s="231" t="s">
        <v>1</v>
      </c>
      <c r="D2" s="247" t="s">
        <v>6</v>
      </c>
      <c r="E2" s="247" t="s">
        <v>6</v>
      </c>
      <c r="F2" s="247" t="s">
        <v>6</v>
      </c>
      <c r="G2" s="247" t="s">
        <v>6</v>
      </c>
      <c r="H2" s="247" t="s">
        <v>6</v>
      </c>
      <c r="I2" s="247" t="s">
        <v>6</v>
      </c>
      <c r="J2" s="247" t="s">
        <v>6</v>
      </c>
      <c r="K2" s="247" t="s">
        <v>6</v>
      </c>
      <c r="L2" s="247" t="s">
        <v>6</v>
      </c>
      <c r="M2" s="247" t="s">
        <v>6</v>
      </c>
      <c r="N2" s="247" t="s">
        <v>6</v>
      </c>
      <c r="O2" s="248" t="s">
        <v>1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160" t="s">
        <v>4</v>
      </c>
      <c r="F4" s="160" t="s">
        <v>4</v>
      </c>
      <c r="G4" s="160" t="s">
        <v>4</v>
      </c>
      <c r="H4" s="160" t="s">
        <v>4</v>
      </c>
      <c r="I4" s="188" t="s">
        <v>4</v>
      </c>
      <c r="J4" s="160" t="s">
        <v>4</v>
      </c>
      <c r="K4" s="160" t="s">
        <v>4</v>
      </c>
      <c r="L4" s="160" t="s">
        <v>4</v>
      </c>
      <c r="M4" s="160" t="s">
        <v>4</v>
      </c>
      <c r="N4" s="160" t="s">
        <v>4</v>
      </c>
      <c r="O4" s="164" t="s">
        <v>4</v>
      </c>
    </row>
    <row r="5" spans="1:18" ht="19.2" customHeight="1" x14ac:dyDescent="0.3">
      <c r="A5" s="28">
        <v>3</v>
      </c>
      <c r="B5" s="4"/>
      <c r="C5" s="5"/>
      <c r="D5" s="5"/>
      <c r="E5" s="160" t="s">
        <v>4</v>
      </c>
      <c r="F5" s="167" t="s">
        <v>5</v>
      </c>
      <c r="G5" s="167" t="s">
        <v>5</v>
      </c>
      <c r="H5" s="167" t="s">
        <v>0</v>
      </c>
      <c r="I5" s="167" t="s">
        <v>5</v>
      </c>
      <c r="J5" s="167" t="s">
        <v>5</v>
      </c>
      <c r="K5" s="167" t="s">
        <v>0</v>
      </c>
      <c r="L5" s="167" t="s">
        <v>0</v>
      </c>
      <c r="M5" s="167" t="s">
        <v>0</v>
      </c>
      <c r="N5" s="167" t="s">
        <v>0</v>
      </c>
      <c r="O5" s="252" t="s">
        <v>0</v>
      </c>
    </row>
    <row r="6" spans="1:18" ht="19.2" customHeight="1" x14ac:dyDescent="0.3">
      <c r="A6" s="28">
        <v>4</v>
      </c>
      <c r="B6" s="4"/>
      <c r="C6" s="5"/>
      <c r="D6" s="5"/>
      <c r="E6" s="160" t="s">
        <v>4</v>
      </c>
      <c r="F6" s="160" t="s">
        <v>4</v>
      </c>
      <c r="G6" s="160" t="s">
        <v>4</v>
      </c>
      <c r="H6" s="160" t="s">
        <v>4</v>
      </c>
      <c r="I6" s="160" t="s">
        <v>4</v>
      </c>
      <c r="J6" s="160" t="s">
        <v>4</v>
      </c>
      <c r="K6" s="160" t="s">
        <v>4</v>
      </c>
      <c r="L6" s="160" t="s">
        <v>4</v>
      </c>
      <c r="M6" s="160" t="s">
        <v>4</v>
      </c>
      <c r="N6" s="160" t="s">
        <v>4</v>
      </c>
      <c r="O6" s="164" t="s">
        <v>4</v>
      </c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161" t="s">
        <v>4</v>
      </c>
      <c r="C8" s="160" t="s">
        <v>4</v>
      </c>
      <c r="D8" s="160" t="s">
        <v>4</v>
      </c>
      <c r="E8" s="160" t="s">
        <v>4</v>
      </c>
      <c r="F8" s="160" t="s">
        <v>4</v>
      </c>
      <c r="G8" s="160" t="s">
        <v>4</v>
      </c>
      <c r="H8" s="160" t="s">
        <v>4</v>
      </c>
      <c r="I8" s="160" t="s">
        <v>4</v>
      </c>
      <c r="J8" s="160" t="s">
        <v>4</v>
      </c>
      <c r="K8" s="160" t="s">
        <v>4</v>
      </c>
      <c r="L8" s="160" t="s">
        <v>4</v>
      </c>
      <c r="M8" s="160" t="s">
        <v>4</v>
      </c>
      <c r="N8" s="160" t="s">
        <v>4</v>
      </c>
      <c r="O8" s="6"/>
    </row>
    <row r="9" spans="1:18" ht="19.2" customHeight="1" x14ac:dyDescent="0.3">
      <c r="A9" s="28">
        <v>7</v>
      </c>
      <c r="B9" s="166" t="s">
        <v>0</v>
      </c>
      <c r="C9" s="167" t="s">
        <v>0</v>
      </c>
      <c r="D9" s="167" t="s">
        <v>0</v>
      </c>
      <c r="E9" s="167" t="s">
        <v>0</v>
      </c>
      <c r="F9" s="167" t="s">
        <v>0</v>
      </c>
      <c r="G9" s="167" t="s">
        <v>0</v>
      </c>
      <c r="H9" s="167" t="s">
        <v>5</v>
      </c>
      <c r="I9" s="167" t="s">
        <v>0</v>
      </c>
      <c r="J9" s="167" t="s">
        <v>0</v>
      </c>
      <c r="K9" s="167" t="s">
        <v>0</v>
      </c>
      <c r="L9" s="167" t="s">
        <v>0</v>
      </c>
      <c r="M9" s="167" t="s">
        <v>0</v>
      </c>
      <c r="N9" s="160" t="s">
        <v>4</v>
      </c>
      <c r="O9" s="6"/>
    </row>
    <row r="10" spans="1:18" ht="19.2" customHeight="1" x14ac:dyDescent="0.3">
      <c r="A10" s="28">
        <v>8</v>
      </c>
      <c r="B10" s="161" t="s">
        <v>1</v>
      </c>
      <c r="C10" s="160" t="s">
        <v>4</v>
      </c>
      <c r="D10" s="160" t="s">
        <v>4</v>
      </c>
      <c r="E10" s="160" t="s">
        <v>4</v>
      </c>
      <c r="F10" s="160" t="s">
        <v>4</v>
      </c>
      <c r="G10" s="160" t="s">
        <v>4</v>
      </c>
      <c r="H10" s="160" t="s">
        <v>4</v>
      </c>
      <c r="I10" s="160" t="s">
        <v>4</v>
      </c>
      <c r="J10" s="160" t="s">
        <v>4</v>
      </c>
      <c r="K10" s="160" t="s">
        <v>4</v>
      </c>
      <c r="L10" s="160" t="s">
        <v>4</v>
      </c>
      <c r="M10" s="160" t="s">
        <v>4</v>
      </c>
      <c r="N10" s="160" t="s">
        <v>4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609B-E397-403B-9964-51D2C8EDAB57}">
  <dimension ref="A1:R14"/>
  <sheetViews>
    <sheetView workbookViewId="0">
      <pane ySplit="13" topLeftCell="A14" activePane="bottomLeft" state="frozen"/>
      <selection pane="bottomLeft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30" t="s">
        <v>0</v>
      </c>
      <c r="C2" s="297" t="s">
        <v>0</v>
      </c>
      <c r="D2" s="297" t="s">
        <v>0</v>
      </c>
      <c r="E2" s="297" t="s">
        <v>0</v>
      </c>
      <c r="F2" s="297" t="s">
        <v>0</v>
      </c>
      <c r="G2" s="297" t="s">
        <v>0</v>
      </c>
      <c r="H2" s="297" t="s">
        <v>0</v>
      </c>
      <c r="I2" s="297" t="s">
        <v>0</v>
      </c>
      <c r="J2" s="297" t="s">
        <v>0</v>
      </c>
      <c r="K2" s="297" t="s">
        <v>0</v>
      </c>
      <c r="L2" s="297" t="s">
        <v>0</v>
      </c>
      <c r="M2" s="297" t="s">
        <v>0</v>
      </c>
      <c r="N2" s="297" t="s">
        <v>0</v>
      </c>
      <c r="O2" s="298" t="s">
        <v>0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243" t="s">
        <v>6</v>
      </c>
      <c r="D5" s="243" t="s">
        <v>6</v>
      </c>
      <c r="E5" s="243" t="s">
        <v>6</v>
      </c>
      <c r="F5" s="243" t="s">
        <v>6</v>
      </c>
      <c r="G5" s="5"/>
      <c r="H5" s="5"/>
      <c r="I5" s="5"/>
      <c r="J5" s="243" t="s">
        <v>6</v>
      </c>
      <c r="K5" s="5"/>
      <c r="L5" s="5"/>
      <c r="M5" s="243" t="s">
        <v>6</v>
      </c>
      <c r="N5" s="5"/>
      <c r="O5" s="6"/>
    </row>
    <row r="6" spans="1:18" ht="19.2" customHeight="1" x14ac:dyDescent="0.3">
      <c r="A6" s="28">
        <v>4</v>
      </c>
      <c r="B6" s="4"/>
      <c r="C6" s="243" t="s">
        <v>6</v>
      </c>
      <c r="D6" s="5"/>
      <c r="E6" s="5"/>
      <c r="F6" s="243" t="s">
        <v>6</v>
      </c>
      <c r="G6" s="5"/>
      <c r="H6" s="5"/>
      <c r="I6" s="5"/>
      <c r="J6" s="243" t="s">
        <v>6</v>
      </c>
      <c r="K6" s="5"/>
      <c r="L6" s="243" t="s">
        <v>6</v>
      </c>
      <c r="M6" s="5"/>
      <c r="N6" s="5"/>
      <c r="O6" s="6"/>
    </row>
    <row r="7" spans="1:18" ht="19.2" customHeight="1" x14ac:dyDescent="0.3">
      <c r="A7" s="28">
        <v>5</v>
      </c>
      <c r="B7" s="4"/>
      <c r="C7" s="188" t="s">
        <v>4</v>
      </c>
      <c r="D7" s="5"/>
      <c r="E7" s="5"/>
      <c r="F7" s="188" t="s">
        <v>4</v>
      </c>
      <c r="G7" s="5"/>
      <c r="H7" s="5"/>
      <c r="I7" s="5"/>
      <c r="J7" s="188" t="s">
        <v>4</v>
      </c>
      <c r="K7" s="188" t="s">
        <v>4</v>
      </c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188" t="s">
        <v>4</v>
      </c>
      <c r="D8" s="5"/>
      <c r="E8" s="5"/>
      <c r="F8" s="188" t="s">
        <v>4</v>
      </c>
      <c r="G8" s="5"/>
      <c r="H8" s="5"/>
      <c r="I8" s="5"/>
      <c r="J8" s="188" t="s">
        <v>4</v>
      </c>
      <c r="K8" s="5"/>
      <c r="L8" s="188" t="s">
        <v>4</v>
      </c>
      <c r="M8" s="5"/>
      <c r="N8" s="5"/>
      <c r="O8" s="6"/>
    </row>
    <row r="9" spans="1:18" ht="19.2" customHeight="1" x14ac:dyDescent="0.3">
      <c r="A9" s="28">
        <v>7</v>
      </c>
      <c r="B9" s="4"/>
      <c r="C9" s="37" t="s">
        <v>1</v>
      </c>
      <c r="D9" s="5"/>
      <c r="E9" s="5"/>
      <c r="F9" s="37" t="s">
        <v>4</v>
      </c>
      <c r="G9" s="5"/>
      <c r="H9" s="5"/>
      <c r="I9" s="5"/>
      <c r="J9" s="37" t="s">
        <v>4</v>
      </c>
      <c r="K9" s="5"/>
      <c r="L9" s="5"/>
      <c r="M9" s="37" t="s">
        <v>4</v>
      </c>
      <c r="N9" s="5"/>
      <c r="O9" s="6"/>
    </row>
    <row r="10" spans="1:18" ht="19.2" customHeight="1" x14ac:dyDescent="0.3">
      <c r="A10" s="28">
        <v>8</v>
      </c>
      <c r="B10" s="4"/>
      <c r="C10" s="37" t="s">
        <v>4</v>
      </c>
      <c r="D10" s="37" t="s">
        <v>4</v>
      </c>
      <c r="E10" s="37" t="s">
        <v>4</v>
      </c>
      <c r="F10" s="37" t="s">
        <v>4</v>
      </c>
      <c r="G10" s="5"/>
      <c r="H10" s="37" t="s">
        <v>4</v>
      </c>
      <c r="I10" s="5"/>
      <c r="J10" s="37" t="s">
        <v>4</v>
      </c>
      <c r="K10" s="5"/>
      <c r="L10" s="5"/>
      <c r="M10" s="37" t="s">
        <v>4</v>
      </c>
      <c r="N10" s="5"/>
      <c r="O10" s="233" t="s">
        <v>4</v>
      </c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14E0-2A7A-4C59-9D16-0A9764F0577F}">
  <dimension ref="A1:R14"/>
  <sheetViews>
    <sheetView workbookViewId="0">
      <pane ySplit="13" topLeftCell="A14" activePane="bottomLeft" state="frozen"/>
      <selection pane="bottomLeft" activeCell="N9" sqref="N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314" t="s">
        <v>1</v>
      </c>
      <c r="C2" s="231" t="s">
        <v>1</v>
      </c>
      <c r="D2" s="231" t="s">
        <v>1</v>
      </c>
      <c r="E2" s="231" t="s">
        <v>1</v>
      </c>
      <c r="F2" s="231" t="s">
        <v>1</v>
      </c>
      <c r="G2" s="163" t="s">
        <v>4</v>
      </c>
      <c r="H2" s="163" t="s">
        <v>4</v>
      </c>
      <c r="I2" s="163" t="s">
        <v>4</v>
      </c>
      <c r="J2" s="231" t="s">
        <v>1</v>
      </c>
      <c r="K2" s="163" t="s">
        <v>4</v>
      </c>
      <c r="L2" s="163" t="s">
        <v>4</v>
      </c>
      <c r="M2" s="163" t="s">
        <v>4</v>
      </c>
      <c r="N2" s="163" t="s">
        <v>4</v>
      </c>
      <c r="O2" s="310" t="s">
        <v>4</v>
      </c>
      <c r="R2" t="s">
        <v>7</v>
      </c>
    </row>
    <row r="3" spans="1:18" ht="19.2" customHeight="1" x14ac:dyDescent="0.3">
      <c r="A3" s="28">
        <v>1</v>
      </c>
      <c r="B3" s="161" t="s">
        <v>4</v>
      </c>
      <c r="C3" s="280" t="s">
        <v>4</v>
      </c>
      <c r="D3" s="280" t="s">
        <v>4</v>
      </c>
      <c r="E3" s="280" t="s">
        <v>4</v>
      </c>
      <c r="F3" s="280" t="s">
        <v>4</v>
      </c>
      <c r="G3" s="280" t="s">
        <v>4</v>
      </c>
      <c r="H3" s="280" t="s">
        <v>4</v>
      </c>
      <c r="I3" s="280" t="s">
        <v>4</v>
      </c>
      <c r="J3" s="240" t="s">
        <v>1</v>
      </c>
      <c r="K3" s="280" t="s">
        <v>4</v>
      </c>
      <c r="L3" s="280" t="s">
        <v>4</v>
      </c>
      <c r="M3" s="280" t="s">
        <v>4</v>
      </c>
      <c r="N3" s="280" t="s">
        <v>4</v>
      </c>
      <c r="O3" s="164" t="s">
        <v>4</v>
      </c>
    </row>
    <row r="4" spans="1:18" ht="19.2" customHeight="1" x14ac:dyDescent="0.3">
      <c r="A4" s="28">
        <v>2</v>
      </c>
      <c r="B4" s="161" t="s">
        <v>4</v>
      </c>
      <c r="C4" s="280" t="s">
        <v>4</v>
      </c>
      <c r="D4" s="280" t="s">
        <v>4</v>
      </c>
      <c r="E4" s="280" t="s">
        <v>4</v>
      </c>
      <c r="F4" s="280" t="s">
        <v>4</v>
      </c>
      <c r="G4" s="280" t="s">
        <v>4</v>
      </c>
      <c r="H4" s="240" t="s">
        <v>1</v>
      </c>
      <c r="I4" s="280" t="s">
        <v>4</v>
      </c>
      <c r="J4" s="240" t="s">
        <v>1</v>
      </c>
      <c r="K4" s="280" t="s">
        <v>4</v>
      </c>
      <c r="L4" s="263" t="s">
        <v>6</v>
      </c>
      <c r="M4" s="263" t="s">
        <v>6</v>
      </c>
      <c r="N4" s="263" t="s">
        <v>6</v>
      </c>
      <c r="O4" s="244" t="s">
        <v>6</v>
      </c>
    </row>
    <row r="5" spans="1:18" ht="19.2" customHeight="1" x14ac:dyDescent="0.3">
      <c r="A5" s="28">
        <v>3</v>
      </c>
      <c r="B5" s="4"/>
      <c r="C5" s="178"/>
      <c r="D5" s="178"/>
      <c r="E5" s="178"/>
      <c r="F5" s="178"/>
      <c r="G5" s="178"/>
      <c r="H5" s="178"/>
      <c r="I5" s="178"/>
      <c r="J5" s="178"/>
      <c r="K5" s="280" t="s">
        <v>4</v>
      </c>
      <c r="L5" s="178"/>
      <c r="M5" s="178"/>
      <c r="N5" s="178"/>
      <c r="O5" s="6"/>
    </row>
    <row r="6" spans="1:18" ht="19.2" customHeight="1" x14ac:dyDescent="0.3">
      <c r="A6" s="28">
        <v>4</v>
      </c>
      <c r="B6" s="161" t="s">
        <v>4</v>
      </c>
      <c r="C6" s="280" t="s">
        <v>4</v>
      </c>
      <c r="D6" s="280" t="s">
        <v>4</v>
      </c>
      <c r="E6" s="280" t="s">
        <v>4</v>
      </c>
      <c r="F6" s="280" t="s">
        <v>4</v>
      </c>
      <c r="G6" s="280" t="s">
        <v>4</v>
      </c>
      <c r="H6" s="240" t="s">
        <v>1</v>
      </c>
      <c r="I6" s="280" t="s">
        <v>4</v>
      </c>
      <c r="J6" s="240" t="s">
        <v>1</v>
      </c>
      <c r="K6" s="280" t="s">
        <v>4</v>
      </c>
      <c r="L6" s="263" t="s">
        <v>6</v>
      </c>
      <c r="M6" s="280" t="s">
        <v>5</v>
      </c>
      <c r="N6" s="280" t="s">
        <v>5</v>
      </c>
      <c r="O6" s="6"/>
    </row>
    <row r="7" spans="1:18" ht="19.2" customHeight="1" x14ac:dyDescent="0.3">
      <c r="A7" s="28">
        <v>5</v>
      </c>
      <c r="B7" s="161" t="s">
        <v>4</v>
      </c>
      <c r="C7" s="280" t="s">
        <v>4</v>
      </c>
      <c r="D7" s="280" t="s">
        <v>4</v>
      </c>
      <c r="E7" s="280" t="s">
        <v>4</v>
      </c>
      <c r="F7" s="280" t="s">
        <v>4</v>
      </c>
      <c r="G7" s="280" t="s">
        <v>4</v>
      </c>
      <c r="H7" s="240" t="s">
        <v>1</v>
      </c>
      <c r="I7" s="280" t="s">
        <v>4</v>
      </c>
      <c r="J7" s="240" t="s">
        <v>1</v>
      </c>
      <c r="K7" s="280" t="s">
        <v>4</v>
      </c>
      <c r="L7" s="263" t="s">
        <v>6</v>
      </c>
      <c r="M7" s="178"/>
      <c r="N7" s="178"/>
      <c r="O7" s="6"/>
    </row>
    <row r="8" spans="1:18" ht="19.2" customHeight="1" x14ac:dyDescent="0.3">
      <c r="A8" s="28">
        <v>6</v>
      </c>
      <c r="B8" s="38" t="s">
        <v>1</v>
      </c>
      <c r="C8" s="240" t="s">
        <v>1</v>
      </c>
      <c r="D8" s="240" t="s">
        <v>1</v>
      </c>
      <c r="E8" s="240" t="s">
        <v>1</v>
      </c>
      <c r="F8" s="240" t="s">
        <v>1</v>
      </c>
      <c r="G8" s="280" t="s">
        <v>4</v>
      </c>
      <c r="H8" s="240" t="s">
        <v>1</v>
      </c>
      <c r="I8" s="280" t="s">
        <v>4</v>
      </c>
      <c r="J8" s="240" t="s">
        <v>1</v>
      </c>
      <c r="K8" s="280" t="s">
        <v>4</v>
      </c>
      <c r="L8" s="263" t="s">
        <v>6</v>
      </c>
      <c r="M8" s="178"/>
      <c r="N8" s="178"/>
      <c r="O8" s="244" t="s">
        <v>6</v>
      </c>
    </row>
    <row r="9" spans="1:18" ht="19.2" customHeight="1" x14ac:dyDescent="0.3">
      <c r="A9" s="28">
        <v>7</v>
      </c>
      <c r="B9" s="302"/>
      <c r="C9" s="240" t="s">
        <v>1</v>
      </c>
      <c r="D9" s="280" t="s">
        <v>4</v>
      </c>
      <c r="E9" s="280" t="s">
        <v>4</v>
      </c>
      <c r="F9" s="280" t="s">
        <v>4</v>
      </c>
      <c r="G9" s="280" t="s">
        <v>4</v>
      </c>
      <c r="H9" s="240" t="s">
        <v>1</v>
      </c>
      <c r="I9" s="280" t="s">
        <v>4</v>
      </c>
      <c r="J9" s="240" t="s">
        <v>1</v>
      </c>
      <c r="K9" s="280" t="s">
        <v>4</v>
      </c>
      <c r="L9" s="263" t="s">
        <v>6</v>
      </c>
      <c r="M9" s="178"/>
      <c r="N9" s="263" t="s">
        <v>6</v>
      </c>
      <c r="O9" s="164" t="s">
        <v>1</v>
      </c>
    </row>
    <row r="10" spans="1:18" ht="19.2" customHeight="1" x14ac:dyDescent="0.3">
      <c r="A10" s="28">
        <v>8</v>
      </c>
      <c r="B10" s="302"/>
      <c r="C10" s="240" t="s">
        <v>1</v>
      </c>
      <c r="D10" s="280" t="s">
        <v>4</v>
      </c>
      <c r="E10" s="280" t="s">
        <v>4</v>
      </c>
      <c r="F10" s="280" t="s">
        <v>4</v>
      </c>
      <c r="G10" s="280" t="s">
        <v>4</v>
      </c>
      <c r="H10" s="240" t="s">
        <v>1</v>
      </c>
      <c r="I10" s="280" t="s">
        <v>4</v>
      </c>
      <c r="J10" s="280" t="s">
        <v>4</v>
      </c>
      <c r="K10" s="280" t="s">
        <v>4</v>
      </c>
      <c r="L10" s="263" t="s">
        <v>6</v>
      </c>
      <c r="M10" s="178"/>
      <c r="N10" s="263" t="s">
        <v>6</v>
      </c>
      <c r="O10" s="164" t="s">
        <v>1</v>
      </c>
    </row>
    <row r="11" spans="1:18" ht="19.2" customHeight="1" thickBot="1" x14ac:dyDescent="0.35">
      <c r="A11" s="28">
        <v>9</v>
      </c>
      <c r="B11" s="306"/>
      <c r="C11" s="39" t="s">
        <v>1</v>
      </c>
      <c r="D11" s="162" t="s">
        <v>4</v>
      </c>
      <c r="E11" s="162" t="s">
        <v>4</v>
      </c>
      <c r="F11" s="162" t="s">
        <v>4</v>
      </c>
      <c r="G11" s="162" t="s">
        <v>4</v>
      </c>
      <c r="H11" s="39" t="s">
        <v>1</v>
      </c>
      <c r="I11" s="162" t="s">
        <v>4</v>
      </c>
      <c r="J11" s="162" t="s">
        <v>4</v>
      </c>
      <c r="K11" s="162" t="s">
        <v>4</v>
      </c>
      <c r="L11" s="296" t="s">
        <v>6</v>
      </c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5C92-4DA4-4EF6-8D87-E3F20A791828}">
  <dimension ref="A1:R14"/>
  <sheetViews>
    <sheetView tabSelected="1" workbookViewId="0">
      <pane ySplit="13" topLeftCell="A14" activePane="bottomLeft" state="frozen"/>
      <selection pane="bottomLeft" activeCell="F8" sqref="F8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A603-CC48-437E-96AE-32348CDF5D91}">
  <dimension ref="A1:R14"/>
  <sheetViews>
    <sheetView workbookViewId="0">
      <pane ySplit="13" topLeftCell="A14" activePane="bottomLeft" state="frozen"/>
      <selection pane="bottomLeft" activeCell="I12" sqref="I1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30" t="s">
        <v>1</v>
      </c>
      <c r="C2" s="163" t="s">
        <v>4</v>
      </c>
      <c r="D2" s="163" t="s">
        <v>4</v>
      </c>
      <c r="E2" s="163" t="s">
        <v>4</v>
      </c>
      <c r="F2" s="163" t="s">
        <v>4</v>
      </c>
      <c r="G2" s="293"/>
      <c r="H2" s="163" t="s">
        <v>4</v>
      </c>
      <c r="I2" s="163" t="s">
        <v>4</v>
      </c>
      <c r="J2" s="163" t="s">
        <v>4</v>
      </c>
      <c r="K2" s="163" t="s">
        <v>4</v>
      </c>
      <c r="L2" s="247" t="s">
        <v>6</v>
      </c>
      <c r="M2" s="293"/>
      <c r="N2" s="293"/>
      <c r="O2" s="299"/>
      <c r="R2" t="s">
        <v>7</v>
      </c>
    </row>
    <row r="3" spans="1:18" ht="19.2" customHeight="1" x14ac:dyDescent="0.3">
      <c r="A3" s="28">
        <v>1</v>
      </c>
      <c r="B3" s="38" t="s">
        <v>1</v>
      </c>
      <c r="C3" s="229"/>
      <c r="D3" s="229"/>
      <c r="E3" s="229"/>
      <c r="F3" s="229"/>
      <c r="G3" s="229"/>
      <c r="H3" s="229"/>
      <c r="I3" s="229"/>
      <c r="J3" s="229"/>
      <c r="K3" s="229"/>
      <c r="L3" s="228" t="s">
        <v>4</v>
      </c>
      <c r="M3" s="229"/>
      <c r="N3" s="229"/>
      <c r="O3" s="300"/>
    </row>
    <row r="4" spans="1:18" ht="19.2" customHeight="1" x14ac:dyDescent="0.3">
      <c r="A4" s="28">
        <v>2</v>
      </c>
      <c r="B4" s="241" t="s">
        <v>6</v>
      </c>
      <c r="C4" s="263" t="s">
        <v>6</v>
      </c>
      <c r="D4" s="263" t="s">
        <v>6</v>
      </c>
      <c r="E4" s="263" t="s">
        <v>6</v>
      </c>
      <c r="F4" s="263" t="s">
        <v>6</v>
      </c>
      <c r="G4" s="229"/>
      <c r="H4" s="263" t="s">
        <v>6</v>
      </c>
      <c r="I4" s="263" t="s">
        <v>6</v>
      </c>
      <c r="J4" s="263" t="s">
        <v>6</v>
      </c>
      <c r="K4" s="263" t="s">
        <v>6</v>
      </c>
      <c r="L4" s="263" t="s">
        <v>6</v>
      </c>
      <c r="M4" s="229"/>
      <c r="N4" s="229"/>
      <c r="O4" s="300"/>
    </row>
    <row r="5" spans="1:18" ht="19.2" customHeight="1" x14ac:dyDescent="0.3">
      <c r="A5" s="28">
        <v>3</v>
      </c>
      <c r="B5" s="38" t="s">
        <v>4</v>
      </c>
      <c r="C5" s="240" t="s">
        <v>4</v>
      </c>
      <c r="D5" s="240" t="s">
        <v>4</v>
      </c>
      <c r="E5" s="240" t="s">
        <v>4</v>
      </c>
      <c r="F5" s="240" t="s">
        <v>4</v>
      </c>
      <c r="G5" s="229"/>
      <c r="H5" s="240" t="s">
        <v>4</v>
      </c>
      <c r="I5" s="240" t="s">
        <v>4</v>
      </c>
      <c r="J5" s="240" t="s">
        <v>4</v>
      </c>
      <c r="K5" s="240" t="s">
        <v>4</v>
      </c>
      <c r="L5" s="263" t="s">
        <v>6</v>
      </c>
      <c r="M5" s="229"/>
      <c r="N5" s="229"/>
      <c r="O5" s="300"/>
    </row>
    <row r="6" spans="1:18" ht="19.2" customHeight="1" x14ac:dyDescent="0.3">
      <c r="A6" s="28">
        <v>4</v>
      </c>
      <c r="B6" s="302"/>
      <c r="C6" s="229"/>
      <c r="D6" s="229"/>
      <c r="E6" s="229"/>
      <c r="F6" s="229"/>
      <c r="G6" s="229"/>
      <c r="H6" s="229"/>
      <c r="I6" s="229"/>
      <c r="J6" s="229"/>
      <c r="K6" s="229"/>
      <c r="L6" s="263" t="s">
        <v>6</v>
      </c>
      <c r="M6" s="229"/>
      <c r="N6" s="229"/>
      <c r="O6" s="300"/>
    </row>
    <row r="7" spans="1:18" ht="19.2" customHeight="1" x14ac:dyDescent="0.3">
      <c r="A7" s="28">
        <v>5</v>
      </c>
      <c r="B7" s="106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229"/>
      <c r="N7" s="229"/>
      <c r="O7" s="300"/>
    </row>
    <row r="8" spans="1:18" ht="19.2" customHeight="1" x14ac:dyDescent="0.3">
      <c r="A8" s="28">
        <v>6</v>
      </c>
      <c r="B8" s="302"/>
      <c r="C8" s="229"/>
      <c r="D8" s="229"/>
      <c r="E8" s="229"/>
      <c r="F8" s="229"/>
      <c r="G8" s="229"/>
      <c r="H8" s="229"/>
      <c r="I8" s="229"/>
      <c r="J8" s="229"/>
      <c r="K8" s="229"/>
      <c r="L8" s="263" t="s">
        <v>6</v>
      </c>
      <c r="M8" s="263" t="s">
        <v>6</v>
      </c>
      <c r="N8" s="240" t="s">
        <v>4</v>
      </c>
      <c r="O8" s="244" t="s">
        <v>6</v>
      </c>
    </row>
    <row r="9" spans="1:18" ht="19.2" customHeight="1" x14ac:dyDescent="0.3">
      <c r="A9" s="28">
        <v>7</v>
      </c>
      <c r="B9" s="302"/>
      <c r="C9" s="229"/>
      <c r="D9" s="229"/>
      <c r="E9" s="229"/>
      <c r="F9" s="229"/>
      <c r="G9" s="229"/>
      <c r="H9" s="229"/>
      <c r="I9" s="229"/>
      <c r="J9" s="229"/>
      <c r="K9" s="229"/>
      <c r="L9" s="263" t="s">
        <v>6</v>
      </c>
      <c r="M9" s="228" t="s">
        <v>4</v>
      </c>
      <c r="N9" s="228" t="s">
        <v>4</v>
      </c>
      <c r="O9" s="252" t="s">
        <v>4</v>
      </c>
    </row>
    <row r="10" spans="1:18" ht="19.2" customHeight="1" x14ac:dyDescent="0.3">
      <c r="A10" s="28">
        <v>8</v>
      </c>
      <c r="B10" s="302"/>
      <c r="C10" s="229"/>
      <c r="D10" s="229"/>
      <c r="E10" s="229"/>
      <c r="F10" s="229"/>
      <c r="G10" s="229"/>
      <c r="H10" s="229"/>
      <c r="I10" s="229"/>
      <c r="J10" s="229"/>
      <c r="K10" s="229"/>
      <c r="L10" s="263" t="s">
        <v>6</v>
      </c>
      <c r="M10" s="228" t="s">
        <v>4</v>
      </c>
      <c r="N10" s="228" t="s">
        <v>5</v>
      </c>
      <c r="O10" s="252" t="s">
        <v>4</v>
      </c>
    </row>
    <row r="11" spans="1:18" ht="19.2" customHeight="1" thickBot="1" x14ac:dyDescent="0.35">
      <c r="A11" s="28">
        <v>9</v>
      </c>
      <c r="B11" s="168" t="s">
        <v>0</v>
      </c>
      <c r="C11" s="169" t="s">
        <v>0</v>
      </c>
      <c r="D11" s="169" t="s">
        <v>0</v>
      </c>
      <c r="E11" s="169" t="s">
        <v>0</v>
      </c>
      <c r="F11" s="169" t="s">
        <v>0</v>
      </c>
      <c r="G11" s="169" t="s">
        <v>0</v>
      </c>
      <c r="H11" s="169" t="s">
        <v>0</v>
      </c>
      <c r="I11" s="169" t="s">
        <v>0</v>
      </c>
      <c r="J11" s="169" t="s">
        <v>0</v>
      </c>
      <c r="K11" s="169" t="s">
        <v>0</v>
      </c>
      <c r="L11" s="296" t="s">
        <v>6</v>
      </c>
      <c r="M11" s="169" t="s">
        <v>4</v>
      </c>
      <c r="N11" s="169" t="s">
        <v>4</v>
      </c>
      <c r="O11" s="23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R14"/>
  <sheetViews>
    <sheetView workbookViewId="0">
      <pane ySplit="13" topLeftCell="A14" activePane="bottomLeft" state="frozen"/>
      <selection pane="bottomLeft" activeCell="R4" sqref="R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3"/>
  <sheetViews>
    <sheetView workbookViewId="0">
      <pane ySplit="13" topLeftCell="A41" activePane="bottomLeft" state="frozen"/>
      <selection pane="bottomLeft" activeCell="P63" sqref="P14:P6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4</v>
      </c>
      <c r="C2" s="53" t="s">
        <v>4</v>
      </c>
      <c r="D2" s="54" t="s">
        <v>4</v>
      </c>
      <c r="E2" s="55" t="s">
        <v>5</v>
      </c>
      <c r="F2" s="53" t="s">
        <v>4</v>
      </c>
      <c r="G2" s="53" t="s">
        <v>4</v>
      </c>
      <c r="H2" s="53" t="s">
        <v>4</v>
      </c>
      <c r="I2" s="54" t="s">
        <v>4</v>
      </c>
      <c r="J2" s="56" t="s">
        <v>4</v>
      </c>
      <c r="K2" s="53" t="s">
        <v>4</v>
      </c>
      <c r="L2" s="57" t="s">
        <v>4</v>
      </c>
      <c r="M2" s="58" t="s">
        <v>5</v>
      </c>
      <c r="N2" s="59" t="s">
        <v>5</v>
      </c>
      <c r="O2" s="60" t="s">
        <v>0</v>
      </c>
      <c r="Q2">
        <v>101</v>
      </c>
      <c r="R2" t="s">
        <v>7</v>
      </c>
    </row>
    <row r="3" spans="1:18" ht="19.2" customHeight="1" x14ac:dyDescent="0.3">
      <c r="A3" s="28">
        <v>1</v>
      </c>
      <c r="B3" s="61" t="s">
        <v>5</v>
      </c>
      <c r="C3" s="49" t="s">
        <v>5</v>
      </c>
      <c r="D3" s="50" t="s">
        <v>5</v>
      </c>
      <c r="E3" s="47" t="s">
        <v>5</v>
      </c>
      <c r="F3" s="48" t="s">
        <v>5</v>
      </c>
      <c r="G3" s="49" t="s">
        <v>5</v>
      </c>
      <c r="H3" s="49" t="s">
        <v>5</v>
      </c>
      <c r="I3" s="50" t="s">
        <v>5</v>
      </c>
      <c r="J3" s="25" t="s">
        <v>4</v>
      </c>
      <c r="K3" s="46" t="s">
        <v>5</v>
      </c>
      <c r="L3" s="48" t="s">
        <v>5</v>
      </c>
      <c r="M3" s="50" t="s">
        <v>5</v>
      </c>
      <c r="N3" s="16" t="s">
        <v>4</v>
      </c>
      <c r="O3" s="6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7" t="s">
        <v>4</v>
      </c>
      <c r="E4" s="17" t="s">
        <v>4</v>
      </c>
      <c r="F4" s="41" t="s">
        <v>4</v>
      </c>
      <c r="G4" s="37" t="s">
        <v>5</v>
      </c>
      <c r="H4" s="41" t="s">
        <v>4</v>
      </c>
      <c r="I4" s="46" t="s">
        <v>5</v>
      </c>
      <c r="J4" s="51" t="s">
        <v>4</v>
      </c>
      <c r="K4" s="47" t="s">
        <v>5</v>
      </c>
      <c r="L4" s="51" t="s">
        <v>4</v>
      </c>
      <c r="M4" s="37" t="s">
        <v>5</v>
      </c>
      <c r="N4" s="48" t="s">
        <v>5</v>
      </c>
      <c r="O4" s="64" t="s">
        <v>5</v>
      </c>
    </row>
    <row r="5" spans="1:18" ht="19.2" customHeight="1" x14ac:dyDescent="0.3">
      <c r="A5" s="28">
        <v>3</v>
      </c>
      <c r="B5" s="38" t="s">
        <v>5</v>
      </c>
      <c r="C5" s="37" t="s">
        <v>5</v>
      </c>
      <c r="D5" s="37" t="s">
        <v>5</v>
      </c>
      <c r="E5" s="46" t="s">
        <v>5</v>
      </c>
      <c r="F5" s="41" t="s">
        <v>4</v>
      </c>
      <c r="G5" s="37" t="s">
        <v>5</v>
      </c>
      <c r="H5" s="41" t="s">
        <v>4</v>
      </c>
      <c r="I5" s="42" t="s">
        <v>5</v>
      </c>
      <c r="J5" s="48" t="s">
        <v>5</v>
      </c>
      <c r="K5" s="50" t="s">
        <v>5</v>
      </c>
      <c r="L5" s="41" t="s">
        <v>4</v>
      </c>
      <c r="M5" s="37" t="s">
        <v>5</v>
      </c>
      <c r="N5" s="25" t="s">
        <v>4</v>
      </c>
      <c r="O5" s="65" t="s">
        <v>5</v>
      </c>
    </row>
    <row r="6" spans="1:18" ht="19.2" customHeight="1" x14ac:dyDescent="0.3">
      <c r="A6" s="28">
        <v>4</v>
      </c>
      <c r="B6" s="63" t="s">
        <v>4</v>
      </c>
      <c r="C6" s="17" t="s">
        <v>4</v>
      </c>
      <c r="D6" s="20" t="s">
        <v>4</v>
      </c>
      <c r="E6" s="42" t="s">
        <v>5</v>
      </c>
      <c r="F6" s="40" t="s">
        <v>4</v>
      </c>
      <c r="G6" s="37" t="s">
        <v>5</v>
      </c>
      <c r="H6" s="41" t="s">
        <v>4</v>
      </c>
      <c r="I6" s="42" t="s">
        <v>5</v>
      </c>
      <c r="J6" s="17" t="s">
        <v>4</v>
      </c>
      <c r="K6" s="24" t="s">
        <v>4</v>
      </c>
      <c r="L6" s="41" t="s">
        <v>4</v>
      </c>
      <c r="M6" s="37" t="s">
        <v>5</v>
      </c>
      <c r="N6" s="41" t="s">
        <v>4</v>
      </c>
      <c r="O6" s="66" t="s">
        <v>5</v>
      </c>
    </row>
    <row r="7" spans="1:18" ht="19.2" customHeight="1" x14ac:dyDescent="0.3">
      <c r="A7" s="28">
        <v>5</v>
      </c>
      <c r="B7" s="61" t="s">
        <v>5</v>
      </c>
      <c r="C7" s="50" t="s">
        <v>5</v>
      </c>
      <c r="D7" s="19" t="s">
        <v>4</v>
      </c>
      <c r="E7" s="47" t="s">
        <v>5</v>
      </c>
      <c r="F7" s="46" t="s">
        <v>5</v>
      </c>
      <c r="G7" s="32" t="s">
        <v>0</v>
      </c>
      <c r="H7" s="43" t="s">
        <v>4</v>
      </c>
      <c r="I7" s="47" t="s">
        <v>5</v>
      </c>
      <c r="J7" s="24" t="s">
        <v>4</v>
      </c>
      <c r="K7" s="32" t="s">
        <v>0</v>
      </c>
      <c r="L7" s="48" t="s">
        <v>5</v>
      </c>
      <c r="M7" s="50" t="s">
        <v>5</v>
      </c>
      <c r="N7" s="40" t="s">
        <v>4</v>
      </c>
      <c r="O7" s="66" t="s">
        <v>5</v>
      </c>
    </row>
    <row r="8" spans="1:18" ht="19.2" customHeight="1" x14ac:dyDescent="0.3">
      <c r="A8" s="28">
        <v>6</v>
      </c>
      <c r="B8" s="67" t="s">
        <v>4</v>
      </c>
      <c r="C8" s="46" t="s">
        <v>5</v>
      </c>
      <c r="D8" s="43" t="s">
        <v>4</v>
      </c>
      <c r="E8" s="19" t="s">
        <v>4</v>
      </c>
      <c r="F8" s="42" t="s">
        <v>5</v>
      </c>
      <c r="G8" s="41" t="s">
        <v>4</v>
      </c>
      <c r="H8" s="25" t="s">
        <v>4</v>
      </c>
      <c r="I8" s="37" t="s">
        <v>5</v>
      </c>
      <c r="J8" s="40" t="s">
        <v>4</v>
      </c>
      <c r="K8" s="44" t="s">
        <v>4</v>
      </c>
      <c r="L8" s="17" t="s">
        <v>4</v>
      </c>
      <c r="M8" s="17" t="s">
        <v>4</v>
      </c>
      <c r="N8" s="18" t="s">
        <v>4</v>
      </c>
      <c r="O8" s="68" t="s">
        <v>5</v>
      </c>
    </row>
    <row r="9" spans="1:18" ht="19.2" customHeight="1" x14ac:dyDescent="0.3">
      <c r="A9" s="28">
        <v>7</v>
      </c>
      <c r="B9" s="69" t="s">
        <v>4</v>
      </c>
      <c r="C9" s="47" t="s">
        <v>5</v>
      </c>
      <c r="D9" s="46" t="s">
        <v>5</v>
      </c>
      <c r="E9" s="45" t="s">
        <v>4</v>
      </c>
      <c r="F9" s="42" t="s">
        <v>5</v>
      </c>
      <c r="G9" s="42" t="s">
        <v>5</v>
      </c>
      <c r="H9" s="41" t="s">
        <v>4</v>
      </c>
      <c r="I9" s="37" t="s">
        <v>5</v>
      </c>
      <c r="J9" s="48" t="s">
        <v>5</v>
      </c>
      <c r="K9" s="49" t="s">
        <v>5</v>
      </c>
      <c r="L9" s="50" t="s">
        <v>5</v>
      </c>
      <c r="M9" s="46" t="s">
        <v>5</v>
      </c>
      <c r="N9" s="25" t="s">
        <v>4</v>
      </c>
      <c r="O9" s="70" t="s">
        <v>0</v>
      </c>
    </row>
    <row r="10" spans="1:18" ht="19.2" customHeight="1" x14ac:dyDescent="0.3">
      <c r="A10" s="28">
        <v>8</v>
      </c>
      <c r="B10" s="71" t="s">
        <v>4</v>
      </c>
      <c r="C10" s="18" t="s">
        <v>4</v>
      </c>
      <c r="D10" s="47" t="s">
        <v>5</v>
      </c>
      <c r="E10" s="44" t="s">
        <v>4</v>
      </c>
      <c r="F10" s="47" t="s">
        <v>5</v>
      </c>
      <c r="G10" s="40" t="s">
        <v>4</v>
      </c>
      <c r="H10" s="41" t="s">
        <v>4</v>
      </c>
      <c r="I10" s="19" t="s">
        <v>4</v>
      </c>
      <c r="J10" s="20" t="s">
        <v>4</v>
      </c>
      <c r="K10" s="20" t="s">
        <v>4</v>
      </c>
      <c r="L10" s="20" t="s">
        <v>4</v>
      </c>
      <c r="M10" s="47" t="s">
        <v>5</v>
      </c>
      <c r="N10" s="40" t="s">
        <v>4</v>
      </c>
      <c r="O10" s="72" t="s">
        <v>4</v>
      </c>
    </row>
    <row r="11" spans="1:18" ht="19.2" customHeight="1" thickBot="1" x14ac:dyDescent="0.35">
      <c r="A11" s="28">
        <v>9</v>
      </c>
      <c r="B11" s="73" t="s">
        <v>0</v>
      </c>
      <c r="C11" s="74" t="s">
        <v>5</v>
      </c>
      <c r="D11" s="75" t="s">
        <v>5</v>
      </c>
      <c r="E11" s="39" t="s">
        <v>5</v>
      </c>
      <c r="F11" s="39" t="s">
        <v>5</v>
      </c>
      <c r="G11" s="39" t="s">
        <v>5</v>
      </c>
      <c r="H11" s="76" t="s">
        <v>4</v>
      </c>
      <c r="I11" s="77" t="s">
        <v>0</v>
      </c>
      <c r="J11" s="74" t="s">
        <v>5</v>
      </c>
      <c r="K11" s="78" t="s">
        <v>5</v>
      </c>
      <c r="L11" s="78" t="s">
        <v>5</v>
      </c>
      <c r="M11" s="80"/>
      <c r="N11" s="74" t="s">
        <v>5</v>
      </c>
      <c r="O11" s="79" t="s">
        <v>5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#%01000100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#%01100100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#%01000100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#%10100100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#%00100100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#%01100100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#%11000100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#%11100100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#%11000100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#%11000100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#%01000100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#%00100100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#%10100100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#%10100100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#%10100100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#%11000100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#%11000100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#%11100100</v>
      </c>
    </row>
    <row r="32" spans="2:16" x14ac:dyDescent="0.3">
      <c r="B32">
        <v>6</v>
      </c>
      <c r="C32">
        <v>9</v>
      </c>
      <c r="D32">
        <v>4</v>
      </c>
      <c r="E32" t="s">
        <v>4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#%11100100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#%10100100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#%00100100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#%01100100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#%00000100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5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#%10101001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5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#%00101001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5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#%01001001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#%01101001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5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#%10101001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5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#%00101001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5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#%11001001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5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#%11101001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5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#%11001001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5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#%00101001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5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#%01001001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5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#%11001001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5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#%00101001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5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#%11101001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5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#%00101001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5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#%11101001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5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#%00101001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5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#%10101001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#%10101001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5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#%10101001</v>
      </c>
    </row>
    <row r="57" spans="2:16" x14ac:dyDescent="0.3">
      <c r="B57">
        <v>7</v>
      </c>
      <c r="C57">
        <v>5</v>
      </c>
      <c r="D57">
        <v>1</v>
      </c>
      <c r="E57" t="s">
        <v>17</v>
      </c>
      <c r="F57" t="s">
        <v>5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#%00001001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5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#%01001001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5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#%10101001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#%00101001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5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#%01001001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5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#%01001001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5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#%00101001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81"/>
  <sheetViews>
    <sheetView workbookViewId="0">
      <pane ySplit="13" topLeftCell="A23" activePane="bottomLeft" state="frozen"/>
      <selection pane="bottomLeft" activeCell="F22" sqref="F2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9" t="s">
        <v>4</v>
      </c>
      <c r="C2" s="2"/>
      <c r="D2" s="163" t="s">
        <v>4</v>
      </c>
      <c r="E2" s="2"/>
      <c r="F2" s="163" t="s">
        <v>4</v>
      </c>
      <c r="G2" s="2"/>
      <c r="H2" s="277" t="s">
        <v>5</v>
      </c>
      <c r="I2" s="278" t="s">
        <v>4</v>
      </c>
      <c r="J2" s="279" t="s">
        <v>5</v>
      </c>
      <c r="K2" s="2"/>
      <c r="L2" s="163" t="s">
        <v>4</v>
      </c>
      <c r="M2" s="2"/>
      <c r="N2" s="163" t="s">
        <v>4</v>
      </c>
      <c r="O2" s="3"/>
      <c r="Q2">
        <v>163</v>
      </c>
      <c r="R2" t="s">
        <v>7</v>
      </c>
    </row>
    <row r="3" spans="1:18" ht="19.2" customHeight="1" x14ac:dyDescent="0.3">
      <c r="A3" s="28">
        <v>1</v>
      </c>
      <c r="B3" s="4"/>
      <c r="C3" s="280" t="s">
        <v>4</v>
      </c>
      <c r="D3" s="178"/>
      <c r="E3" s="280" t="s">
        <v>4</v>
      </c>
      <c r="F3" s="178"/>
      <c r="G3" s="280" t="s">
        <v>4</v>
      </c>
      <c r="H3" s="178"/>
      <c r="I3" s="274" t="s">
        <v>5</v>
      </c>
      <c r="J3" s="178"/>
      <c r="K3" s="280" t="s">
        <v>4</v>
      </c>
      <c r="L3" s="178"/>
      <c r="M3" s="280" t="s">
        <v>4</v>
      </c>
      <c r="N3" s="178"/>
      <c r="O3" s="164" t="s">
        <v>4</v>
      </c>
    </row>
    <row r="4" spans="1:18" ht="19.2" customHeight="1" x14ac:dyDescent="0.3">
      <c r="A4" s="28">
        <v>2</v>
      </c>
      <c r="B4" s="161" t="s">
        <v>4</v>
      </c>
      <c r="C4" s="178"/>
      <c r="D4" s="280" t="s">
        <v>4</v>
      </c>
      <c r="E4" s="178"/>
      <c r="F4" s="280" t="s">
        <v>4</v>
      </c>
      <c r="G4" s="178"/>
      <c r="H4" s="280" t="s">
        <v>5</v>
      </c>
      <c r="I4" s="275" t="s">
        <v>4</v>
      </c>
      <c r="J4" s="280" t="s">
        <v>5</v>
      </c>
      <c r="K4" s="178"/>
      <c r="L4" s="280" t="s">
        <v>4</v>
      </c>
      <c r="M4" s="178"/>
      <c r="N4" s="280" t="s">
        <v>4</v>
      </c>
      <c r="O4" s="6"/>
    </row>
    <row r="5" spans="1:18" ht="19.2" customHeight="1" x14ac:dyDescent="0.3">
      <c r="A5" s="28">
        <v>3</v>
      </c>
      <c r="B5" s="4"/>
      <c r="C5" s="280" t="s">
        <v>4</v>
      </c>
      <c r="D5" s="178"/>
      <c r="E5" s="280" t="s">
        <v>4</v>
      </c>
      <c r="F5" s="178"/>
      <c r="G5" s="280" t="s">
        <v>4</v>
      </c>
      <c r="H5" s="178"/>
      <c r="I5" s="276" t="s">
        <v>5</v>
      </c>
      <c r="J5" s="178"/>
      <c r="K5" s="280" t="s">
        <v>4</v>
      </c>
      <c r="L5" s="178"/>
      <c r="M5" s="280" t="s">
        <v>4</v>
      </c>
      <c r="N5" s="178"/>
      <c r="O5" s="164" t="s">
        <v>4</v>
      </c>
    </row>
    <row r="6" spans="1:18" ht="19.2" customHeight="1" x14ac:dyDescent="0.3">
      <c r="A6" s="28">
        <v>4</v>
      </c>
      <c r="B6" s="161" t="s">
        <v>4</v>
      </c>
      <c r="C6" s="178"/>
      <c r="D6" s="280" t="s">
        <v>4</v>
      </c>
      <c r="E6" s="178"/>
      <c r="F6" s="280" t="s">
        <v>4</v>
      </c>
      <c r="G6" s="178"/>
      <c r="H6" s="207" t="s">
        <v>5</v>
      </c>
      <c r="I6" s="208" t="s">
        <v>4</v>
      </c>
      <c r="J6" s="209" t="s">
        <v>5</v>
      </c>
      <c r="K6" s="178"/>
      <c r="L6" s="280" t="s">
        <v>4</v>
      </c>
      <c r="M6" s="178"/>
      <c r="N6" s="280" t="s">
        <v>4</v>
      </c>
      <c r="O6" s="6"/>
    </row>
    <row r="7" spans="1:18" ht="19.2" customHeight="1" x14ac:dyDescent="0.3">
      <c r="A7" s="28">
        <v>5</v>
      </c>
      <c r="B7" s="4"/>
      <c r="C7" s="280" t="s">
        <v>4</v>
      </c>
      <c r="D7" s="178"/>
      <c r="E7" s="280" t="s">
        <v>4</v>
      </c>
      <c r="F7" s="178"/>
      <c r="G7" s="280" t="s">
        <v>4</v>
      </c>
      <c r="H7" s="178"/>
      <c r="I7" s="274" t="s">
        <v>5</v>
      </c>
      <c r="J7" s="178"/>
      <c r="K7" s="280" t="s">
        <v>4</v>
      </c>
      <c r="L7" s="178"/>
      <c r="M7" s="280" t="s">
        <v>4</v>
      </c>
      <c r="N7" s="178"/>
      <c r="O7" s="164" t="s">
        <v>4</v>
      </c>
    </row>
    <row r="8" spans="1:18" ht="19.2" customHeight="1" x14ac:dyDescent="0.3">
      <c r="A8" s="28">
        <v>6</v>
      </c>
      <c r="B8" s="161" t="s">
        <v>4</v>
      </c>
      <c r="C8" s="178"/>
      <c r="D8" s="280" t="s">
        <v>4</v>
      </c>
      <c r="E8" s="178"/>
      <c r="F8" s="280" t="s">
        <v>4</v>
      </c>
      <c r="G8" s="178"/>
      <c r="H8" s="280" t="s">
        <v>5</v>
      </c>
      <c r="I8" s="275" t="s">
        <v>4</v>
      </c>
      <c r="J8" s="280" t="s">
        <v>5</v>
      </c>
      <c r="K8" s="178"/>
      <c r="L8" s="280" t="s">
        <v>4</v>
      </c>
      <c r="M8" s="178"/>
      <c r="N8" s="280" t="s">
        <v>4</v>
      </c>
      <c r="O8" s="6"/>
    </row>
    <row r="9" spans="1:18" ht="19.2" customHeight="1" x14ac:dyDescent="0.3">
      <c r="A9" s="28">
        <v>7</v>
      </c>
      <c r="B9" s="4"/>
      <c r="C9" s="280" t="s">
        <v>4</v>
      </c>
      <c r="D9" s="178"/>
      <c r="E9" s="280" t="s">
        <v>4</v>
      </c>
      <c r="F9" s="178"/>
      <c r="G9" s="280" t="s">
        <v>4</v>
      </c>
      <c r="H9" s="178"/>
      <c r="I9" s="276" t="s">
        <v>5</v>
      </c>
      <c r="J9" s="178"/>
      <c r="K9" s="280" t="s">
        <v>4</v>
      </c>
      <c r="L9" s="178"/>
      <c r="M9" s="280" t="s">
        <v>4</v>
      </c>
      <c r="N9" s="178"/>
      <c r="O9" s="164" t="s">
        <v>4</v>
      </c>
    </row>
    <row r="10" spans="1:18" ht="19.2" customHeight="1" x14ac:dyDescent="0.3">
      <c r="A10" s="28">
        <v>8</v>
      </c>
      <c r="B10" s="161" t="s">
        <v>4</v>
      </c>
      <c r="C10" s="178"/>
      <c r="D10" s="280" t="s">
        <v>4</v>
      </c>
      <c r="E10" s="178"/>
      <c r="F10" s="280" t="s">
        <v>4</v>
      </c>
      <c r="G10" s="178"/>
      <c r="H10" s="207" t="s">
        <v>5</v>
      </c>
      <c r="I10" s="208" t="s">
        <v>4</v>
      </c>
      <c r="J10" s="209" t="s">
        <v>5</v>
      </c>
      <c r="K10" s="178"/>
      <c r="L10" s="280" t="s">
        <v>4</v>
      </c>
      <c r="M10" s="178"/>
      <c r="N10" s="280" t="s">
        <v>4</v>
      </c>
      <c r="O10" s="6"/>
    </row>
    <row r="11" spans="1:18" ht="19.2" customHeight="1" thickBot="1" x14ac:dyDescent="0.35">
      <c r="A11" s="28">
        <v>9</v>
      </c>
      <c r="B11" s="7"/>
      <c r="C11" s="162" t="s">
        <v>4</v>
      </c>
      <c r="D11" s="8"/>
      <c r="E11" s="162" t="s">
        <v>4</v>
      </c>
      <c r="F11" s="8"/>
      <c r="G11" s="162" t="s">
        <v>4</v>
      </c>
      <c r="H11" s="8"/>
      <c r="I11" s="162" t="s">
        <v>5</v>
      </c>
      <c r="J11" s="8"/>
      <c r="K11" s="162" t="s">
        <v>4</v>
      </c>
      <c r="L11" s="8"/>
      <c r="M11" s="162" t="s">
        <v>4</v>
      </c>
      <c r="N11" s="8"/>
      <c r="O11" s="16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6</v>
      </c>
      <c r="D14">
        <v>3</v>
      </c>
      <c r="E14" t="s">
        <v>17</v>
      </c>
      <c r="F14" t="s">
        <v>5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#$60, #%01001011</v>
      </c>
    </row>
    <row r="15" spans="1:18" x14ac:dyDescent="0.3">
      <c r="B15">
        <v>1</v>
      </c>
      <c r="C15">
        <v>7</v>
      </c>
      <c r="D15">
        <v>3</v>
      </c>
      <c r="E15" t="s">
        <v>4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#$71, #%11001011</v>
      </c>
    </row>
    <row r="16" spans="1:18" x14ac:dyDescent="0.3">
      <c r="B16">
        <v>2</v>
      </c>
      <c r="C16">
        <v>6</v>
      </c>
      <c r="D16">
        <v>3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#$62, #%01001011</v>
      </c>
    </row>
    <row r="17" spans="2:16" x14ac:dyDescent="0.3">
      <c r="B17">
        <v>4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#$64, #%01001011</v>
      </c>
    </row>
    <row r="18" spans="2:16" x14ac:dyDescent="0.3">
      <c r="B18">
        <v>5</v>
      </c>
      <c r="C18">
        <v>7</v>
      </c>
      <c r="D18">
        <v>3</v>
      </c>
      <c r="E18" t="s">
        <v>4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#$75, #%11001011</v>
      </c>
    </row>
    <row r="19" spans="2:16" x14ac:dyDescent="0.3">
      <c r="B19">
        <v>6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#$66, #%01001011</v>
      </c>
    </row>
    <row r="20" spans="2:16" x14ac:dyDescent="0.3">
      <c r="B20">
        <v>8</v>
      </c>
      <c r="C20">
        <v>6</v>
      </c>
      <c r="D20">
        <v>3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#$68, #%01001011</v>
      </c>
    </row>
    <row r="21" spans="2:16" x14ac:dyDescent="0.3">
      <c r="B21">
        <v>9</v>
      </c>
      <c r="C21">
        <v>7</v>
      </c>
      <c r="D21">
        <v>1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#$79, #%00001011</v>
      </c>
    </row>
    <row r="22" spans="2:16" x14ac:dyDescent="0.3">
      <c r="B22">
        <v>0</v>
      </c>
      <c r="C22">
        <v>7</v>
      </c>
      <c r="D22">
        <v>1</v>
      </c>
      <c r="E22" t="s">
        <v>17</v>
      </c>
      <c r="F22" t="s">
        <v>4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#$70, #%00000011</v>
      </c>
    </row>
    <row r="23" spans="2:16" x14ac:dyDescent="0.3">
      <c r="B23">
        <v>2</v>
      </c>
      <c r="C23">
        <v>7</v>
      </c>
      <c r="D23">
        <v>1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#$72, #%00000011</v>
      </c>
    </row>
    <row r="24" spans="2:16" x14ac:dyDescent="0.3">
      <c r="B24">
        <v>4</v>
      </c>
      <c r="C24">
        <v>7</v>
      </c>
      <c r="D24">
        <v>1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#$74, #%00000011</v>
      </c>
    </row>
    <row r="25" spans="2:16" x14ac:dyDescent="0.3">
      <c r="B25">
        <v>6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#$76, #%00000011</v>
      </c>
    </row>
    <row r="26" spans="2:16" x14ac:dyDescent="0.3">
      <c r="B26">
        <v>8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#$78, #%00000011</v>
      </c>
    </row>
    <row r="27" spans="2:16" x14ac:dyDescent="0.3">
      <c r="B27">
        <v>0</v>
      </c>
      <c r="C27">
        <v>0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#$00, #%00000011</v>
      </c>
    </row>
    <row r="28" spans="2:16" x14ac:dyDescent="0.3">
      <c r="B28">
        <v>0</v>
      </c>
      <c r="C28">
        <v>2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#$20, #%00000011</v>
      </c>
    </row>
    <row r="29" spans="2:16" x14ac:dyDescent="0.3">
      <c r="B29">
        <v>0</v>
      </c>
      <c r="C29">
        <v>4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#$40, #%00000011</v>
      </c>
    </row>
    <row r="30" spans="2:16" x14ac:dyDescent="0.3">
      <c r="B30">
        <v>0</v>
      </c>
      <c r="C30" t="s">
        <v>3</v>
      </c>
      <c r="D30">
        <v>1</v>
      </c>
      <c r="E30" t="s">
        <v>17</v>
      </c>
      <c r="F30" t="s">
        <v>4</v>
      </c>
      <c r="G30" t="s">
        <v>25</v>
      </c>
      <c r="P30" t="str">
        <f>CONCATENATE(".db #$", C30, B30, ", #%", IF(E30="R", "0", "1"),  DEC2BIN(D30-1,2), VLOOKUP(F30, info!$H$5:$I$9, 2, FALSE), VLOOKUP(G30, info!$K$5:$L$11, 2, FALSE))</f>
        <v>.db #$A0, #%00000011</v>
      </c>
    </row>
    <row r="31" spans="2:16" x14ac:dyDescent="0.3">
      <c r="B31">
        <v>0</v>
      </c>
      <c r="C31" t="s">
        <v>4</v>
      </c>
      <c r="D31">
        <v>1</v>
      </c>
      <c r="E31" t="s">
        <v>17</v>
      </c>
      <c r="F31" t="s">
        <v>4</v>
      </c>
      <c r="G31" t="s">
        <v>25</v>
      </c>
      <c r="P31" t="str">
        <f>CONCATENATE(".db #$", C31, B31, ", #%", IF(E31="R", "0", "1"),  DEC2BIN(D31-1,2), VLOOKUP(F31, info!$H$5:$I$9, 2, FALSE), VLOOKUP(G31, info!$K$5:$L$11, 2, FALSE))</f>
        <v>.db #$C0, #%00000011</v>
      </c>
    </row>
    <row r="32" spans="2:16" x14ac:dyDescent="0.3">
      <c r="B32">
        <v>1</v>
      </c>
      <c r="C32">
        <v>1</v>
      </c>
      <c r="D32">
        <v>1</v>
      </c>
      <c r="E32" t="s">
        <v>17</v>
      </c>
      <c r="F32" t="s">
        <v>4</v>
      </c>
      <c r="G32" t="s">
        <v>25</v>
      </c>
      <c r="P32" t="str">
        <f>CONCATENATE(".db #$", C32, B32, ", #%", IF(E32="R", "0", "1"),  DEC2BIN(D32-1,2), VLOOKUP(F32, info!$H$5:$I$9, 2, FALSE), VLOOKUP(G32, info!$K$5:$L$11, 2, FALSE))</f>
        <v>.db #$11, #%00000011</v>
      </c>
    </row>
    <row r="33" spans="2:16" x14ac:dyDescent="0.3">
      <c r="B33">
        <v>1</v>
      </c>
      <c r="C33">
        <v>3</v>
      </c>
      <c r="D33">
        <v>1</v>
      </c>
      <c r="E33" t="s">
        <v>17</v>
      </c>
      <c r="F33" t="s">
        <v>4</v>
      </c>
      <c r="G33" t="s">
        <v>25</v>
      </c>
      <c r="P33" t="str">
        <f>CONCATENATE(".db #$", C33, B33, ", #%", IF(E33="R", "0", "1"),  DEC2BIN(D33-1,2), VLOOKUP(F33, info!$H$5:$I$9, 2, FALSE), VLOOKUP(G33, info!$K$5:$L$11, 2, FALSE))</f>
        <v>.db #$31, #%00000011</v>
      </c>
    </row>
    <row r="34" spans="2:16" x14ac:dyDescent="0.3">
      <c r="B34">
        <v>1</v>
      </c>
      <c r="C34">
        <v>5</v>
      </c>
      <c r="D34">
        <v>1</v>
      </c>
      <c r="E34" t="s">
        <v>17</v>
      </c>
      <c r="F34" t="s">
        <v>4</v>
      </c>
      <c r="G34" t="s">
        <v>25</v>
      </c>
      <c r="P34" t="str">
        <f>CONCATENATE(".db #$", C34, B34, ", #%", IF(E34="R", "0", "1"),  DEC2BIN(D34-1,2), VLOOKUP(F34, info!$H$5:$I$9, 2, FALSE), VLOOKUP(G34, info!$K$5:$L$11, 2, FALSE))</f>
        <v>.db #$51, #%00000011</v>
      </c>
    </row>
    <row r="35" spans="2:16" x14ac:dyDescent="0.3">
      <c r="B35">
        <v>1</v>
      </c>
      <c r="C35">
        <v>9</v>
      </c>
      <c r="D35">
        <v>1</v>
      </c>
      <c r="E35" t="s">
        <v>17</v>
      </c>
      <c r="F35" t="s">
        <v>4</v>
      </c>
      <c r="G35" t="s">
        <v>25</v>
      </c>
      <c r="P35" t="str">
        <f>CONCATENATE(".db #$", C35, B35, ", #%", IF(E35="R", "0", "1"),  DEC2BIN(D35-1,2), VLOOKUP(F35, info!$H$5:$I$9, 2, FALSE), VLOOKUP(G35, info!$K$5:$L$11, 2, FALSE))</f>
        <v>.db #$91, #%00000011</v>
      </c>
    </row>
    <row r="36" spans="2:16" x14ac:dyDescent="0.3">
      <c r="B36">
        <v>1</v>
      </c>
      <c r="C36" t="s">
        <v>2</v>
      </c>
      <c r="D36">
        <v>1</v>
      </c>
      <c r="E36" t="s">
        <v>17</v>
      </c>
      <c r="F36" t="s">
        <v>4</v>
      </c>
      <c r="G36" t="s">
        <v>25</v>
      </c>
      <c r="P36" t="str">
        <f>CONCATENATE(".db #$", C36, B36, ", #%", IF(E36="R", "0", "1"),  DEC2BIN(D36-1,2), VLOOKUP(F36, info!$H$5:$I$9, 2, FALSE), VLOOKUP(G36, info!$K$5:$L$11, 2, FALSE))</f>
        <v>.db #$B1, #%00000011</v>
      </c>
    </row>
    <row r="37" spans="2:16" x14ac:dyDescent="0.3">
      <c r="B37">
        <v>1</v>
      </c>
      <c r="C37" t="s">
        <v>0</v>
      </c>
      <c r="D37">
        <v>1</v>
      </c>
      <c r="E37" t="s">
        <v>17</v>
      </c>
      <c r="F37" t="s">
        <v>4</v>
      </c>
      <c r="G37" t="s">
        <v>25</v>
      </c>
      <c r="P37" t="str">
        <f>CONCATENATE(".db #$", C37, B37, ", #%", IF(E37="R", "0", "1"),  DEC2BIN(D37-1,2), VLOOKUP(F37, info!$H$5:$I$9, 2, FALSE), VLOOKUP(G37, info!$K$5:$L$11, 2, FALSE))</f>
        <v>.db #$D1, #%00000011</v>
      </c>
    </row>
    <row r="38" spans="2:16" x14ac:dyDescent="0.3">
      <c r="B38">
        <v>2</v>
      </c>
      <c r="C38">
        <v>0</v>
      </c>
      <c r="D38">
        <v>1</v>
      </c>
      <c r="E38" t="s">
        <v>17</v>
      </c>
      <c r="F38" t="s">
        <v>4</v>
      </c>
      <c r="G38" t="s">
        <v>25</v>
      </c>
      <c r="P38" t="str">
        <f>CONCATENATE(".db #$", C38, B38, ", #%", IF(E38="R", "0", "1"),  DEC2BIN(D38-1,2), VLOOKUP(F38, info!$H$5:$I$9, 2, FALSE), VLOOKUP(G38, info!$K$5:$L$11, 2, FALSE))</f>
        <v>.db #$02, #%00000011</v>
      </c>
    </row>
    <row r="39" spans="2:16" x14ac:dyDescent="0.3">
      <c r="B39">
        <v>2</v>
      </c>
      <c r="C39">
        <v>2</v>
      </c>
      <c r="D39">
        <v>1</v>
      </c>
      <c r="E39" t="s">
        <v>17</v>
      </c>
      <c r="F39" t="s">
        <v>4</v>
      </c>
      <c r="G39" t="s">
        <v>25</v>
      </c>
      <c r="P39" t="str">
        <f>CONCATENATE(".db #$", C39, B39, ", #%", IF(E39="R", "0", "1"),  DEC2BIN(D39-1,2), VLOOKUP(F39, info!$H$5:$I$9, 2, FALSE), VLOOKUP(G39, info!$K$5:$L$11, 2, FALSE))</f>
        <v>.db #$22, #%00000011</v>
      </c>
    </row>
    <row r="40" spans="2:16" x14ac:dyDescent="0.3">
      <c r="B40">
        <v>2</v>
      </c>
      <c r="C40">
        <v>4</v>
      </c>
      <c r="D40">
        <v>1</v>
      </c>
      <c r="E40" t="s">
        <v>17</v>
      </c>
      <c r="F40" t="s">
        <v>4</v>
      </c>
      <c r="G40" t="s">
        <v>25</v>
      </c>
      <c r="P40" t="str">
        <f>CONCATENATE(".db #$", C40, B40, ", #%", IF(E40="R", "0", "1"),  DEC2BIN(D40-1,2), VLOOKUP(F40, info!$H$5:$I$9, 2, FALSE), VLOOKUP(G40, info!$K$5:$L$11, 2, FALSE))</f>
        <v>.db #$42, #%00000011</v>
      </c>
    </row>
    <row r="41" spans="2:16" x14ac:dyDescent="0.3">
      <c r="B41">
        <v>2</v>
      </c>
      <c r="C41" t="s">
        <v>3</v>
      </c>
      <c r="D41">
        <v>1</v>
      </c>
      <c r="E41" t="s">
        <v>17</v>
      </c>
      <c r="F41" t="s">
        <v>4</v>
      </c>
      <c r="G41" t="s">
        <v>25</v>
      </c>
      <c r="P41" t="str">
        <f>CONCATENATE(".db #$", C41, B41, ", #%", IF(E41="R", "0", "1"),  DEC2BIN(D41-1,2), VLOOKUP(F41, info!$H$5:$I$9, 2, FALSE), VLOOKUP(G41, info!$K$5:$L$11, 2, FALSE))</f>
        <v>.db #$A2, #%00000011</v>
      </c>
    </row>
    <row r="42" spans="2:16" x14ac:dyDescent="0.3">
      <c r="B42">
        <v>2</v>
      </c>
      <c r="C42" t="s">
        <v>4</v>
      </c>
      <c r="D42">
        <v>1</v>
      </c>
      <c r="E42" t="s">
        <v>17</v>
      </c>
      <c r="F42" t="s">
        <v>4</v>
      </c>
      <c r="G42" t="s">
        <v>25</v>
      </c>
      <c r="P42" t="str">
        <f>CONCATENATE(".db #$", C42, B42, ", #%", IF(E42="R", "0", "1"),  DEC2BIN(D42-1,2), VLOOKUP(F42, info!$H$5:$I$9, 2, FALSE), VLOOKUP(G42, info!$K$5:$L$11, 2, FALSE))</f>
        <v>.db #$C2, #%00000011</v>
      </c>
    </row>
    <row r="43" spans="2:16" x14ac:dyDescent="0.3">
      <c r="B43">
        <v>3</v>
      </c>
      <c r="C43">
        <v>1</v>
      </c>
      <c r="D43">
        <v>1</v>
      </c>
      <c r="E43" t="s">
        <v>17</v>
      </c>
      <c r="F43" t="s">
        <v>4</v>
      </c>
      <c r="G43" t="s">
        <v>25</v>
      </c>
      <c r="P43" t="str">
        <f>CONCATENATE(".db #$", C43, B43, ", #%", IF(E43="R", "0", "1"),  DEC2BIN(D43-1,2), VLOOKUP(F43, info!$H$5:$I$9, 2, FALSE), VLOOKUP(G43, info!$K$5:$L$11, 2, FALSE))</f>
        <v>.db #$13, #%00000011</v>
      </c>
    </row>
    <row r="44" spans="2:16" x14ac:dyDescent="0.3">
      <c r="B44">
        <v>3</v>
      </c>
      <c r="C44">
        <v>3</v>
      </c>
      <c r="D44">
        <v>1</v>
      </c>
      <c r="E44" t="s">
        <v>17</v>
      </c>
      <c r="F44" t="s">
        <v>4</v>
      </c>
      <c r="G44" t="s">
        <v>25</v>
      </c>
      <c r="P44" t="str">
        <f>CONCATENATE(".db #$", C44, B44, ", #%", IF(E44="R", "0", "1"),  DEC2BIN(D44-1,2), VLOOKUP(F44, info!$H$5:$I$9, 2, FALSE), VLOOKUP(G44, info!$K$5:$L$11, 2, FALSE))</f>
        <v>.db #$33, #%00000011</v>
      </c>
    </row>
    <row r="45" spans="2:16" x14ac:dyDescent="0.3">
      <c r="B45">
        <v>3</v>
      </c>
      <c r="C45">
        <v>5</v>
      </c>
      <c r="D45">
        <v>1</v>
      </c>
      <c r="E45" t="s">
        <v>17</v>
      </c>
      <c r="F45" t="s">
        <v>4</v>
      </c>
      <c r="G45" t="s">
        <v>25</v>
      </c>
      <c r="P45" t="str">
        <f>CONCATENATE(".db #$", C45, B45, ", #%", IF(E45="R", "0", "1"),  DEC2BIN(D45-1,2), VLOOKUP(F45, info!$H$5:$I$9, 2, FALSE), VLOOKUP(G45, info!$K$5:$L$11, 2, FALSE))</f>
        <v>.db #$53, #%00000011</v>
      </c>
    </row>
    <row r="46" spans="2:16" x14ac:dyDescent="0.3">
      <c r="B46">
        <v>3</v>
      </c>
      <c r="C46">
        <v>9</v>
      </c>
      <c r="D46">
        <v>1</v>
      </c>
      <c r="E46" t="s">
        <v>17</v>
      </c>
      <c r="F46" t="s">
        <v>4</v>
      </c>
      <c r="G46" t="s">
        <v>25</v>
      </c>
      <c r="P46" t="str">
        <f>CONCATENATE(".db #$", C46, B46, ", #%", IF(E46="R", "0", "1"),  DEC2BIN(D46-1,2), VLOOKUP(F46, info!$H$5:$I$9, 2, FALSE), VLOOKUP(G46, info!$K$5:$L$11, 2, FALSE))</f>
        <v>.db #$93, #%00000011</v>
      </c>
    </row>
    <row r="47" spans="2:16" x14ac:dyDescent="0.3">
      <c r="B47">
        <v>3</v>
      </c>
      <c r="C47" t="s">
        <v>2</v>
      </c>
      <c r="D47">
        <v>1</v>
      </c>
      <c r="E47" t="s">
        <v>17</v>
      </c>
      <c r="F47" t="s">
        <v>4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#$B3, #%00000011</v>
      </c>
    </row>
    <row r="48" spans="2:16" x14ac:dyDescent="0.3">
      <c r="B48">
        <v>3</v>
      </c>
      <c r="C48" t="s">
        <v>0</v>
      </c>
      <c r="D48">
        <v>1</v>
      </c>
      <c r="E48" t="s">
        <v>17</v>
      </c>
      <c r="F48" t="s">
        <v>4</v>
      </c>
      <c r="G48" t="s">
        <v>25</v>
      </c>
      <c r="P48" t="str">
        <f>CONCATENATE(".db #$", C48, B48, ", #%", IF(E48="R", "0", "1"),  DEC2BIN(D48-1,2), VLOOKUP(F48, info!$H$5:$I$9, 2, FALSE), VLOOKUP(G48, info!$K$5:$L$11, 2, FALSE))</f>
        <v>.db #$D3, #%00000011</v>
      </c>
    </row>
    <row r="49" spans="2:16" x14ac:dyDescent="0.3">
      <c r="B49">
        <v>4</v>
      </c>
      <c r="C49">
        <v>0</v>
      </c>
      <c r="D49">
        <v>1</v>
      </c>
      <c r="E49" t="s">
        <v>17</v>
      </c>
      <c r="F49" t="s">
        <v>4</v>
      </c>
      <c r="G49" t="s">
        <v>25</v>
      </c>
      <c r="P49" t="str">
        <f>CONCATENATE(".db #$", C49, B49, ", #%", IF(E49="R", "0", "1"),  DEC2BIN(D49-1,2), VLOOKUP(F49, info!$H$5:$I$9, 2, FALSE), VLOOKUP(G49, info!$K$5:$L$11, 2, FALSE))</f>
        <v>.db #$04, #%00000011</v>
      </c>
    </row>
    <row r="50" spans="2:16" x14ac:dyDescent="0.3">
      <c r="B50">
        <v>4</v>
      </c>
      <c r="C50">
        <v>2</v>
      </c>
      <c r="D50">
        <v>1</v>
      </c>
      <c r="E50" t="s">
        <v>17</v>
      </c>
      <c r="F50" t="s">
        <v>4</v>
      </c>
      <c r="G50" t="s">
        <v>25</v>
      </c>
      <c r="P50" t="str">
        <f>CONCATENATE(".db #$", C50, B50, ", #%", IF(E50="R", "0", "1"),  DEC2BIN(D50-1,2), VLOOKUP(F50, info!$H$5:$I$9, 2, FALSE), VLOOKUP(G50, info!$K$5:$L$11, 2, FALSE))</f>
        <v>.db #$24, #%00000011</v>
      </c>
    </row>
    <row r="51" spans="2:16" x14ac:dyDescent="0.3">
      <c r="B51">
        <v>4</v>
      </c>
      <c r="C51">
        <v>4</v>
      </c>
      <c r="D51">
        <v>1</v>
      </c>
      <c r="E51" t="s">
        <v>17</v>
      </c>
      <c r="F51" t="s">
        <v>4</v>
      </c>
      <c r="G51" t="s">
        <v>25</v>
      </c>
      <c r="P51" t="str">
        <f>CONCATENATE(".db #$", C51, B51, ", #%", IF(E51="R", "0", "1"),  DEC2BIN(D51-1,2), VLOOKUP(F51, info!$H$5:$I$9, 2, FALSE), VLOOKUP(G51, info!$K$5:$L$11, 2, FALSE))</f>
        <v>.db #$44, #%00000011</v>
      </c>
    </row>
    <row r="52" spans="2:16" x14ac:dyDescent="0.3">
      <c r="B52">
        <v>4</v>
      </c>
      <c r="C52" t="s">
        <v>3</v>
      </c>
      <c r="D52">
        <v>1</v>
      </c>
      <c r="E52" t="s">
        <v>17</v>
      </c>
      <c r="F52" t="s">
        <v>4</v>
      </c>
      <c r="G52" t="s">
        <v>25</v>
      </c>
      <c r="P52" t="str">
        <f>CONCATENATE(".db #$", C52, B52, ", #%", IF(E52="R", "0", "1"),  DEC2BIN(D52-1,2), VLOOKUP(F52, info!$H$5:$I$9, 2, FALSE), VLOOKUP(G52, info!$K$5:$L$11, 2, FALSE))</f>
        <v>.db #$A4, #%00000011</v>
      </c>
    </row>
    <row r="53" spans="2:16" x14ac:dyDescent="0.3">
      <c r="B53">
        <v>4</v>
      </c>
      <c r="C53" t="s">
        <v>4</v>
      </c>
      <c r="D53">
        <v>1</v>
      </c>
      <c r="E53" t="s">
        <v>17</v>
      </c>
      <c r="F53" t="s">
        <v>4</v>
      </c>
      <c r="G53" t="s">
        <v>25</v>
      </c>
      <c r="P53" t="str">
        <f>CONCATENATE(".db #$", C53, B53, ", #%", IF(E53="R", "0", "1"),  DEC2BIN(D53-1,2), VLOOKUP(F53, info!$H$5:$I$9, 2, FALSE), VLOOKUP(G53, info!$K$5:$L$11, 2, FALSE))</f>
        <v>.db #$C4, #%00000011</v>
      </c>
    </row>
    <row r="54" spans="2:16" x14ac:dyDescent="0.3">
      <c r="B54">
        <v>5</v>
      </c>
      <c r="C54">
        <v>1</v>
      </c>
      <c r="D54">
        <v>1</v>
      </c>
      <c r="E54" t="s">
        <v>17</v>
      </c>
      <c r="F54" t="s">
        <v>4</v>
      </c>
      <c r="G54" t="s">
        <v>25</v>
      </c>
      <c r="P54" t="str">
        <f>CONCATENATE(".db #$", C54, B54, ", #%", IF(E54="R", "0", "1"),  DEC2BIN(D54-1,2), VLOOKUP(F54, info!$H$5:$I$9, 2, FALSE), VLOOKUP(G54, info!$K$5:$L$11, 2, FALSE))</f>
        <v>.db #$15, #%00000011</v>
      </c>
    </row>
    <row r="55" spans="2:16" x14ac:dyDescent="0.3">
      <c r="B55">
        <v>5</v>
      </c>
      <c r="C55">
        <v>3</v>
      </c>
      <c r="D55">
        <v>1</v>
      </c>
      <c r="E55" t="s">
        <v>17</v>
      </c>
      <c r="F55" t="s">
        <v>4</v>
      </c>
      <c r="G55" t="s">
        <v>25</v>
      </c>
      <c r="P55" t="str">
        <f>CONCATENATE(".db #$", C55, B55, ", #%", IF(E55="R", "0", "1"),  DEC2BIN(D55-1,2), VLOOKUP(F55, info!$H$5:$I$9, 2, FALSE), VLOOKUP(G55, info!$K$5:$L$11, 2, FALSE))</f>
        <v>.db #$35, #%00000011</v>
      </c>
    </row>
    <row r="56" spans="2:16" x14ac:dyDescent="0.3">
      <c r="B56">
        <v>5</v>
      </c>
      <c r="C56">
        <v>5</v>
      </c>
      <c r="D56">
        <v>1</v>
      </c>
      <c r="E56" t="s">
        <v>17</v>
      </c>
      <c r="F56" t="s">
        <v>4</v>
      </c>
      <c r="G56" t="s">
        <v>25</v>
      </c>
      <c r="P56" t="str">
        <f>CONCATENATE(".db #$", C56, B56, ", #%", IF(E56="R", "0", "1"),  DEC2BIN(D56-1,2), VLOOKUP(F56, info!$H$5:$I$9, 2, FALSE), VLOOKUP(G56, info!$K$5:$L$11, 2, FALSE))</f>
        <v>.db #$55, #%00000011</v>
      </c>
    </row>
    <row r="57" spans="2:16" x14ac:dyDescent="0.3">
      <c r="B57">
        <v>5</v>
      </c>
      <c r="C57">
        <v>9</v>
      </c>
      <c r="D57">
        <v>1</v>
      </c>
      <c r="E57" t="s">
        <v>17</v>
      </c>
      <c r="F57" t="s">
        <v>4</v>
      </c>
      <c r="G57" t="s">
        <v>25</v>
      </c>
      <c r="P57" t="str">
        <f>CONCATENATE(".db #$", C57, B57, ", #%", IF(E57="R", "0", "1"),  DEC2BIN(D57-1,2), VLOOKUP(F57, info!$H$5:$I$9, 2, FALSE), VLOOKUP(G57, info!$K$5:$L$11, 2, FALSE))</f>
        <v>.db #$95, #%00000011</v>
      </c>
    </row>
    <row r="58" spans="2:16" x14ac:dyDescent="0.3">
      <c r="B58">
        <v>5</v>
      </c>
      <c r="C58" t="s">
        <v>2</v>
      </c>
      <c r="D58">
        <v>1</v>
      </c>
      <c r="E58" t="s">
        <v>17</v>
      </c>
      <c r="F58" t="s">
        <v>4</v>
      </c>
      <c r="G58" t="s">
        <v>25</v>
      </c>
      <c r="P58" t="str">
        <f>CONCATENATE(".db #$", C58, B58, ", #%", IF(E58="R", "0", "1"),  DEC2BIN(D58-1,2), VLOOKUP(F58, info!$H$5:$I$9, 2, FALSE), VLOOKUP(G58, info!$K$5:$L$11, 2, FALSE))</f>
        <v>.db #$B5, #%00000011</v>
      </c>
    </row>
    <row r="59" spans="2:16" x14ac:dyDescent="0.3">
      <c r="B59">
        <v>5</v>
      </c>
      <c r="C59" t="s">
        <v>0</v>
      </c>
      <c r="D59">
        <v>1</v>
      </c>
      <c r="E59" t="s">
        <v>17</v>
      </c>
      <c r="F59" t="s">
        <v>4</v>
      </c>
      <c r="G59" t="s">
        <v>25</v>
      </c>
      <c r="P59" t="str">
        <f>CONCATENATE(".db #$", C59, B59, ", #%", IF(E59="R", "0", "1"),  DEC2BIN(D59-1,2), VLOOKUP(F59, info!$H$5:$I$9, 2, FALSE), VLOOKUP(G59, info!$K$5:$L$11, 2, FALSE))</f>
        <v>.db #$D5, #%00000011</v>
      </c>
    </row>
    <row r="60" spans="2:16" x14ac:dyDescent="0.3">
      <c r="B60">
        <v>6</v>
      </c>
      <c r="C60">
        <v>0</v>
      </c>
      <c r="D60">
        <v>1</v>
      </c>
      <c r="E60" t="s">
        <v>17</v>
      </c>
      <c r="F60" t="s">
        <v>4</v>
      </c>
      <c r="G60" t="s">
        <v>25</v>
      </c>
      <c r="P60" t="str">
        <f>CONCATENATE(".db #$", C60, B60, ", #%", IF(E60="R", "0", "1"),  DEC2BIN(D60-1,2), VLOOKUP(F60, info!$H$5:$I$9, 2, FALSE), VLOOKUP(G60, info!$K$5:$L$11, 2, FALSE))</f>
        <v>.db #$06, #%00000011</v>
      </c>
    </row>
    <row r="61" spans="2:16" x14ac:dyDescent="0.3">
      <c r="B61">
        <v>6</v>
      </c>
      <c r="C61">
        <v>2</v>
      </c>
      <c r="D61">
        <v>1</v>
      </c>
      <c r="E61" t="s">
        <v>17</v>
      </c>
      <c r="F61" t="s">
        <v>4</v>
      </c>
      <c r="G61" t="s">
        <v>25</v>
      </c>
      <c r="P61" t="str">
        <f>CONCATENATE(".db #$", C61, B61, ", #%", IF(E61="R", "0", "1"),  DEC2BIN(D61-1,2), VLOOKUP(F61, info!$H$5:$I$9, 2, FALSE), VLOOKUP(G61, info!$K$5:$L$11, 2, FALSE))</f>
        <v>.db #$26, #%00000011</v>
      </c>
    </row>
    <row r="62" spans="2:16" x14ac:dyDescent="0.3">
      <c r="B62">
        <v>6</v>
      </c>
      <c r="C62">
        <v>4</v>
      </c>
      <c r="D62">
        <v>1</v>
      </c>
      <c r="E62" t="s">
        <v>17</v>
      </c>
      <c r="F62" t="s">
        <v>4</v>
      </c>
      <c r="G62" t="s">
        <v>25</v>
      </c>
      <c r="P62" t="str">
        <f>CONCATENATE(".db #$", C62, B62, ", #%", IF(E62="R", "0", "1"),  DEC2BIN(D62-1,2), VLOOKUP(F62, info!$H$5:$I$9, 2, FALSE), VLOOKUP(G62, info!$K$5:$L$11, 2, FALSE))</f>
        <v>.db #$46, #%00000011</v>
      </c>
    </row>
    <row r="63" spans="2:16" x14ac:dyDescent="0.3">
      <c r="B63">
        <v>6</v>
      </c>
      <c r="C63" t="s">
        <v>3</v>
      </c>
      <c r="D63">
        <v>1</v>
      </c>
      <c r="E63" t="s">
        <v>17</v>
      </c>
      <c r="F63" t="s">
        <v>4</v>
      </c>
      <c r="G63" t="s">
        <v>25</v>
      </c>
      <c r="P63" t="str">
        <f>CONCATENATE(".db #$", C63, B63, ", #%", IF(E63="R", "0", "1"),  DEC2BIN(D63-1,2), VLOOKUP(F63, info!$H$5:$I$9, 2, FALSE), VLOOKUP(G63, info!$K$5:$L$11, 2, FALSE))</f>
        <v>.db #$A6, #%00000011</v>
      </c>
    </row>
    <row r="64" spans="2:16" x14ac:dyDescent="0.3">
      <c r="B64">
        <v>6</v>
      </c>
      <c r="C64" t="s">
        <v>4</v>
      </c>
      <c r="D64">
        <v>1</v>
      </c>
      <c r="E64" t="s">
        <v>17</v>
      </c>
      <c r="F64" t="s">
        <v>4</v>
      </c>
      <c r="G64" t="s">
        <v>25</v>
      </c>
      <c r="P64" t="str">
        <f>CONCATENATE(".db #$", C64, B64, ", #%", IF(E64="R", "0", "1"),  DEC2BIN(D64-1,2), VLOOKUP(F64, info!$H$5:$I$9, 2, FALSE), VLOOKUP(G64, info!$K$5:$L$11, 2, FALSE))</f>
        <v>.db #$C6, #%00000011</v>
      </c>
    </row>
    <row r="65" spans="2:16" x14ac:dyDescent="0.3">
      <c r="B65">
        <v>7</v>
      </c>
      <c r="C65">
        <v>1</v>
      </c>
      <c r="D65">
        <v>1</v>
      </c>
      <c r="E65" t="s">
        <v>17</v>
      </c>
      <c r="F65" t="s">
        <v>4</v>
      </c>
      <c r="G65" t="s">
        <v>25</v>
      </c>
      <c r="P65" t="str">
        <f>CONCATENATE(".db #$", C65, B65, ", #%", IF(E65="R", "0", "1"),  DEC2BIN(D65-1,2), VLOOKUP(F65, info!$H$5:$I$9, 2, FALSE), VLOOKUP(G65, info!$K$5:$L$11, 2, FALSE))</f>
        <v>.db #$17, #%00000011</v>
      </c>
    </row>
    <row r="66" spans="2:16" x14ac:dyDescent="0.3">
      <c r="B66">
        <v>7</v>
      </c>
      <c r="C66">
        <v>3</v>
      </c>
      <c r="D66">
        <v>1</v>
      </c>
      <c r="E66" t="s">
        <v>17</v>
      </c>
      <c r="F66" t="s">
        <v>4</v>
      </c>
      <c r="G66" t="s">
        <v>25</v>
      </c>
      <c r="P66" t="str">
        <f>CONCATENATE(".db #$", C66, B66, ", #%", IF(E66="R", "0", "1"),  DEC2BIN(D66-1,2), VLOOKUP(F66, info!$H$5:$I$9, 2, FALSE), VLOOKUP(G66, info!$K$5:$L$11, 2, FALSE))</f>
        <v>.db #$37, #%00000011</v>
      </c>
    </row>
    <row r="67" spans="2:16" x14ac:dyDescent="0.3">
      <c r="B67">
        <v>7</v>
      </c>
      <c r="C67">
        <v>5</v>
      </c>
      <c r="D67">
        <v>1</v>
      </c>
      <c r="E67" t="s">
        <v>17</v>
      </c>
      <c r="F67" t="s">
        <v>4</v>
      </c>
      <c r="G67" t="s">
        <v>25</v>
      </c>
      <c r="P67" t="str">
        <f>CONCATENATE(".db #$", C67, B67, ", #%", IF(E67="R", "0", "1"),  DEC2BIN(D67-1,2), VLOOKUP(F67, info!$H$5:$I$9, 2, FALSE), VLOOKUP(G67, info!$K$5:$L$11, 2, FALSE))</f>
        <v>.db #$57, #%00000011</v>
      </c>
    </row>
    <row r="68" spans="2:16" x14ac:dyDescent="0.3">
      <c r="B68">
        <v>7</v>
      </c>
      <c r="C68">
        <v>9</v>
      </c>
      <c r="D68">
        <v>1</v>
      </c>
      <c r="E68" t="s">
        <v>17</v>
      </c>
      <c r="F68" t="s">
        <v>4</v>
      </c>
      <c r="G68" t="s">
        <v>25</v>
      </c>
      <c r="P68" t="str">
        <f>CONCATENATE(".db #$", C68, B68, ", #%", IF(E68="R", "0", "1"),  DEC2BIN(D68-1,2), VLOOKUP(F68, info!$H$5:$I$9, 2, FALSE), VLOOKUP(G68, info!$K$5:$L$11, 2, FALSE))</f>
        <v>.db #$97, #%00000011</v>
      </c>
    </row>
    <row r="69" spans="2:16" x14ac:dyDescent="0.3">
      <c r="B69">
        <v>7</v>
      </c>
      <c r="C69" t="s">
        <v>2</v>
      </c>
      <c r="D69">
        <v>1</v>
      </c>
      <c r="E69" t="s">
        <v>17</v>
      </c>
      <c r="F69" t="s">
        <v>4</v>
      </c>
      <c r="G69" t="s">
        <v>25</v>
      </c>
      <c r="P69" t="str">
        <f>CONCATENATE(".db #$", C69, B69, ", #%", IF(E69="R", "0", "1"),  DEC2BIN(D69-1,2), VLOOKUP(F69, info!$H$5:$I$9, 2, FALSE), VLOOKUP(G69, info!$K$5:$L$11, 2, FALSE))</f>
        <v>.db #$B7, #%00000011</v>
      </c>
    </row>
    <row r="70" spans="2:16" x14ac:dyDescent="0.3">
      <c r="B70">
        <v>7</v>
      </c>
      <c r="C70" t="s">
        <v>0</v>
      </c>
      <c r="D70">
        <v>1</v>
      </c>
      <c r="E70" t="s">
        <v>17</v>
      </c>
      <c r="F70" t="s">
        <v>4</v>
      </c>
      <c r="G70" t="s">
        <v>25</v>
      </c>
      <c r="P70" t="str">
        <f>CONCATENATE(".db #$", C70, B70, ", #%", IF(E70="R", "0", "1"),  DEC2BIN(D70-1,2), VLOOKUP(F70, info!$H$5:$I$9, 2, FALSE), VLOOKUP(G70, info!$K$5:$L$11, 2, FALSE))</f>
        <v>.db #$D7, #%00000011</v>
      </c>
    </row>
    <row r="71" spans="2:16" x14ac:dyDescent="0.3">
      <c r="B71">
        <v>8</v>
      </c>
      <c r="C71">
        <v>0</v>
      </c>
      <c r="D71">
        <v>1</v>
      </c>
      <c r="E71" t="s">
        <v>17</v>
      </c>
      <c r="F71" t="s">
        <v>4</v>
      </c>
      <c r="G71" t="s">
        <v>25</v>
      </c>
      <c r="P71" t="str">
        <f>CONCATENATE(".db #$", C71, B71, ", #%", IF(E71="R", "0", "1"),  DEC2BIN(D71-1,2), VLOOKUP(F71, info!$H$5:$I$9, 2, FALSE), VLOOKUP(G71, info!$K$5:$L$11, 2, FALSE))</f>
        <v>.db #$08, #%00000011</v>
      </c>
    </row>
    <row r="72" spans="2:16" x14ac:dyDescent="0.3">
      <c r="B72">
        <v>8</v>
      </c>
      <c r="C72">
        <v>2</v>
      </c>
      <c r="D72">
        <v>1</v>
      </c>
      <c r="E72" t="s">
        <v>17</v>
      </c>
      <c r="F72" t="s">
        <v>4</v>
      </c>
      <c r="G72" t="s">
        <v>25</v>
      </c>
      <c r="P72" t="str">
        <f>CONCATENATE(".db #$", C72, B72, ", #%", IF(E72="R", "0", "1"),  DEC2BIN(D72-1,2), VLOOKUP(F72, info!$H$5:$I$9, 2, FALSE), VLOOKUP(G72, info!$K$5:$L$11, 2, FALSE))</f>
        <v>.db #$28, #%00000011</v>
      </c>
    </row>
    <row r="73" spans="2:16" x14ac:dyDescent="0.3">
      <c r="B73">
        <v>8</v>
      </c>
      <c r="C73">
        <v>4</v>
      </c>
      <c r="D73">
        <v>1</v>
      </c>
      <c r="E73" t="s">
        <v>17</v>
      </c>
      <c r="F73" t="s">
        <v>4</v>
      </c>
      <c r="G73" t="s">
        <v>25</v>
      </c>
      <c r="P73" t="str">
        <f>CONCATENATE(".db #$", C73, B73, ", #%", IF(E73="R", "0", "1"),  DEC2BIN(D73-1,2), VLOOKUP(F73, info!$H$5:$I$9, 2, FALSE), VLOOKUP(G73, info!$K$5:$L$11, 2, FALSE))</f>
        <v>.db #$48, #%00000011</v>
      </c>
    </row>
    <row r="74" spans="2:16" x14ac:dyDescent="0.3">
      <c r="B74">
        <v>8</v>
      </c>
      <c r="C74" t="s">
        <v>3</v>
      </c>
      <c r="D74">
        <v>1</v>
      </c>
      <c r="E74" t="s">
        <v>17</v>
      </c>
      <c r="F74" t="s">
        <v>4</v>
      </c>
      <c r="G74" t="s">
        <v>25</v>
      </c>
      <c r="P74" t="str">
        <f>CONCATENATE(".db #$", C74, B74, ", #%", IF(E74="R", "0", "1"),  DEC2BIN(D74-1,2), VLOOKUP(F74, info!$H$5:$I$9, 2, FALSE), VLOOKUP(G74, info!$K$5:$L$11, 2, FALSE))</f>
        <v>.db #$A8, #%00000011</v>
      </c>
    </row>
    <row r="75" spans="2:16" x14ac:dyDescent="0.3">
      <c r="B75">
        <v>8</v>
      </c>
      <c r="C75" t="s">
        <v>4</v>
      </c>
      <c r="D75">
        <v>1</v>
      </c>
      <c r="E75" t="s">
        <v>17</v>
      </c>
      <c r="F75" t="s">
        <v>4</v>
      </c>
      <c r="G75" t="s">
        <v>25</v>
      </c>
      <c r="P75" t="str">
        <f>CONCATENATE(".db #$", C75, B75, ", #%", IF(E75="R", "0", "1"),  DEC2BIN(D75-1,2), VLOOKUP(F75, info!$H$5:$I$9, 2, FALSE), VLOOKUP(G75, info!$K$5:$L$11, 2, FALSE))</f>
        <v>.db #$C8, #%00000011</v>
      </c>
    </row>
    <row r="76" spans="2:16" x14ac:dyDescent="0.3">
      <c r="B76">
        <v>9</v>
      </c>
      <c r="C76">
        <v>1</v>
      </c>
      <c r="D76">
        <v>1</v>
      </c>
      <c r="E76" t="s">
        <v>17</v>
      </c>
      <c r="F76" t="s">
        <v>4</v>
      </c>
      <c r="G76" t="s">
        <v>25</v>
      </c>
      <c r="P76" t="str">
        <f>CONCATENATE(".db #$", C76, B76, ", #%", IF(E76="R", "0", "1"),  DEC2BIN(D76-1,2), VLOOKUP(F76, info!$H$5:$I$9, 2, FALSE), VLOOKUP(G76, info!$K$5:$L$11, 2, FALSE))</f>
        <v>.db #$19, #%00000011</v>
      </c>
    </row>
    <row r="77" spans="2:16" x14ac:dyDescent="0.3">
      <c r="B77">
        <v>9</v>
      </c>
      <c r="C77">
        <v>3</v>
      </c>
      <c r="D77">
        <v>1</v>
      </c>
      <c r="E77" t="s">
        <v>17</v>
      </c>
      <c r="F77" t="s">
        <v>4</v>
      </c>
      <c r="G77" t="s">
        <v>25</v>
      </c>
      <c r="P77" t="str">
        <f>CONCATENATE(".db #$", C77, B77, ", #%", IF(E77="R", "0", "1"),  DEC2BIN(D77-1,2), VLOOKUP(F77, info!$H$5:$I$9, 2, FALSE), VLOOKUP(G77, info!$K$5:$L$11, 2, FALSE))</f>
        <v>.db #$39, #%00000011</v>
      </c>
    </row>
    <row r="78" spans="2:16" x14ac:dyDescent="0.3">
      <c r="B78">
        <v>9</v>
      </c>
      <c r="C78">
        <v>5</v>
      </c>
      <c r="D78">
        <v>1</v>
      </c>
      <c r="E78" t="s">
        <v>17</v>
      </c>
      <c r="F78" t="s">
        <v>4</v>
      </c>
      <c r="G78" t="s">
        <v>25</v>
      </c>
      <c r="P78" t="str">
        <f>CONCATENATE(".db #$", C78, B78, ", #%", IF(E78="R", "0", "1"),  DEC2BIN(D78-1,2), VLOOKUP(F78, info!$H$5:$I$9, 2, FALSE), VLOOKUP(G78, info!$K$5:$L$11, 2, FALSE))</f>
        <v>.db #$59, #%00000011</v>
      </c>
    </row>
    <row r="79" spans="2:16" x14ac:dyDescent="0.3">
      <c r="B79">
        <v>9</v>
      </c>
      <c r="C79">
        <v>9</v>
      </c>
      <c r="D79">
        <v>1</v>
      </c>
      <c r="E79" t="s">
        <v>17</v>
      </c>
      <c r="F79" t="s">
        <v>4</v>
      </c>
      <c r="G79" t="s">
        <v>25</v>
      </c>
      <c r="P79" t="str">
        <f>CONCATENATE(".db #$", C79, B79, ", #%", IF(E79="R", "0", "1"),  DEC2BIN(D79-1,2), VLOOKUP(F79, info!$H$5:$I$9, 2, FALSE), VLOOKUP(G79, info!$K$5:$L$11, 2, FALSE))</f>
        <v>.db #$99, #%00000011</v>
      </c>
    </row>
    <row r="80" spans="2:16" x14ac:dyDescent="0.3">
      <c r="B80">
        <v>9</v>
      </c>
      <c r="C80" t="s">
        <v>2</v>
      </c>
      <c r="D80">
        <v>1</v>
      </c>
      <c r="E80" t="s">
        <v>17</v>
      </c>
      <c r="F80" t="s">
        <v>4</v>
      </c>
      <c r="G80" t="s">
        <v>25</v>
      </c>
      <c r="P80" t="str">
        <f>CONCATENATE(".db #$", C80, B80, ", #%", IF(E80="R", "0", "1"),  DEC2BIN(D80-1,2), VLOOKUP(F80, info!$H$5:$I$9, 2, FALSE), VLOOKUP(G80, info!$K$5:$L$11, 2, FALSE))</f>
        <v>.db #$B9, #%00000011</v>
      </c>
    </row>
    <row r="81" spans="2:16" x14ac:dyDescent="0.3">
      <c r="B81">
        <v>9</v>
      </c>
      <c r="C81" t="s">
        <v>0</v>
      </c>
      <c r="D81">
        <v>1</v>
      </c>
      <c r="E81" t="s">
        <v>17</v>
      </c>
      <c r="F81" t="s">
        <v>4</v>
      </c>
      <c r="G81" t="s">
        <v>25</v>
      </c>
      <c r="P81" t="str">
        <f>CONCATENATE(".db #$", C81, B81, ", #%", IF(E81="R", "0", "1"),  DEC2BIN(D81-1,2), VLOOKUP(F81, info!$H$5:$I$9, 2, FALSE), VLOOKUP(G81, info!$K$5:$L$11, 2, FALSE))</f>
        <v>.db #$D9,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29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5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6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7" t="s">
        <v>0</v>
      </c>
      <c r="C3" s="178"/>
      <c r="D3" s="178"/>
      <c r="E3" s="178"/>
      <c r="F3" s="178"/>
      <c r="G3" s="178"/>
      <c r="H3" s="178"/>
      <c r="I3" s="178"/>
      <c r="J3" s="178"/>
      <c r="K3" s="178"/>
      <c r="L3" s="129" t="s">
        <v>4</v>
      </c>
      <c r="M3" s="178"/>
      <c r="N3" s="129" t="s">
        <v>1</v>
      </c>
      <c r="O3" s="6"/>
    </row>
    <row r="4" spans="1:18" ht="19.2" customHeight="1" x14ac:dyDescent="0.3">
      <c r="A4" s="28">
        <v>2</v>
      </c>
      <c r="B4" s="179" t="s">
        <v>0</v>
      </c>
      <c r="C4" s="141" t="s">
        <v>0</v>
      </c>
      <c r="D4" s="178"/>
      <c r="E4" s="178"/>
      <c r="F4" s="178"/>
      <c r="G4" s="178"/>
      <c r="H4" s="178"/>
      <c r="I4" s="178"/>
      <c r="J4" s="178"/>
      <c r="K4" s="178"/>
      <c r="L4" s="178"/>
      <c r="M4" s="129" t="s">
        <v>4</v>
      </c>
      <c r="N4" s="178"/>
      <c r="O4" s="180" t="s">
        <v>4</v>
      </c>
    </row>
    <row r="5" spans="1:18" ht="19.2" customHeight="1" x14ac:dyDescent="0.3">
      <c r="A5" s="28">
        <v>3</v>
      </c>
      <c r="B5" s="179" t="s">
        <v>0</v>
      </c>
      <c r="C5" s="171" t="s">
        <v>0</v>
      </c>
      <c r="D5" s="141" t="s">
        <v>0</v>
      </c>
      <c r="E5" s="178"/>
      <c r="F5" s="178"/>
      <c r="G5" s="178"/>
      <c r="H5" s="178"/>
      <c r="I5" s="178"/>
      <c r="J5" s="178"/>
      <c r="K5" s="178"/>
      <c r="L5" s="129" t="s">
        <v>4</v>
      </c>
      <c r="M5" s="178"/>
      <c r="N5" s="129" t="s">
        <v>4</v>
      </c>
      <c r="O5" s="6"/>
    </row>
    <row r="6" spans="1:18" ht="19.2" customHeight="1" x14ac:dyDescent="0.3">
      <c r="A6" s="28">
        <v>4</v>
      </c>
      <c r="B6" s="181" t="s">
        <v>0</v>
      </c>
      <c r="C6" s="178"/>
      <c r="D6" s="172" t="s">
        <v>0</v>
      </c>
      <c r="E6" s="141" t="s">
        <v>0</v>
      </c>
      <c r="F6" s="178"/>
      <c r="G6" s="178"/>
      <c r="H6" s="178"/>
      <c r="I6" s="178"/>
      <c r="J6" s="178"/>
      <c r="K6" s="178"/>
      <c r="L6" s="178"/>
      <c r="M6" s="129" t="s">
        <v>4</v>
      </c>
      <c r="N6" s="178"/>
      <c r="O6" s="180" t="s">
        <v>4</v>
      </c>
    </row>
    <row r="7" spans="1:18" ht="19.2" customHeight="1" x14ac:dyDescent="0.3">
      <c r="A7" s="28">
        <v>5</v>
      </c>
      <c r="B7" s="182" t="s">
        <v>0</v>
      </c>
      <c r="C7" s="141" t="s">
        <v>0</v>
      </c>
      <c r="D7" s="173" t="s">
        <v>0</v>
      </c>
      <c r="E7" s="142" t="s">
        <v>0</v>
      </c>
      <c r="F7" s="141" t="s">
        <v>0</v>
      </c>
      <c r="G7" s="178"/>
      <c r="H7" s="178"/>
      <c r="I7" s="178"/>
      <c r="J7" s="178"/>
      <c r="K7" s="178"/>
      <c r="L7" s="129" t="s">
        <v>4</v>
      </c>
      <c r="M7" s="178"/>
      <c r="N7" s="129" t="s">
        <v>4</v>
      </c>
      <c r="O7" s="6"/>
    </row>
    <row r="8" spans="1:18" ht="19.2" customHeight="1" x14ac:dyDescent="0.3">
      <c r="A8" s="28">
        <v>6</v>
      </c>
      <c r="B8" s="166" t="s">
        <v>0</v>
      </c>
      <c r="C8" s="142" t="s">
        <v>0</v>
      </c>
      <c r="D8" s="178"/>
      <c r="E8" s="142" t="s">
        <v>0</v>
      </c>
      <c r="F8" s="171" t="s">
        <v>0</v>
      </c>
      <c r="G8" s="141" t="s">
        <v>0</v>
      </c>
      <c r="H8" s="178"/>
      <c r="I8" s="178"/>
      <c r="J8" s="178"/>
      <c r="K8" s="178"/>
      <c r="L8" s="178"/>
      <c r="M8" s="129" t="s">
        <v>4</v>
      </c>
      <c r="N8" s="178"/>
      <c r="O8" s="180" t="s">
        <v>4</v>
      </c>
    </row>
    <row r="9" spans="1:18" ht="19.2" customHeight="1" x14ac:dyDescent="0.3">
      <c r="A9" s="28">
        <v>7</v>
      </c>
      <c r="B9" s="183" t="s">
        <v>0</v>
      </c>
      <c r="C9" s="142" t="s">
        <v>0</v>
      </c>
      <c r="D9" s="141" t="s">
        <v>0</v>
      </c>
      <c r="E9" s="174" t="s">
        <v>0</v>
      </c>
      <c r="F9" s="178"/>
      <c r="G9" s="172" t="s">
        <v>0</v>
      </c>
      <c r="H9" s="141" t="s">
        <v>0</v>
      </c>
      <c r="I9" s="178"/>
      <c r="J9" s="178"/>
      <c r="K9" s="178"/>
      <c r="L9" s="129" t="s">
        <v>4</v>
      </c>
      <c r="M9" s="178"/>
      <c r="N9" s="129" t="s">
        <v>4</v>
      </c>
      <c r="O9" s="6"/>
    </row>
    <row r="10" spans="1:18" ht="19.2" customHeight="1" x14ac:dyDescent="0.3">
      <c r="A10" s="28">
        <v>8</v>
      </c>
      <c r="B10" s="4"/>
      <c r="C10" s="170" t="s">
        <v>0</v>
      </c>
      <c r="D10" s="170" t="s">
        <v>0</v>
      </c>
      <c r="E10" s="117" t="s">
        <v>0</v>
      </c>
      <c r="F10" s="119" t="s">
        <v>0</v>
      </c>
      <c r="G10" s="171" t="s">
        <v>0</v>
      </c>
      <c r="H10" s="142" t="s">
        <v>0</v>
      </c>
      <c r="I10" s="141" t="s">
        <v>0</v>
      </c>
      <c r="J10" s="178"/>
      <c r="K10" s="178"/>
      <c r="L10" s="178"/>
      <c r="M10" s="178"/>
      <c r="N10" s="178"/>
      <c r="O10" s="6"/>
    </row>
    <row r="11" spans="1:18" ht="19.2" customHeight="1" thickBot="1" x14ac:dyDescent="0.35">
      <c r="A11" s="28">
        <v>9</v>
      </c>
      <c r="B11" s="184" t="s">
        <v>0</v>
      </c>
      <c r="C11" s="185" t="s">
        <v>0</v>
      </c>
      <c r="D11" s="8"/>
      <c r="E11" s="186" t="s">
        <v>0</v>
      </c>
      <c r="F11" s="185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229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#$01, #%11111100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#$12, #%10111100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#$23, #%11011100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#$34, #%11111100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#$05, #%11011100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#$15, #%11111100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#$45, #%10111100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#$56, #%11011100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#$27, #%10111100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#$67, #%11011100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#$38, #%00111100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#$78, #%10111100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#$09, #%00111100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#$39, #%00111100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#$89, #%00011100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K17" sqref="K17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16" t="s">
        <v>1</v>
      </c>
      <c r="G2" s="2"/>
      <c r="H2" s="2"/>
      <c r="I2" s="2"/>
      <c r="J2" s="2"/>
      <c r="K2" s="2"/>
      <c r="L2" s="2"/>
      <c r="M2" s="195" t="s">
        <v>4</v>
      </c>
      <c r="N2" s="195" t="s">
        <v>4</v>
      </c>
      <c r="O2" s="217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178"/>
      <c r="D3" s="178"/>
      <c r="E3" s="94" t="s">
        <v>5</v>
      </c>
      <c r="F3" s="152" t="s">
        <v>1</v>
      </c>
      <c r="G3" s="178"/>
      <c r="H3" s="205" t="s">
        <v>1</v>
      </c>
      <c r="I3" s="178"/>
      <c r="J3" s="178"/>
      <c r="K3" s="178"/>
      <c r="L3" s="178"/>
      <c r="M3" s="218" t="s">
        <v>4</v>
      </c>
      <c r="N3" s="218" t="s">
        <v>4</v>
      </c>
      <c r="O3" s="219" t="s">
        <v>4</v>
      </c>
    </row>
    <row r="4" spans="1:18" ht="19.2" customHeight="1" x14ac:dyDescent="0.3">
      <c r="A4" s="28">
        <v>2</v>
      </c>
      <c r="B4" s="4"/>
      <c r="C4" s="178"/>
      <c r="D4" s="178"/>
      <c r="E4" s="178"/>
      <c r="F4" s="200" t="s">
        <v>6</v>
      </c>
      <c r="G4" s="202" t="s">
        <v>6</v>
      </c>
      <c r="H4" s="203" t="s">
        <v>6</v>
      </c>
      <c r="I4" s="203" t="s">
        <v>6</v>
      </c>
      <c r="J4" s="204" t="s">
        <v>6</v>
      </c>
      <c r="K4" s="178"/>
      <c r="L4" s="178"/>
      <c r="M4" s="218" t="s">
        <v>4</v>
      </c>
      <c r="N4" s="211" t="s">
        <v>4</v>
      </c>
      <c r="O4" s="219" t="s">
        <v>4</v>
      </c>
    </row>
    <row r="5" spans="1:18" ht="19.2" customHeight="1" x14ac:dyDescent="0.3">
      <c r="A5" s="28">
        <v>3</v>
      </c>
      <c r="B5" s="4"/>
      <c r="C5" s="178"/>
      <c r="D5" s="178"/>
      <c r="E5" s="178"/>
      <c r="F5" s="200" t="s">
        <v>6</v>
      </c>
      <c r="G5" s="178"/>
      <c r="H5" s="199" t="s">
        <v>6</v>
      </c>
      <c r="I5" s="178"/>
      <c r="J5" s="199" t="s">
        <v>6</v>
      </c>
      <c r="K5" s="178"/>
      <c r="L5" s="178"/>
      <c r="M5" s="211" t="s">
        <v>4</v>
      </c>
      <c r="N5" s="213" t="s">
        <v>4</v>
      </c>
      <c r="O5" s="220" t="s">
        <v>4</v>
      </c>
    </row>
    <row r="6" spans="1:18" ht="19.2" customHeight="1" x14ac:dyDescent="0.3">
      <c r="A6" s="28">
        <v>4</v>
      </c>
      <c r="B6" s="4"/>
      <c r="C6" s="178"/>
      <c r="D6" s="178"/>
      <c r="E6" s="178"/>
      <c r="F6" s="201" t="s">
        <v>6</v>
      </c>
      <c r="G6" s="178"/>
      <c r="H6" s="200" t="s">
        <v>6</v>
      </c>
      <c r="I6" s="178"/>
      <c r="J6" s="200" t="s">
        <v>6</v>
      </c>
      <c r="K6" s="178"/>
      <c r="L6" s="178"/>
      <c r="M6" s="214" t="s">
        <v>4</v>
      </c>
      <c r="N6" s="218" t="s">
        <v>4</v>
      </c>
      <c r="O6" s="197" t="s">
        <v>4</v>
      </c>
    </row>
    <row r="7" spans="1:18" ht="19.2" customHeight="1" x14ac:dyDescent="0.3">
      <c r="A7" s="28">
        <v>5</v>
      </c>
      <c r="B7" s="221" t="s">
        <v>6</v>
      </c>
      <c r="C7" s="117" t="s">
        <v>0</v>
      </c>
      <c r="D7" s="119" t="s">
        <v>0</v>
      </c>
      <c r="E7" s="178"/>
      <c r="F7" s="178"/>
      <c r="G7" s="178"/>
      <c r="H7" s="201" t="s">
        <v>6</v>
      </c>
      <c r="I7" s="178"/>
      <c r="J7" s="200" t="s">
        <v>6</v>
      </c>
      <c r="K7" s="178"/>
      <c r="L7" s="178"/>
      <c r="M7" s="214" t="s">
        <v>4</v>
      </c>
      <c r="N7" s="218" t="s">
        <v>4</v>
      </c>
      <c r="O7" s="222" t="s">
        <v>4</v>
      </c>
    </row>
    <row r="8" spans="1:18" ht="19.2" customHeight="1" x14ac:dyDescent="0.3">
      <c r="A8" s="28">
        <v>6</v>
      </c>
      <c r="B8" s="4"/>
      <c r="C8" s="178"/>
      <c r="D8" s="178"/>
      <c r="E8" s="178"/>
      <c r="F8" s="178"/>
      <c r="G8" s="178"/>
      <c r="H8" s="178"/>
      <c r="I8" s="178"/>
      <c r="J8" s="201" t="s">
        <v>6</v>
      </c>
      <c r="K8" s="178"/>
      <c r="L8" s="178"/>
      <c r="M8" s="215" t="s">
        <v>4</v>
      </c>
      <c r="N8" s="211" t="s">
        <v>4</v>
      </c>
      <c r="O8" s="192" t="s">
        <v>4</v>
      </c>
    </row>
    <row r="9" spans="1:18" ht="19.2" customHeight="1" x14ac:dyDescent="0.3">
      <c r="A9" s="28">
        <v>7</v>
      </c>
      <c r="B9" s="223" t="s">
        <v>4</v>
      </c>
      <c r="C9" s="208" t="s">
        <v>4</v>
      </c>
      <c r="D9" s="208" t="s">
        <v>1</v>
      </c>
      <c r="E9" s="209" t="s">
        <v>4</v>
      </c>
      <c r="F9" s="178"/>
      <c r="G9" s="178"/>
      <c r="H9" s="178"/>
      <c r="I9" s="178"/>
      <c r="J9" s="178"/>
      <c r="K9" s="178"/>
      <c r="L9" s="178"/>
      <c r="M9" s="218" t="s">
        <v>4</v>
      </c>
      <c r="N9" s="41" t="s">
        <v>4</v>
      </c>
      <c r="O9" s="197" t="s">
        <v>4</v>
      </c>
    </row>
    <row r="10" spans="1:18" ht="19.2" customHeight="1" x14ac:dyDescent="0.3">
      <c r="A10" s="28">
        <v>8</v>
      </c>
      <c r="B10" s="4"/>
      <c r="C10" s="178"/>
      <c r="D10" s="93" t="s">
        <v>4</v>
      </c>
      <c r="E10" s="178"/>
      <c r="F10" s="178"/>
      <c r="G10" s="178"/>
      <c r="H10" s="178"/>
      <c r="I10" s="178"/>
      <c r="J10" s="178"/>
      <c r="K10" s="178"/>
      <c r="L10" s="178"/>
      <c r="M10" s="218" t="s">
        <v>4</v>
      </c>
      <c r="N10" s="214" t="s">
        <v>4</v>
      </c>
      <c r="O10" s="224" t="s">
        <v>4</v>
      </c>
    </row>
    <row r="11" spans="1:18" ht="19.2" customHeight="1" thickBot="1" x14ac:dyDescent="0.35">
      <c r="A11" s="28">
        <v>9</v>
      </c>
      <c r="B11" s="225" t="s">
        <v>1</v>
      </c>
      <c r="C11" s="226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98" t="s">
        <v>4</v>
      </c>
      <c r="N11" s="227" t="s">
        <v>4</v>
      </c>
      <c r="O11" s="190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27</vt:i4>
      </vt:variant>
    </vt:vector>
  </HeadingPairs>
  <TitlesOfParts>
    <vt:vector size="27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2023-02-26T15:53:45Z</dcterms:modified>
</cp:coreProperties>
</file>