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INFEWS\SWAT+R\"/>
    </mc:Choice>
  </mc:AlternateContent>
  <xr:revisionPtr revIDLastSave="0" documentId="13_ncr:1_{598876D5-A68B-4222-AC2E-5A6D9BC2FE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0paramsets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B3" i="1"/>
  <c r="B2" i="1"/>
  <c r="B5" i="1"/>
  <c r="B4" i="1"/>
</calcChain>
</file>

<file path=xl/sharedStrings.xml><?xml version="1.0" encoding="utf-8"?>
<sst xmlns="http://schemas.openxmlformats.org/spreadsheetml/2006/main" count="48" uniqueCount="48">
  <si>
    <t>bd</t>
  </si>
  <si>
    <t>surlag</t>
  </si>
  <si>
    <t>n</t>
  </si>
  <si>
    <t>tile_sed</t>
  </si>
  <si>
    <t>lat_sed</t>
  </si>
  <si>
    <t>usle_k</t>
  </si>
  <si>
    <t>prf</t>
  </si>
  <si>
    <t>bed_kd1</t>
  </si>
  <si>
    <t>bed_kd2</t>
  </si>
  <si>
    <t>bed_kd3</t>
  </si>
  <si>
    <t>bed_kd4</t>
  </si>
  <si>
    <t>bed_kd5</t>
  </si>
  <si>
    <t>tc_bed1</t>
  </si>
  <si>
    <t>tc_bed2</t>
  </si>
  <si>
    <t>tc_bed3</t>
  </si>
  <si>
    <t>tc_bed4</t>
  </si>
  <si>
    <t>tc_bed5</t>
  </si>
  <si>
    <t>kod_a1</t>
  </si>
  <si>
    <t>kod_b1</t>
  </si>
  <si>
    <t>kod_a2</t>
  </si>
  <si>
    <t>kod_b2</t>
  </si>
  <si>
    <t>kod_a3</t>
  </si>
  <si>
    <t>kod_b3</t>
  </si>
  <si>
    <t>kod_a4</t>
  </si>
  <si>
    <t>kod_b4</t>
  </si>
  <si>
    <t>kod_a5</t>
  </si>
  <si>
    <t>kod_b5</t>
  </si>
  <si>
    <t>nsed</t>
  </si>
  <si>
    <t>sed_stl</t>
  </si>
  <si>
    <t>trapeff</t>
  </si>
  <si>
    <t>stl_vel</t>
  </si>
  <si>
    <t>erorgp</t>
  </si>
  <si>
    <t>pperco</t>
  </si>
  <si>
    <t>phoskd</t>
  </si>
  <si>
    <t>p_updis</t>
  </si>
  <si>
    <t>srpm2</t>
  </si>
  <si>
    <t>adskeq</t>
  </si>
  <si>
    <t>rs2</t>
  </si>
  <si>
    <t>bc4</t>
  </si>
  <si>
    <t>srpm2_swq</t>
  </si>
  <si>
    <t>adkeq_swq</t>
  </si>
  <si>
    <t>dox_half</t>
  </si>
  <si>
    <t>mumax</t>
  </si>
  <si>
    <t>rhoq</t>
  </si>
  <si>
    <t>Min</t>
  </si>
  <si>
    <t>Max</t>
  </si>
  <si>
    <t>6th small</t>
  </si>
  <si>
    <t>6th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</si>
</sst>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5"/>
  <sheetViews>
    <sheetView tabSelected="1" workbookViewId="0">
      <selection activeCell="D9" sqref="D9"/>
    </sheetView>
  </sheetViews>
  <sheetFormatPr defaultRowHeight="15" x14ac:dyDescent="0.25"/>
  <cols>
    <col min="41" max="41" width="12" customWidth="1"/>
    <col min="42" max="42" width="11.85546875" customWidth="1"/>
  </cols>
  <sheetData>
    <row r="1" spans="1:45" s="3" customFormat="1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</row>
    <row r="2" spans="1:45" s="2" customFormat="1" ht="28.5" customHeight="1" thickBot="1" x14ac:dyDescent="0.3">
      <c r="A2" s="2" t="s">
        <v>44</v>
      </c>
      <c r="B2" s="2">
        <f>LARGE(B6:B105,100)</f>
        <v>1.0527663469999999</v>
      </c>
      <c r="C2" s="2">
        <f t="shared" ref="C2:AS2" si="0">LARGE(C6:C105,100)</f>
        <v>1.0444493859999999</v>
      </c>
      <c r="D2" s="2">
        <f t="shared" si="0"/>
        <v>6.7988087000000003E-2</v>
      </c>
      <c r="E2" s="2">
        <f t="shared" si="0"/>
        <v>0.20308381</v>
      </c>
      <c r="F2" s="2">
        <f t="shared" si="0"/>
        <v>0.205760112</v>
      </c>
      <c r="G2" s="2">
        <f t="shared" si="0"/>
        <v>-29.8877378</v>
      </c>
      <c r="H2" s="2">
        <f t="shared" si="0"/>
        <v>1.0014217000000001</v>
      </c>
      <c r="I2" s="2">
        <f t="shared" si="0"/>
        <v>0.20120326099999999</v>
      </c>
      <c r="J2" s="2">
        <f t="shared" si="0"/>
        <v>0.31141823299999999</v>
      </c>
      <c r="K2" s="2">
        <f t="shared" si="0"/>
        <v>0.46396637200000002</v>
      </c>
      <c r="L2" s="2">
        <f t="shared" si="0"/>
        <v>0.70664485700000002</v>
      </c>
      <c r="M2" s="2">
        <f t="shared" si="0"/>
        <v>1.1333800999999999E-2</v>
      </c>
      <c r="N2" s="2">
        <f t="shared" si="0"/>
        <v>4.0168922660000002</v>
      </c>
      <c r="O2" s="2">
        <f t="shared" si="0"/>
        <v>13.34149253</v>
      </c>
      <c r="P2" s="2">
        <f t="shared" si="0"/>
        <v>8.4077801789999995</v>
      </c>
      <c r="Q2" s="2">
        <f t="shared" si="0"/>
        <v>4.0458694079999997</v>
      </c>
      <c r="R2" s="2">
        <f t="shared" si="0"/>
        <v>3.692184492</v>
      </c>
      <c r="S2" s="2">
        <f t="shared" si="0"/>
        <v>50.435042129999999</v>
      </c>
      <c r="T2" s="2">
        <f t="shared" si="0"/>
        <v>3.4002654140000002</v>
      </c>
      <c r="U2" s="2">
        <f t="shared" si="0"/>
        <v>558.92613989999995</v>
      </c>
      <c r="V2" s="2">
        <f t="shared" si="0"/>
        <v>2.912332052</v>
      </c>
      <c r="W2" s="2">
        <f t="shared" si="0"/>
        <v>148.71347969999999</v>
      </c>
      <c r="X2" s="2">
        <f t="shared" si="0"/>
        <v>2.5664779740000001</v>
      </c>
      <c r="Y2" s="2">
        <f t="shared" si="0"/>
        <v>331.41033220000003</v>
      </c>
      <c r="Z2" s="2">
        <f t="shared" si="0"/>
        <v>2.8575461280000001</v>
      </c>
      <c r="AA2" s="2">
        <f t="shared" si="0"/>
        <v>302.6966051</v>
      </c>
      <c r="AB2" s="2">
        <f t="shared" si="0"/>
        <v>2.8503296269999998</v>
      </c>
      <c r="AC2" s="2">
        <f t="shared" si="0"/>
        <v>2.2027908300000001</v>
      </c>
      <c r="AD2" s="2">
        <f t="shared" si="0"/>
        <v>0.43105701699999999</v>
      </c>
      <c r="AE2" s="2">
        <f t="shared" si="0"/>
        <v>0.60981022799999995</v>
      </c>
      <c r="AF2" s="2">
        <f t="shared" si="0"/>
        <v>12.54862674</v>
      </c>
      <c r="AG2" s="2">
        <f t="shared" si="0"/>
        <v>0.74469458899999996</v>
      </c>
      <c r="AH2" s="2">
        <f t="shared" si="0"/>
        <v>0.50019689099999998</v>
      </c>
      <c r="AI2" s="2">
        <f t="shared" si="0"/>
        <v>3.6323110939999999</v>
      </c>
      <c r="AJ2" s="2">
        <f t="shared" si="0"/>
        <v>8.0932387749999997</v>
      </c>
      <c r="AK2" s="2">
        <f t="shared" si="0"/>
        <v>1.5877105999999998E-2</v>
      </c>
      <c r="AL2" s="2">
        <f t="shared" si="0"/>
        <v>1.4112990000000001E-2</v>
      </c>
      <c r="AM2" s="2">
        <f t="shared" si="0"/>
        <v>0.50595986900000001</v>
      </c>
      <c r="AN2" s="2">
        <f t="shared" si="0"/>
        <v>0.20770335600000001</v>
      </c>
      <c r="AO2" s="2">
        <f t="shared" si="0"/>
        <v>3.0023314999999998E-2</v>
      </c>
      <c r="AP2" s="2">
        <f t="shared" si="0"/>
        <v>0.41252470200000002</v>
      </c>
      <c r="AQ2" s="2">
        <f t="shared" si="0"/>
        <v>3.5117887040000002</v>
      </c>
      <c r="AR2" s="2">
        <f t="shared" si="0"/>
        <v>1.7036353820000001</v>
      </c>
      <c r="AS2" s="2">
        <f t="shared" si="0"/>
        <v>0.300289578</v>
      </c>
    </row>
    <row r="3" spans="1:45" s="2" customFormat="1" ht="31.5" customHeight="1" thickBot="1" x14ac:dyDescent="0.3">
      <c r="A3" s="2" t="s">
        <v>45</v>
      </c>
      <c r="B3" s="2">
        <f>LARGE(B6:B105,1)</f>
        <v>6.2585746029999996</v>
      </c>
      <c r="C3" s="2">
        <f t="shared" ref="C3:AS3" si="1">LARGE(C6:C105,1)</f>
        <v>1.4969769740000001</v>
      </c>
      <c r="D3" s="2">
        <f t="shared" si="1"/>
        <v>8.4623752999999996E-2</v>
      </c>
      <c r="E3" s="2">
        <f t="shared" si="1"/>
        <v>0.57362686799999996</v>
      </c>
      <c r="F3" s="2">
        <f t="shared" si="1"/>
        <v>0.49636802400000002</v>
      </c>
      <c r="G3" s="2">
        <f t="shared" si="1"/>
        <v>9.9470148579999993</v>
      </c>
      <c r="H3" s="2">
        <f t="shared" si="1"/>
        <v>1.1472032190000001</v>
      </c>
      <c r="I3" s="2">
        <f t="shared" si="1"/>
        <v>1.6853435539999999</v>
      </c>
      <c r="J3" s="2">
        <f t="shared" si="1"/>
        <v>1.675477871</v>
      </c>
      <c r="K3" s="2">
        <f t="shared" si="1"/>
        <v>1.7989393259999999</v>
      </c>
      <c r="L3" s="2">
        <f t="shared" si="1"/>
        <v>1.788714575</v>
      </c>
      <c r="M3" s="2">
        <f t="shared" si="1"/>
        <v>1.699816979</v>
      </c>
      <c r="N3" s="2">
        <f t="shared" si="1"/>
        <v>16.767429880000002</v>
      </c>
      <c r="O3" s="2">
        <f t="shared" si="1"/>
        <v>17.430027039999999</v>
      </c>
      <c r="P3" s="2">
        <f t="shared" si="1"/>
        <v>15.952174510000001</v>
      </c>
      <c r="Q3" s="2">
        <f t="shared" si="1"/>
        <v>14.901033290000001</v>
      </c>
      <c r="R3" s="2">
        <f t="shared" si="1"/>
        <v>13.79710326</v>
      </c>
      <c r="S3" s="2">
        <f t="shared" si="1"/>
        <v>158.66972809999999</v>
      </c>
      <c r="T3" s="2">
        <f t="shared" si="1"/>
        <v>3.9971893060000001</v>
      </c>
      <c r="U3" s="2">
        <f t="shared" si="1"/>
        <v>849.12038410000002</v>
      </c>
      <c r="V3" s="2">
        <f t="shared" si="1"/>
        <v>3.4526729239999998</v>
      </c>
      <c r="W3" s="2">
        <f t="shared" si="1"/>
        <v>405.96266379999997</v>
      </c>
      <c r="X3" s="2">
        <f t="shared" si="1"/>
        <v>3.146339438</v>
      </c>
      <c r="Y3" s="2">
        <f t="shared" si="1"/>
        <v>492.63241040000003</v>
      </c>
      <c r="Z3" s="2">
        <f t="shared" si="1"/>
        <v>3.1479097399999998</v>
      </c>
      <c r="AA3" s="2">
        <f t="shared" si="1"/>
        <v>582.17899160000002</v>
      </c>
      <c r="AB3" s="2">
        <f t="shared" si="1"/>
        <v>3.199734447</v>
      </c>
      <c r="AC3" s="2">
        <f t="shared" si="1"/>
        <v>15.89193802</v>
      </c>
      <c r="AD3" s="2">
        <f t="shared" si="1"/>
        <v>0.68160928899999995</v>
      </c>
      <c r="AE3" s="2">
        <f t="shared" si="1"/>
        <v>0.76665025600000003</v>
      </c>
      <c r="AF3" s="2">
        <f t="shared" si="1"/>
        <v>27.394857630000001</v>
      </c>
      <c r="AG3" s="2">
        <f t="shared" si="1"/>
        <v>1.072436561</v>
      </c>
      <c r="AH3" s="2">
        <f t="shared" si="1"/>
        <v>0.94239183800000004</v>
      </c>
      <c r="AI3" s="2">
        <f t="shared" si="1"/>
        <v>27.223420999999998</v>
      </c>
      <c r="AJ3" s="2">
        <f t="shared" si="1"/>
        <v>21.13042767</v>
      </c>
      <c r="AK3" s="2">
        <f t="shared" si="1"/>
        <v>5.9727147000000001E-2</v>
      </c>
      <c r="AL3" s="2">
        <f t="shared" si="1"/>
        <v>5.7872650999999997E-2</v>
      </c>
      <c r="AM3" s="2">
        <f t="shared" si="1"/>
        <v>0.74440138099999997</v>
      </c>
      <c r="AN3" s="2">
        <f t="shared" si="1"/>
        <v>0.41650092999999999</v>
      </c>
      <c r="AO3" s="2">
        <f t="shared" si="1"/>
        <v>5.9479800999999999E-2</v>
      </c>
      <c r="AP3" s="2">
        <f t="shared" si="1"/>
        <v>0.926824957</v>
      </c>
      <c r="AQ3" s="2">
        <f t="shared" si="1"/>
        <v>6.4835830659999996</v>
      </c>
      <c r="AR3" s="2">
        <f t="shared" si="1"/>
        <v>2.1980264809999999</v>
      </c>
      <c r="AS3" s="2">
        <f t="shared" si="1"/>
        <v>0.49899860499999998</v>
      </c>
    </row>
    <row r="4" spans="1:45" ht="28.5" hidden="1" customHeight="1" x14ac:dyDescent="0.25">
      <c r="A4" t="s">
        <v>46</v>
      </c>
      <c r="B4">
        <f>LARGE(B6:B105,96)</f>
        <v>1.4782275140000001</v>
      </c>
      <c r="C4">
        <f t="shared" ref="C4:AS4" si="2">LARGE(C6:C105,96)</f>
        <v>1.0676804980000001</v>
      </c>
      <c r="D4">
        <f t="shared" si="2"/>
        <v>7.0450040000000005E-2</v>
      </c>
      <c r="E4">
        <f t="shared" si="2"/>
        <v>0.214480596</v>
      </c>
      <c r="F4">
        <f t="shared" si="2"/>
        <v>0.22412958999999999</v>
      </c>
      <c r="G4">
        <f t="shared" si="2"/>
        <v>-25.776001740000002</v>
      </c>
      <c r="H4">
        <f t="shared" si="2"/>
        <v>1.010477517</v>
      </c>
      <c r="I4">
        <f t="shared" si="2"/>
        <v>0.25266932199999997</v>
      </c>
      <c r="J4">
        <f t="shared" si="2"/>
        <v>0.331799646</v>
      </c>
      <c r="K4">
        <f t="shared" si="2"/>
        <v>0.51813938800000003</v>
      </c>
      <c r="L4">
        <f t="shared" si="2"/>
        <v>0.77704702000000003</v>
      </c>
      <c r="M4">
        <f t="shared" si="2"/>
        <v>5.6350632999999997E-2</v>
      </c>
      <c r="N4">
        <f t="shared" si="2"/>
        <v>4.1881242189999996</v>
      </c>
      <c r="O4">
        <f t="shared" si="2"/>
        <v>14.392418360000001</v>
      </c>
      <c r="P4">
        <f t="shared" si="2"/>
        <v>8.4929693589999999</v>
      </c>
      <c r="Q4">
        <f t="shared" si="2"/>
        <v>4.4966332849999997</v>
      </c>
      <c r="R4">
        <f t="shared" si="2"/>
        <v>4.3035519860000004</v>
      </c>
      <c r="S4">
        <f t="shared" si="2"/>
        <v>53.670311509999998</v>
      </c>
      <c r="T4">
        <f t="shared" si="2"/>
        <v>3.4244108500000001</v>
      </c>
      <c r="U4">
        <f t="shared" si="2"/>
        <v>589.95546260000003</v>
      </c>
      <c r="V4">
        <f t="shared" si="2"/>
        <v>2.9595287510000001</v>
      </c>
      <c r="W4">
        <f t="shared" si="2"/>
        <v>163.04168279999999</v>
      </c>
      <c r="X4">
        <f t="shared" si="2"/>
        <v>2.6105048110000002</v>
      </c>
      <c r="Y4">
        <f t="shared" si="2"/>
        <v>344.44540919999997</v>
      </c>
      <c r="Z4">
        <f t="shared" si="2"/>
        <v>2.8680093100000001</v>
      </c>
      <c r="AA4">
        <f t="shared" si="2"/>
        <v>360.48705510000002</v>
      </c>
      <c r="AB4">
        <f t="shared" si="2"/>
        <v>2.869323852</v>
      </c>
      <c r="AC4">
        <f t="shared" si="2"/>
        <v>2.3517289429999999</v>
      </c>
      <c r="AD4">
        <f t="shared" si="2"/>
        <v>0.44086304900000001</v>
      </c>
      <c r="AE4">
        <f t="shared" si="2"/>
        <v>0.638469073</v>
      </c>
      <c r="AF4">
        <f t="shared" si="2"/>
        <v>12.95565317</v>
      </c>
      <c r="AG4">
        <f t="shared" si="2"/>
        <v>0.75562541100000002</v>
      </c>
      <c r="AH4">
        <f t="shared" si="2"/>
        <v>0.538415745</v>
      </c>
      <c r="AI4">
        <f t="shared" si="2"/>
        <v>4.4827470490000003</v>
      </c>
      <c r="AJ4">
        <f t="shared" si="2"/>
        <v>8.4154531660000007</v>
      </c>
      <c r="AK4">
        <f t="shared" si="2"/>
        <v>2.0501651999999999E-2</v>
      </c>
      <c r="AL4">
        <f t="shared" si="2"/>
        <v>1.5592329E-2</v>
      </c>
      <c r="AM4">
        <f t="shared" si="2"/>
        <v>0.51522129800000005</v>
      </c>
      <c r="AN4">
        <f t="shared" si="2"/>
        <v>0.216000002</v>
      </c>
      <c r="AO4">
        <f t="shared" si="2"/>
        <v>3.1614728000000002E-2</v>
      </c>
      <c r="AP4">
        <f t="shared" si="2"/>
        <v>0.44226022999999998</v>
      </c>
      <c r="AQ4">
        <f t="shared" si="2"/>
        <v>3.7962883359999999</v>
      </c>
      <c r="AR4">
        <f t="shared" si="2"/>
        <v>1.713749462</v>
      </c>
      <c r="AS4">
        <f t="shared" si="2"/>
        <v>0.30939322699999999</v>
      </c>
    </row>
    <row r="5" spans="1:45" ht="29.25" hidden="1" customHeight="1" x14ac:dyDescent="0.25">
      <c r="A5" t="s">
        <v>47</v>
      </c>
      <c r="B5">
        <f>LARGE(B6:B105,6)</f>
        <v>5.5484519600000004</v>
      </c>
      <c r="C5">
        <f t="shared" ref="C5:AS5" si="3">LARGE(C6:C105,6)</f>
        <v>1.448898257</v>
      </c>
      <c r="D5">
        <f t="shared" si="3"/>
        <v>8.4165307999999994E-2</v>
      </c>
      <c r="E5">
        <f t="shared" si="3"/>
        <v>0.54227035199999996</v>
      </c>
      <c r="F5">
        <f t="shared" si="3"/>
        <v>0.48238277400000001</v>
      </c>
      <c r="G5">
        <f t="shared" si="3"/>
        <v>8.0734931359999997</v>
      </c>
      <c r="H5">
        <f t="shared" si="3"/>
        <v>1.1304113819999999</v>
      </c>
      <c r="I5">
        <f t="shared" si="3"/>
        <v>1.631828396</v>
      </c>
      <c r="J5">
        <f t="shared" si="3"/>
        <v>1.567549791</v>
      </c>
      <c r="K5">
        <f t="shared" si="3"/>
        <v>1.7391479000000001</v>
      </c>
      <c r="L5">
        <f t="shared" si="3"/>
        <v>1.7187487690000001</v>
      </c>
      <c r="M5">
        <f t="shared" si="3"/>
        <v>1.598676118</v>
      </c>
      <c r="N5">
        <f t="shared" si="3"/>
        <v>15.5082421</v>
      </c>
      <c r="O5">
        <f t="shared" si="3"/>
        <v>17.21834591</v>
      </c>
      <c r="P5">
        <f t="shared" si="3"/>
        <v>15.771049359999999</v>
      </c>
      <c r="Q5">
        <f t="shared" si="3"/>
        <v>13.53564686</v>
      </c>
      <c r="R5">
        <f t="shared" si="3"/>
        <v>12.89077473</v>
      </c>
      <c r="S5">
        <f t="shared" si="3"/>
        <v>151.62426790000001</v>
      </c>
      <c r="T5">
        <f t="shared" si="3"/>
        <v>3.9589717169999998</v>
      </c>
      <c r="U5">
        <f t="shared" si="3"/>
        <v>833.1539166</v>
      </c>
      <c r="V5">
        <f t="shared" si="3"/>
        <v>3.414131974</v>
      </c>
      <c r="W5">
        <f t="shared" si="3"/>
        <v>382.3209114</v>
      </c>
      <c r="X5">
        <f t="shared" si="3"/>
        <v>3.0923995010000001</v>
      </c>
      <c r="Y5">
        <f t="shared" si="3"/>
        <v>470.4369835</v>
      </c>
      <c r="Z5">
        <f t="shared" si="3"/>
        <v>3.1094508919999999</v>
      </c>
      <c r="AA5">
        <f t="shared" si="3"/>
        <v>540.82025829999998</v>
      </c>
      <c r="AB5">
        <f t="shared" si="3"/>
        <v>3.1713160779999998</v>
      </c>
      <c r="AC5">
        <f t="shared" si="3"/>
        <v>15.07189831</v>
      </c>
      <c r="AD5">
        <f t="shared" si="3"/>
        <v>0.65971476399999995</v>
      </c>
      <c r="AE5">
        <f t="shared" si="3"/>
        <v>0.74305697900000001</v>
      </c>
      <c r="AF5">
        <f t="shared" si="3"/>
        <v>26.076882860000001</v>
      </c>
      <c r="AG5">
        <f t="shared" si="3"/>
        <v>1.0240519969999999</v>
      </c>
      <c r="AH5">
        <f t="shared" si="3"/>
        <v>0.88558508800000002</v>
      </c>
      <c r="AI5">
        <f t="shared" si="3"/>
        <v>24.895246520000001</v>
      </c>
      <c r="AJ5">
        <f t="shared" si="3"/>
        <v>19.042340339999999</v>
      </c>
      <c r="AK5">
        <f t="shared" si="3"/>
        <v>5.5405694999999998E-2</v>
      </c>
      <c r="AL5">
        <f t="shared" si="3"/>
        <v>5.4526881999999999E-2</v>
      </c>
      <c r="AM5">
        <f t="shared" si="3"/>
        <v>0.73552043700000003</v>
      </c>
      <c r="AN5">
        <f t="shared" si="3"/>
        <v>0.39835554000000001</v>
      </c>
      <c r="AO5">
        <f t="shared" si="3"/>
        <v>5.1893332E-2</v>
      </c>
      <c r="AP5">
        <f t="shared" si="3"/>
        <v>0.85216310900000003</v>
      </c>
      <c r="AQ5">
        <f t="shared" si="3"/>
        <v>6.3050354310000003</v>
      </c>
      <c r="AR5">
        <f t="shared" si="3"/>
        <v>2.1656073070000001</v>
      </c>
      <c r="AS5">
        <f t="shared" si="3"/>
        <v>0.48361921099999999</v>
      </c>
    </row>
    <row r="6" spans="1:45" x14ac:dyDescent="0.25">
      <c r="A6">
        <v>1</v>
      </c>
      <c r="B6">
        <v>2.8944959730000002</v>
      </c>
      <c r="C6">
        <v>1.1702279419999999</v>
      </c>
      <c r="D6">
        <v>7.8901976999999998E-2</v>
      </c>
      <c r="E6">
        <v>0.53440211599999998</v>
      </c>
      <c r="F6">
        <v>0.25762108700000003</v>
      </c>
      <c r="G6">
        <v>-25.776001740000002</v>
      </c>
      <c r="H6">
        <v>1.049848941</v>
      </c>
      <c r="I6">
        <v>1.478105051</v>
      </c>
      <c r="J6">
        <v>1.3042541329999999</v>
      </c>
      <c r="K6">
        <v>1.5076443159999999</v>
      </c>
      <c r="L6">
        <v>0.82499976399999997</v>
      </c>
      <c r="M6">
        <v>0.22183602099999999</v>
      </c>
      <c r="N6">
        <v>8.9096960910000007</v>
      </c>
      <c r="O6">
        <v>16.45070733</v>
      </c>
      <c r="P6">
        <v>9.6338897400000008</v>
      </c>
      <c r="Q6">
        <v>8.4066769069999996</v>
      </c>
      <c r="R6">
        <v>11.736503949999999</v>
      </c>
      <c r="S6">
        <v>106.5089634</v>
      </c>
      <c r="T6">
        <v>3.9589717169999998</v>
      </c>
      <c r="U6">
        <v>680.95507029999999</v>
      </c>
      <c r="V6">
        <v>3.061037593</v>
      </c>
      <c r="W6">
        <v>383.17220930000002</v>
      </c>
      <c r="X6">
        <v>2.718243293</v>
      </c>
      <c r="Y6">
        <v>446.18461009999999</v>
      </c>
      <c r="Z6">
        <v>3.0438471109999998</v>
      </c>
      <c r="AA6">
        <v>535.77018169999997</v>
      </c>
      <c r="AB6">
        <v>3.1994601770000002</v>
      </c>
      <c r="AC6">
        <v>9.0636319679999993</v>
      </c>
      <c r="AD6">
        <v>0.474347876</v>
      </c>
      <c r="AE6">
        <v>0.66853390800000001</v>
      </c>
      <c r="AF6">
        <v>22.768912360000002</v>
      </c>
      <c r="AG6">
        <v>1.0153383380000001</v>
      </c>
      <c r="AH6">
        <v>0.83798085200000005</v>
      </c>
      <c r="AI6">
        <v>15.79542367</v>
      </c>
      <c r="AJ6">
        <v>17.635698640000001</v>
      </c>
      <c r="AK6">
        <v>3.5841711999999998E-2</v>
      </c>
      <c r="AL6">
        <v>2.3274059999999999E-2</v>
      </c>
      <c r="AM6">
        <v>0.63821627999999997</v>
      </c>
      <c r="AN6">
        <v>0.295495059</v>
      </c>
      <c r="AO6">
        <v>4.3074386999999999E-2</v>
      </c>
      <c r="AP6">
        <v>0.78370480300000001</v>
      </c>
      <c r="AQ6">
        <v>4.158807275</v>
      </c>
      <c r="AR6">
        <v>2.0626529159999998</v>
      </c>
      <c r="AS6">
        <v>0.46979511699999998</v>
      </c>
    </row>
    <row r="7" spans="1:45" x14ac:dyDescent="0.25">
      <c r="A7">
        <v>2</v>
      </c>
      <c r="B7">
        <v>3.0165823409999999</v>
      </c>
      <c r="C7">
        <v>1.1819712010000001</v>
      </c>
      <c r="D7">
        <v>7.8475144999999996E-2</v>
      </c>
      <c r="E7">
        <v>0.45254679599999997</v>
      </c>
      <c r="F7">
        <v>0.40322990600000003</v>
      </c>
      <c r="G7">
        <v>7.2607164500000003</v>
      </c>
      <c r="H7">
        <v>1.0444280079999999</v>
      </c>
      <c r="I7">
        <v>0.85755232800000003</v>
      </c>
      <c r="J7">
        <v>0.37455796899999999</v>
      </c>
      <c r="K7">
        <v>0.81568008199999997</v>
      </c>
      <c r="L7">
        <v>0.96581277600000004</v>
      </c>
      <c r="M7">
        <v>0.14815326400000001</v>
      </c>
      <c r="N7">
        <v>6.9892434809999999</v>
      </c>
      <c r="O7">
        <v>16.235108919999998</v>
      </c>
      <c r="P7">
        <v>9.9390463479999998</v>
      </c>
      <c r="Q7">
        <v>11.1650195</v>
      </c>
      <c r="R7">
        <v>10.96999709</v>
      </c>
      <c r="S7">
        <v>75.367302359999996</v>
      </c>
      <c r="T7">
        <v>3.755859675</v>
      </c>
      <c r="U7">
        <v>697.50920929999995</v>
      </c>
      <c r="V7">
        <v>3.3183567960000002</v>
      </c>
      <c r="W7">
        <v>250.27947130000001</v>
      </c>
      <c r="X7">
        <v>2.8365795820000002</v>
      </c>
      <c r="Y7">
        <v>428.54777769999998</v>
      </c>
      <c r="Z7">
        <v>2.9734513809999998</v>
      </c>
      <c r="AA7">
        <v>580.52897110000004</v>
      </c>
      <c r="AB7">
        <v>3.1876617239999998</v>
      </c>
      <c r="AC7">
        <v>11.228116290000001</v>
      </c>
      <c r="AD7">
        <v>0.61678126700000002</v>
      </c>
      <c r="AE7">
        <v>0.63867462900000005</v>
      </c>
      <c r="AF7">
        <v>20.933708150000001</v>
      </c>
      <c r="AG7">
        <v>0.78876041500000005</v>
      </c>
      <c r="AH7">
        <v>0.78860467999999995</v>
      </c>
      <c r="AI7">
        <v>12.69073586</v>
      </c>
      <c r="AJ7">
        <v>13.613690070000001</v>
      </c>
      <c r="AK7">
        <v>3.5224666000000002E-2</v>
      </c>
      <c r="AL7">
        <v>5.3810337E-2</v>
      </c>
      <c r="AM7">
        <v>0.67326087599999995</v>
      </c>
      <c r="AN7">
        <v>0.26409682200000001</v>
      </c>
      <c r="AO7">
        <v>3.5066733000000003E-2</v>
      </c>
      <c r="AP7">
        <v>0.85216310900000003</v>
      </c>
      <c r="AQ7">
        <v>5.8892942079999999</v>
      </c>
      <c r="AR7">
        <v>2.0083249410000001</v>
      </c>
      <c r="AS7">
        <v>0.35599702999999999</v>
      </c>
    </row>
    <row r="8" spans="1:45" x14ac:dyDescent="0.25">
      <c r="A8">
        <v>3</v>
      </c>
      <c r="B8">
        <v>1.5535174780000001</v>
      </c>
      <c r="C8">
        <v>1.2237329859999999</v>
      </c>
      <c r="D8">
        <v>7.2535527000000002E-2</v>
      </c>
      <c r="E8">
        <v>0.319185569</v>
      </c>
      <c r="F8">
        <v>0.31502137899999999</v>
      </c>
      <c r="G8">
        <v>3.7761344879999998</v>
      </c>
      <c r="H8">
        <v>1.0442838270000001</v>
      </c>
      <c r="I8">
        <v>1.1211347270000001</v>
      </c>
      <c r="J8">
        <v>0.31187103700000002</v>
      </c>
      <c r="K8">
        <v>1.2540623070000001</v>
      </c>
      <c r="L8">
        <v>1.7098087799999999</v>
      </c>
      <c r="M8">
        <v>0.27827632200000002</v>
      </c>
      <c r="N8">
        <v>14.191466159999999</v>
      </c>
      <c r="O8">
        <v>16.90187714</v>
      </c>
      <c r="P8">
        <v>13.4047448</v>
      </c>
      <c r="Q8">
        <v>4.4043841520000004</v>
      </c>
      <c r="R8">
        <v>9.6749587600000009</v>
      </c>
      <c r="S8">
        <v>137.97664040000001</v>
      </c>
      <c r="T8">
        <v>3.8960153210000001</v>
      </c>
      <c r="U8">
        <v>743.91376809999997</v>
      </c>
      <c r="V8">
        <v>3.277119119</v>
      </c>
      <c r="W8">
        <v>350.714291</v>
      </c>
      <c r="X8">
        <v>2.6932864099999998</v>
      </c>
      <c r="Y8">
        <v>400.32960279999998</v>
      </c>
      <c r="Z8">
        <v>2.9753850850000001</v>
      </c>
      <c r="AA8">
        <v>446.0567911</v>
      </c>
      <c r="AB8">
        <v>3.1195719290000001</v>
      </c>
      <c r="AC8">
        <v>9.8370239399999999</v>
      </c>
      <c r="AD8">
        <v>0.54406799500000003</v>
      </c>
      <c r="AE8">
        <v>0.645916928</v>
      </c>
      <c r="AF8">
        <v>21.437021560000002</v>
      </c>
      <c r="AG8">
        <v>0.96639562099999998</v>
      </c>
      <c r="AH8">
        <v>0.85294114700000001</v>
      </c>
      <c r="AI8">
        <v>12.39562355</v>
      </c>
      <c r="AJ8">
        <v>19.756169100000001</v>
      </c>
      <c r="AK8">
        <v>4.0916406000000002E-2</v>
      </c>
      <c r="AL8">
        <v>4.3350888999999997E-2</v>
      </c>
      <c r="AM8">
        <v>0.73809452099999995</v>
      </c>
      <c r="AN8">
        <v>0.255151299</v>
      </c>
      <c r="AO8">
        <v>4.4839050999999998E-2</v>
      </c>
      <c r="AP8">
        <v>0.88681076999999997</v>
      </c>
      <c r="AQ8">
        <v>4.9816895629999998</v>
      </c>
      <c r="AR8">
        <v>1.846115079</v>
      </c>
      <c r="AS8">
        <v>0.41333451199999999</v>
      </c>
    </row>
    <row r="9" spans="1:45" x14ac:dyDescent="0.25">
      <c r="A9">
        <v>4</v>
      </c>
      <c r="B9">
        <v>3.7020179070000001</v>
      </c>
      <c r="C9">
        <v>1.1468202439999999</v>
      </c>
      <c r="D9">
        <v>7.1586927999999994E-2</v>
      </c>
      <c r="E9">
        <v>0.32390170899999998</v>
      </c>
      <c r="F9">
        <v>0.45928256299999998</v>
      </c>
      <c r="G9">
        <v>-10.339709579999999</v>
      </c>
      <c r="H9">
        <v>1.0331142019999999</v>
      </c>
      <c r="I9">
        <v>0.92211135700000002</v>
      </c>
      <c r="J9">
        <v>1.1727507690000001</v>
      </c>
      <c r="K9">
        <v>0.97856844300000001</v>
      </c>
      <c r="L9">
        <v>1.334871747</v>
      </c>
      <c r="M9">
        <v>0.11569262700000001</v>
      </c>
      <c r="N9">
        <v>9.3883993019999998</v>
      </c>
      <c r="O9">
        <v>15.451982449999999</v>
      </c>
      <c r="P9">
        <v>11.59876345</v>
      </c>
      <c r="Q9">
        <v>12.079366520000001</v>
      </c>
      <c r="R9">
        <v>10.536611730000001</v>
      </c>
      <c r="S9">
        <v>53.670311509999998</v>
      </c>
      <c r="T9">
        <v>3.477491611</v>
      </c>
      <c r="U9">
        <v>713.98096829999997</v>
      </c>
      <c r="V9">
        <v>3.0178771580000001</v>
      </c>
      <c r="W9">
        <v>345.88566850000001</v>
      </c>
      <c r="X9">
        <v>3.0691366869999999</v>
      </c>
      <c r="Y9">
        <v>442.97569520000002</v>
      </c>
      <c r="Z9">
        <v>3.0145017150000002</v>
      </c>
      <c r="AA9">
        <v>554.63095429999998</v>
      </c>
      <c r="AB9">
        <v>3.1713160779999998</v>
      </c>
      <c r="AC9">
        <v>10.94153464</v>
      </c>
      <c r="AD9">
        <v>0.46549920700000003</v>
      </c>
      <c r="AE9">
        <v>0.703185638</v>
      </c>
      <c r="AF9">
        <v>19.252230359999999</v>
      </c>
      <c r="AG9">
        <v>0.923292369</v>
      </c>
      <c r="AH9">
        <v>0.77584827899999997</v>
      </c>
      <c r="AI9">
        <v>15.16715318</v>
      </c>
      <c r="AJ9">
        <v>19.769193619999999</v>
      </c>
      <c r="AK9">
        <v>4.4479906999999999E-2</v>
      </c>
      <c r="AL9">
        <v>1.9323466000000001E-2</v>
      </c>
      <c r="AM9">
        <v>0.695120764</v>
      </c>
      <c r="AN9">
        <v>0.26607665400000002</v>
      </c>
      <c r="AO9">
        <v>4.4730219000000002E-2</v>
      </c>
      <c r="AP9">
        <v>0.82431136299999996</v>
      </c>
      <c r="AQ9">
        <v>5.226051064</v>
      </c>
      <c r="AR9">
        <v>1.786064367</v>
      </c>
      <c r="AS9">
        <v>0.460925268</v>
      </c>
    </row>
    <row r="10" spans="1:45" x14ac:dyDescent="0.25">
      <c r="A10">
        <v>5</v>
      </c>
      <c r="B10">
        <v>4.3112066410000001</v>
      </c>
      <c r="C10">
        <v>1.1784437270000001</v>
      </c>
      <c r="D10">
        <v>7.3529081999999996E-2</v>
      </c>
      <c r="E10">
        <v>0.53065814600000005</v>
      </c>
      <c r="F10">
        <v>0.47307760199999999</v>
      </c>
      <c r="G10">
        <v>-13.93968188</v>
      </c>
      <c r="H10">
        <v>1.0459192960000001</v>
      </c>
      <c r="I10">
        <v>0.87859492900000002</v>
      </c>
      <c r="J10">
        <v>0.34772428999999999</v>
      </c>
      <c r="K10">
        <v>0.616406448</v>
      </c>
      <c r="L10">
        <v>0.88352898000000002</v>
      </c>
      <c r="M10">
        <v>0.28880412700000002</v>
      </c>
      <c r="N10">
        <v>10.445924</v>
      </c>
      <c r="O10">
        <v>15.376127179999999</v>
      </c>
      <c r="P10">
        <v>8.4406456609999996</v>
      </c>
      <c r="Q10">
        <v>6.5814517600000002</v>
      </c>
      <c r="R10">
        <v>6.521738837</v>
      </c>
      <c r="S10">
        <v>53.28935199</v>
      </c>
      <c r="T10">
        <v>3.6595940790000001</v>
      </c>
      <c r="U10">
        <v>654.36940449999997</v>
      </c>
      <c r="V10">
        <v>3.1303904720000002</v>
      </c>
      <c r="W10">
        <v>196.56852670000001</v>
      </c>
      <c r="X10">
        <v>2.8198176140000002</v>
      </c>
      <c r="Y10">
        <v>382.26849959999998</v>
      </c>
      <c r="Z10">
        <v>2.9758298029999999</v>
      </c>
      <c r="AA10">
        <v>474.79577890000002</v>
      </c>
      <c r="AB10">
        <v>3.026555085</v>
      </c>
      <c r="AC10">
        <v>14.153665719999999</v>
      </c>
      <c r="AD10">
        <v>0.49977647600000003</v>
      </c>
      <c r="AE10">
        <v>0.74305697900000001</v>
      </c>
      <c r="AF10">
        <v>20.98868809</v>
      </c>
      <c r="AG10">
        <v>0.85311484000000004</v>
      </c>
      <c r="AH10">
        <v>0.69608021499999995</v>
      </c>
      <c r="AI10">
        <v>22.245840099999999</v>
      </c>
      <c r="AJ10">
        <v>10.33234586</v>
      </c>
      <c r="AK10">
        <v>1.9924097000000002E-2</v>
      </c>
      <c r="AL10">
        <v>1.9197278000000002E-2</v>
      </c>
      <c r="AM10">
        <v>0.60591212000000005</v>
      </c>
      <c r="AN10">
        <v>0.33723100900000003</v>
      </c>
      <c r="AO10">
        <v>4.9876940000000002E-2</v>
      </c>
      <c r="AP10">
        <v>0.45114596899999998</v>
      </c>
      <c r="AQ10">
        <v>4.8243048369999997</v>
      </c>
      <c r="AR10">
        <v>2.1333240739999999</v>
      </c>
      <c r="AS10">
        <v>0.45213597900000002</v>
      </c>
    </row>
    <row r="11" spans="1:45" x14ac:dyDescent="0.25">
      <c r="A11">
        <v>6</v>
      </c>
      <c r="B11">
        <v>2.4720326539999999</v>
      </c>
      <c r="C11">
        <v>1.1675924769999999</v>
      </c>
      <c r="D11">
        <v>8.3422053999999995E-2</v>
      </c>
      <c r="E11">
        <v>0.50714883600000005</v>
      </c>
      <c r="F11">
        <v>0.41810080399999999</v>
      </c>
      <c r="G11">
        <v>-18.95922917</v>
      </c>
      <c r="H11">
        <v>1.054985826</v>
      </c>
      <c r="I11">
        <v>0.42702860500000001</v>
      </c>
      <c r="J11">
        <v>0.64412778299999995</v>
      </c>
      <c r="K11">
        <v>0.51813938800000003</v>
      </c>
      <c r="L11">
        <v>1.6666298349999999</v>
      </c>
      <c r="M11">
        <v>0.20567517699999999</v>
      </c>
      <c r="N11">
        <v>13.78498578</v>
      </c>
      <c r="O11">
        <v>14.627966260000001</v>
      </c>
      <c r="P11">
        <v>15.567556659999999</v>
      </c>
      <c r="Q11">
        <v>11.34576655</v>
      </c>
      <c r="R11">
        <v>5.8608885339999999</v>
      </c>
      <c r="S11">
        <v>78.542439150000007</v>
      </c>
      <c r="T11">
        <v>3.9883275399999998</v>
      </c>
      <c r="U11">
        <v>608.22110259999999</v>
      </c>
      <c r="V11">
        <v>3.3789460650000001</v>
      </c>
      <c r="W11">
        <v>344.88856659999999</v>
      </c>
      <c r="X11">
        <v>2.9492188869999998</v>
      </c>
      <c r="Y11">
        <v>400.43240659999998</v>
      </c>
      <c r="Z11">
        <v>3.0224615560000001</v>
      </c>
      <c r="AA11">
        <v>416.4372123</v>
      </c>
      <c r="AB11">
        <v>3.1089897280000001</v>
      </c>
      <c r="AC11">
        <v>6.9957025970000002</v>
      </c>
      <c r="AD11">
        <v>0.60216377399999998</v>
      </c>
      <c r="AE11">
        <v>0.69782295800000005</v>
      </c>
      <c r="AF11">
        <v>19.01649097</v>
      </c>
      <c r="AG11">
        <v>0.90986145500000004</v>
      </c>
      <c r="AH11">
        <v>0.53725122299999994</v>
      </c>
      <c r="AI11">
        <v>21.21280835</v>
      </c>
      <c r="AJ11">
        <v>8.6799102389999998</v>
      </c>
      <c r="AK11">
        <v>4.1789949E-2</v>
      </c>
      <c r="AL11">
        <v>3.7432666000000003E-2</v>
      </c>
      <c r="AM11">
        <v>0.599759394</v>
      </c>
      <c r="AN11">
        <v>0.27559844999999999</v>
      </c>
      <c r="AO11">
        <v>4.6965985000000002E-2</v>
      </c>
      <c r="AP11">
        <v>0.61458473400000002</v>
      </c>
      <c r="AQ11">
        <v>4.3774700949999996</v>
      </c>
      <c r="AR11">
        <v>1.9794112699999999</v>
      </c>
      <c r="AS11">
        <v>0.32799840699999999</v>
      </c>
    </row>
    <row r="12" spans="1:45" x14ac:dyDescent="0.25">
      <c r="A12">
        <v>7</v>
      </c>
      <c r="B12">
        <v>5.4899318890000002</v>
      </c>
      <c r="C12">
        <v>1.111802671</v>
      </c>
      <c r="D12">
        <v>7.0933832000000002E-2</v>
      </c>
      <c r="E12">
        <v>0.30894295999999999</v>
      </c>
      <c r="F12">
        <v>0.303955851</v>
      </c>
      <c r="G12">
        <v>-2.877007082</v>
      </c>
      <c r="H12">
        <v>1.0189469179999999</v>
      </c>
      <c r="I12">
        <v>1.116121846</v>
      </c>
      <c r="J12">
        <v>1.3376715480000001</v>
      </c>
      <c r="K12">
        <v>0.81074549799999995</v>
      </c>
      <c r="L12">
        <v>1.2539600550000001</v>
      </c>
      <c r="M12">
        <v>8.5611111000000004E-2</v>
      </c>
      <c r="N12">
        <v>11.41223323</v>
      </c>
      <c r="O12">
        <v>16.171041379999998</v>
      </c>
      <c r="P12">
        <v>8.4077801789999995</v>
      </c>
      <c r="Q12">
        <v>5.5740177800000001</v>
      </c>
      <c r="R12">
        <v>6.8487528170000003</v>
      </c>
      <c r="S12">
        <v>63.10458036</v>
      </c>
      <c r="T12">
        <v>3.6395398509999999</v>
      </c>
      <c r="U12">
        <v>624.82914089999997</v>
      </c>
      <c r="V12">
        <v>3.2758180170000002</v>
      </c>
      <c r="W12">
        <v>314.58885450000002</v>
      </c>
      <c r="X12">
        <v>2.9937031350000001</v>
      </c>
      <c r="Y12">
        <v>369.78007819999999</v>
      </c>
      <c r="Z12">
        <v>2.9733547740000001</v>
      </c>
      <c r="AA12">
        <v>433.10461249999997</v>
      </c>
      <c r="AB12">
        <v>2.9851542580000001</v>
      </c>
      <c r="AC12">
        <v>5.2906246369999996</v>
      </c>
      <c r="AD12">
        <v>0.47050397399999999</v>
      </c>
      <c r="AE12">
        <v>0.64361516200000002</v>
      </c>
      <c r="AF12">
        <v>23.021112509999998</v>
      </c>
      <c r="AG12">
        <v>0.92705950599999998</v>
      </c>
      <c r="AH12">
        <v>0.70080584599999995</v>
      </c>
      <c r="AI12">
        <v>24.542009579999998</v>
      </c>
      <c r="AJ12">
        <v>18.637562710000001</v>
      </c>
      <c r="AK12">
        <v>5.368937E-2</v>
      </c>
      <c r="AL12">
        <v>2.9138067E-2</v>
      </c>
      <c r="AM12">
        <v>0.67202024800000004</v>
      </c>
      <c r="AN12">
        <v>0.32187318199999998</v>
      </c>
      <c r="AO12">
        <v>3.1532973999999998E-2</v>
      </c>
      <c r="AP12">
        <v>0.60914314400000003</v>
      </c>
      <c r="AQ12">
        <v>4.0121928489999998</v>
      </c>
      <c r="AR12">
        <v>1.7906404819999999</v>
      </c>
      <c r="AS12">
        <v>0.37972465</v>
      </c>
    </row>
    <row r="13" spans="1:45" x14ac:dyDescent="0.25">
      <c r="A13">
        <v>8</v>
      </c>
      <c r="B13">
        <v>3.785970389</v>
      </c>
      <c r="C13">
        <v>1.1595657429999999</v>
      </c>
      <c r="D13">
        <v>6.7988087000000003E-2</v>
      </c>
      <c r="E13">
        <v>0.50837544700000004</v>
      </c>
      <c r="F13">
        <v>0.33380016899999998</v>
      </c>
      <c r="G13">
        <v>-23.117920770000001</v>
      </c>
      <c r="H13">
        <v>1.033657877</v>
      </c>
      <c r="I13">
        <v>1.0868600980000001</v>
      </c>
      <c r="J13">
        <v>0.85312237700000004</v>
      </c>
      <c r="K13">
        <v>0.52805324799999998</v>
      </c>
      <c r="L13">
        <v>1.555145373</v>
      </c>
      <c r="M13">
        <v>0.26537963199999998</v>
      </c>
      <c r="N13">
        <v>5.8970222630000002</v>
      </c>
      <c r="O13">
        <v>16.0936664</v>
      </c>
      <c r="P13">
        <v>14.66034348</v>
      </c>
      <c r="Q13">
        <v>8.6561191960000006</v>
      </c>
      <c r="R13">
        <v>5.8581267959999996</v>
      </c>
      <c r="S13">
        <v>50.435042129999999</v>
      </c>
      <c r="T13">
        <v>3.6028829990000002</v>
      </c>
      <c r="U13">
        <v>783.5722227</v>
      </c>
      <c r="V13">
        <v>3.025253427</v>
      </c>
      <c r="W13">
        <v>387.47025810000002</v>
      </c>
      <c r="X13">
        <v>3.0518817120000001</v>
      </c>
      <c r="Y13">
        <v>440.11148050000003</v>
      </c>
      <c r="Z13">
        <v>3.0421158529999999</v>
      </c>
      <c r="AA13">
        <v>533.4494694</v>
      </c>
      <c r="AB13">
        <v>2.9716729050000001</v>
      </c>
      <c r="AC13">
        <v>2.2066616950000002</v>
      </c>
      <c r="AD13">
        <v>0.431174365</v>
      </c>
      <c r="AE13">
        <v>0.62914384800000001</v>
      </c>
      <c r="AF13">
        <v>15.41919768</v>
      </c>
      <c r="AG13">
        <v>0.88298272700000002</v>
      </c>
      <c r="AH13">
        <v>0.82728921799999999</v>
      </c>
      <c r="AI13">
        <v>8.3134522390000001</v>
      </c>
      <c r="AJ13">
        <v>14.868807159999999</v>
      </c>
      <c r="AK13">
        <v>5.2594953E-2</v>
      </c>
      <c r="AL13">
        <v>5.2213655999999997E-2</v>
      </c>
      <c r="AM13">
        <v>0.73164064200000001</v>
      </c>
      <c r="AN13">
        <v>0.35881824600000001</v>
      </c>
      <c r="AO13">
        <v>3.7300777E-2</v>
      </c>
      <c r="AP13">
        <v>0.61846643400000001</v>
      </c>
      <c r="AQ13">
        <v>6.001728043</v>
      </c>
      <c r="AR13">
        <v>2.054049595</v>
      </c>
      <c r="AS13">
        <v>0.49899860499999998</v>
      </c>
    </row>
    <row r="14" spans="1:45" x14ac:dyDescent="0.25">
      <c r="A14">
        <v>9</v>
      </c>
      <c r="B14">
        <v>2.5331371530000002</v>
      </c>
      <c r="C14">
        <v>1.0444493859999999</v>
      </c>
      <c r="D14">
        <v>7.7838904E-2</v>
      </c>
      <c r="E14">
        <v>0.41519396400000003</v>
      </c>
      <c r="F14">
        <v>0.287946851</v>
      </c>
      <c r="G14">
        <v>-22.876296870000001</v>
      </c>
      <c r="H14">
        <v>1.049410272</v>
      </c>
      <c r="I14">
        <v>0.87868402099999998</v>
      </c>
      <c r="J14">
        <v>1.453500676</v>
      </c>
      <c r="K14">
        <v>1.1560342530000001</v>
      </c>
      <c r="L14">
        <v>1.0867075930000001</v>
      </c>
      <c r="M14">
        <v>0.19419281599999999</v>
      </c>
      <c r="N14">
        <v>10.85041914</v>
      </c>
      <c r="O14">
        <v>14.531667560000001</v>
      </c>
      <c r="P14">
        <v>15.04216868</v>
      </c>
      <c r="Q14">
        <v>10.259272749999999</v>
      </c>
      <c r="R14">
        <v>8.3523070869999998</v>
      </c>
      <c r="S14">
        <v>104.1609881</v>
      </c>
      <c r="T14">
        <v>3.7571002419999999</v>
      </c>
      <c r="U14">
        <v>708.10918340000001</v>
      </c>
      <c r="V14">
        <v>3.1385428819999999</v>
      </c>
      <c r="W14">
        <v>366.167192</v>
      </c>
      <c r="X14">
        <v>2.800149572</v>
      </c>
      <c r="Y14">
        <v>462.3538398</v>
      </c>
      <c r="Z14">
        <v>2.985245865</v>
      </c>
      <c r="AA14">
        <v>432.81960670000001</v>
      </c>
      <c r="AB14">
        <v>3.0553394520000001</v>
      </c>
      <c r="AC14">
        <v>10.116858519999999</v>
      </c>
      <c r="AD14">
        <v>0.50798036899999999</v>
      </c>
      <c r="AE14">
        <v>0.645701305</v>
      </c>
      <c r="AF14">
        <v>22.74180471</v>
      </c>
      <c r="AG14">
        <v>0.94604161600000003</v>
      </c>
      <c r="AH14">
        <v>0.62767714200000002</v>
      </c>
      <c r="AI14">
        <v>11.603533000000001</v>
      </c>
      <c r="AJ14">
        <v>17.077069959999999</v>
      </c>
      <c r="AK14">
        <v>4.5174196E-2</v>
      </c>
      <c r="AL14">
        <v>3.9451417000000003E-2</v>
      </c>
      <c r="AM14">
        <v>0.73552043700000003</v>
      </c>
      <c r="AN14">
        <v>0.31418848799999999</v>
      </c>
      <c r="AO14">
        <v>4.6354142000000001E-2</v>
      </c>
      <c r="AP14">
        <v>0.63279040399999997</v>
      </c>
      <c r="AQ14">
        <v>5.4636715459999996</v>
      </c>
      <c r="AR14">
        <v>1.7096227820000001</v>
      </c>
      <c r="AS14">
        <v>0.34623030500000002</v>
      </c>
    </row>
    <row r="15" spans="1:45" x14ac:dyDescent="0.25">
      <c r="A15">
        <v>10</v>
      </c>
      <c r="B15">
        <v>3.2764460190000002</v>
      </c>
      <c r="C15">
        <v>1.1059700429999999</v>
      </c>
      <c r="D15">
        <v>7.1626816999999995E-2</v>
      </c>
      <c r="E15">
        <v>0.51404195699999999</v>
      </c>
      <c r="F15">
        <v>0.31063925599999997</v>
      </c>
      <c r="G15">
        <v>2.1690873860000002</v>
      </c>
      <c r="H15">
        <v>1.0268377769999999</v>
      </c>
      <c r="I15">
        <v>0.57294237299999995</v>
      </c>
      <c r="J15">
        <v>0.77931971</v>
      </c>
      <c r="K15">
        <v>1.0050780020000001</v>
      </c>
      <c r="L15">
        <v>1.0230641570000001</v>
      </c>
      <c r="M15">
        <v>0.15553845999999999</v>
      </c>
      <c r="N15">
        <v>5.8103316439999997</v>
      </c>
      <c r="O15">
        <v>14.33096928</v>
      </c>
      <c r="P15">
        <v>15.017253159999999</v>
      </c>
      <c r="Q15">
        <v>8.4819535699999999</v>
      </c>
      <c r="R15">
        <v>5.7028148090000004</v>
      </c>
      <c r="S15">
        <v>63.332092369999998</v>
      </c>
      <c r="T15">
        <v>3.8669731120000002</v>
      </c>
      <c r="U15">
        <v>664.13987069999996</v>
      </c>
      <c r="V15">
        <v>3.151375931</v>
      </c>
      <c r="W15">
        <v>212.77934529999999</v>
      </c>
      <c r="X15">
        <v>2.7687666360000001</v>
      </c>
      <c r="Y15">
        <v>470.38451980000002</v>
      </c>
      <c r="Z15">
        <v>3.0577239430000001</v>
      </c>
      <c r="AA15">
        <v>444.64356429999998</v>
      </c>
      <c r="AB15">
        <v>2.9083885970000001</v>
      </c>
      <c r="AC15">
        <v>2.2132231999999998</v>
      </c>
      <c r="AD15">
        <v>0.47987641800000003</v>
      </c>
      <c r="AE15">
        <v>0.74774026100000002</v>
      </c>
      <c r="AF15">
        <v>15.76614827</v>
      </c>
      <c r="AG15">
        <v>0.90968375999999995</v>
      </c>
      <c r="AH15">
        <v>0.82521593599999998</v>
      </c>
      <c r="AI15">
        <v>26.697216650000001</v>
      </c>
      <c r="AJ15">
        <v>12.551983229999999</v>
      </c>
      <c r="AK15">
        <v>4.5737559999999997E-2</v>
      </c>
      <c r="AL15">
        <v>5.0846954E-2</v>
      </c>
      <c r="AM15">
        <v>0.64741985700000004</v>
      </c>
      <c r="AN15">
        <v>0.37016660899999998</v>
      </c>
      <c r="AO15">
        <v>3.2130793999999997E-2</v>
      </c>
      <c r="AP15">
        <v>0.86708518199999995</v>
      </c>
      <c r="AQ15">
        <v>5.7752197230000002</v>
      </c>
      <c r="AR15">
        <v>2.062711636</v>
      </c>
      <c r="AS15">
        <v>0.42659626</v>
      </c>
    </row>
    <row r="16" spans="1:45" x14ac:dyDescent="0.25">
      <c r="A16">
        <v>11</v>
      </c>
      <c r="B16">
        <v>3.468442816</v>
      </c>
      <c r="C16">
        <v>1.161156477</v>
      </c>
      <c r="D16">
        <v>7.1660498000000003E-2</v>
      </c>
      <c r="E16">
        <v>0.46514882800000001</v>
      </c>
      <c r="F16">
        <v>0.36789033199999999</v>
      </c>
      <c r="G16">
        <v>-14.356521499999999</v>
      </c>
      <c r="H16">
        <v>1.019522128</v>
      </c>
      <c r="I16">
        <v>0.35533624800000002</v>
      </c>
      <c r="J16">
        <v>1.188138699</v>
      </c>
      <c r="K16">
        <v>1.506105756</v>
      </c>
      <c r="L16">
        <v>1.45077273</v>
      </c>
      <c r="M16">
        <v>0.203188602</v>
      </c>
      <c r="N16">
        <v>13.7670642</v>
      </c>
      <c r="O16">
        <v>16.67552878</v>
      </c>
      <c r="P16">
        <v>12.026214919999999</v>
      </c>
      <c r="Q16">
        <v>7.0253446879999997</v>
      </c>
      <c r="R16">
        <v>7.1351461799999996</v>
      </c>
      <c r="S16">
        <v>89.273972990000004</v>
      </c>
      <c r="T16">
        <v>3.753622934</v>
      </c>
      <c r="U16">
        <v>754.33866090000004</v>
      </c>
      <c r="V16">
        <v>3.0483348810000002</v>
      </c>
      <c r="W16">
        <v>311.51392609999999</v>
      </c>
      <c r="X16">
        <v>2.8067221770000002</v>
      </c>
      <c r="Y16">
        <v>470.45757700000001</v>
      </c>
      <c r="Z16">
        <v>2.972957879</v>
      </c>
      <c r="AA16">
        <v>450.06563649999998</v>
      </c>
      <c r="AB16">
        <v>3.1218495019999999</v>
      </c>
      <c r="AC16">
        <v>9.5230479609999996</v>
      </c>
      <c r="AD16">
        <v>0.55890947899999999</v>
      </c>
      <c r="AE16">
        <v>0.71761113799999998</v>
      </c>
      <c r="AF16">
        <v>17.343244590000001</v>
      </c>
      <c r="AG16">
        <v>0.85316824899999999</v>
      </c>
      <c r="AH16">
        <v>0.81764701299999998</v>
      </c>
      <c r="AI16">
        <v>17.553151450000001</v>
      </c>
      <c r="AJ16">
        <v>19.5229721</v>
      </c>
      <c r="AK16">
        <v>3.2413057000000002E-2</v>
      </c>
      <c r="AL16">
        <v>2.7594148999999998E-2</v>
      </c>
      <c r="AM16">
        <v>0.67859389000000003</v>
      </c>
      <c r="AN16">
        <v>0.39923997100000003</v>
      </c>
      <c r="AO16">
        <v>4.8163002000000003E-2</v>
      </c>
      <c r="AP16">
        <v>0.47480170900000002</v>
      </c>
      <c r="AQ16">
        <v>6.1483637509999998</v>
      </c>
      <c r="AR16">
        <v>2.1718467709999998</v>
      </c>
      <c r="AS16">
        <v>0.39744131199999999</v>
      </c>
    </row>
    <row r="17" spans="1:45" x14ac:dyDescent="0.25">
      <c r="A17">
        <v>12</v>
      </c>
      <c r="B17">
        <v>2.9462693369999999</v>
      </c>
      <c r="C17">
        <v>1.09795636</v>
      </c>
      <c r="D17">
        <v>7.0450040000000005E-2</v>
      </c>
      <c r="E17">
        <v>0.54227035199999996</v>
      </c>
      <c r="F17">
        <v>0.25937679899999999</v>
      </c>
      <c r="G17">
        <v>4.2290534060000002</v>
      </c>
      <c r="H17">
        <v>1.0841204200000001</v>
      </c>
      <c r="I17">
        <v>1.041472167</v>
      </c>
      <c r="J17">
        <v>1.4148688620000001</v>
      </c>
      <c r="K17">
        <v>1.5271719420000001</v>
      </c>
      <c r="L17">
        <v>1.192449562</v>
      </c>
      <c r="M17">
        <v>0.18787299900000001</v>
      </c>
      <c r="N17">
        <v>14.50178745</v>
      </c>
      <c r="O17">
        <v>16.065025169999998</v>
      </c>
      <c r="P17">
        <v>8.7052905139999996</v>
      </c>
      <c r="Q17">
        <v>11.63779912</v>
      </c>
      <c r="R17">
        <v>10.49911399</v>
      </c>
      <c r="S17">
        <v>120.82049429999999</v>
      </c>
      <c r="T17">
        <v>3.434564392</v>
      </c>
      <c r="U17">
        <v>733.30375349999997</v>
      </c>
      <c r="V17">
        <v>3.2964626209999999</v>
      </c>
      <c r="W17">
        <v>223.4804072</v>
      </c>
      <c r="X17">
        <v>2.769445046</v>
      </c>
      <c r="Y17">
        <v>366.51173</v>
      </c>
      <c r="Z17">
        <v>3.1094508919999999</v>
      </c>
      <c r="AA17">
        <v>449.51731999999998</v>
      </c>
      <c r="AB17">
        <v>2.9379646350000002</v>
      </c>
      <c r="AC17">
        <v>11.48735405</v>
      </c>
      <c r="AD17">
        <v>0.50499813900000001</v>
      </c>
      <c r="AE17">
        <v>0.66984920000000003</v>
      </c>
      <c r="AF17">
        <v>25.728827070000001</v>
      </c>
      <c r="AG17">
        <v>0.84326433599999995</v>
      </c>
      <c r="AH17">
        <v>0.69640515800000002</v>
      </c>
      <c r="AI17">
        <v>8.0587067609999998</v>
      </c>
      <c r="AJ17">
        <v>11.62266494</v>
      </c>
      <c r="AK17">
        <v>4.6522279999999999E-2</v>
      </c>
      <c r="AL17">
        <v>3.3182666999999999E-2</v>
      </c>
      <c r="AM17">
        <v>0.71196218300000003</v>
      </c>
      <c r="AN17">
        <v>0.36818902399999998</v>
      </c>
      <c r="AO17">
        <v>3.9862227E-2</v>
      </c>
      <c r="AP17">
        <v>0.45048319999999997</v>
      </c>
      <c r="AQ17">
        <v>6.0854799430000002</v>
      </c>
      <c r="AR17">
        <v>1.883692589</v>
      </c>
      <c r="AS17">
        <v>0.40215051200000002</v>
      </c>
    </row>
    <row r="18" spans="1:45" x14ac:dyDescent="0.25">
      <c r="A18">
        <v>13</v>
      </c>
      <c r="B18">
        <v>2.9945848320000001</v>
      </c>
      <c r="C18">
        <v>1.2137229430000001</v>
      </c>
      <c r="D18">
        <v>6.8449854000000004E-2</v>
      </c>
      <c r="E18">
        <v>0.28606551099999999</v>
      </c>
      <c r="F18">
        <v>0.252311014</v>
      </c>
      <c r="G18">
        <v>-13.023098360000001</v>
      </c>
      <c r="H18">
        <v>1.050231903</v>
      </c>
      <c r="I18">
        <v>0.33374538599999998</v>
      </c>
      <c r="J18">
        <v>0.49700456900000001</v>
      </c>
      <c r="K18">
        <v>1.410563689</v>
      </c>
      <c r="L18">
        <v>0.87838924299999999</v>
      </c>
      <c r="M18">
        <v>1.1333800999999999E-2</v>
      </c>
      <c r="N18">
        <v>10.163817480000001</v>
      </c>
      <c r="O18">
        <v>15.07820004</v>
      </c>
      <c r="P18">
        <v>15.886176219999999</v>
      </c>
      <c r="Q18">
        <v>10.84933401</v>
      </c>
      <c r="R18">
        <v>12.890036009999999</v>
      </c>
      <c r="S18">
        <v>110.85708339999999</v>
      </c>
      <c r="T18">
        <v>3.4863037889999999</v>
      </c>
      <c r="U18">
        <v>733.67557869999996</v>
      </c>
      <c r="V18">
        <v>3.1356878429999999</v>
      </c>
      <c r="W18">
        <v>339.23236550000001</v>
      </c>
      <c r="X18">
        <v>2.8504692949999999</v>
      </c>
      <c r="Y18">
        <v>383.48697270000002</v>
      </c>
      <c r="Z18">
        <v>2.9562608309999998</v>
      </c>
      <c r="AA18">
        <v>458.5586945</v>
      </c>
      <c r="AB18">
        <v>3.0299154060000002</v>
      </c>
      <c r="AC18">
        <v>11.891916139999999</v>
      </c>
      <c r="AD18">
        <v>0.57110048700000005</v>
      </c>
      <c r="AE18">
        <v>0.661705027</v>
      </c>
      <c r="AF18">
        <v>16.798571880000001</v>
      </c>
      <c r="AG18">
        <v>0.788151767</v>
      </c>
      <c r="AH18">
        <v>0.56553368100000001</v>
      </c>
      <c r="AI18">
        <v>18.262168819999999</v>
      </c>
      <c r="AJ18">
        <v>14.11615181</v>
      </c>
      <c r="AK18">
        <v>2.8028859E-2</v>
      </c>
      <c r="AL18">
        <v>4.376961E-2</v>
      </c>
      <c r="AM18">
        <v>0.60406315099999996</v>
      </c>
      <c r="AN18">
        <v>0.310646863</v>
      </c>
      <c r="AO18">
        <v>4.2713062000000003E-2</v>
      </c>
      <c r="AP18">
        <v>0.84480129000000004</v>
      </c>
      <c r="AQ18">
        <v>4.1820504979999997</v>
      </c>
      <c r="AR18">
        <v>2.1625913909999999</v>
      </c>
      <c r="AS18">
        <v>0.44490507800000001</v>
      </c>
    </row>
    <row r="19" spans="1:45" x14ac:dyDescent="0.25">
      <c r="A19">
        <v>14</v>
      </c>
      <c r="B19">
        <v>5.307831363</v>
      </c>
      <c r="C19">
        <v>1.0568250960000001</v>
      </c>
      <c r="D19">
        <v>7.1635462999999996E-2</v>
      </c>
      <c r="E19">
        <v>0.252298366</v>
      </c>
      <c r="F19">
        <v>0.27779872500000002</v>
      </c>
      <c r="G19">
        <v>6.0102172730000003</v>
      </c>
      <c r="H19">
        <v>1.010477517</v>
      </c>
      <c r="I19">
        <v>1.4006362160000001</v>
      </c>
      <c r="J19">
        <v>1.469993224</v>
      </c>
      <c r="K19">
        <v>1.4979810179999999</v>
      </c>
      <c r="L19">
        <v>1.6681449589999999</v>
      </c>
      <c r="M19">
        <v>0.24949109899999999</v>
      </c>
      <c r="N19">
        <v>9.8609781949999995</v>
      </c>
      <c r="O19">
        <v>16.598622020000001</v>
      </c>
      <c r="P19">
        <v>8.8643764399999991</v>
      </c>
      <c r="Q19">
        <v>9.4591797100000008</v>
      </c>
      <c r="R19">
        <v>8.7110134380000002</v>
      </c>
      <c r="S19">
        <v>96.719935860000007</v>
      </c>
      <c r="T19">
        <v>3.420279399</v>
      </c>
      <c r="U19">
        <v>712.13051229999996</v>
      </c>
      <c r="V19">
        <v>3.3999692509999999</v>
      </c>
      <c r="W19">
        <v>300.5030423</v>
      </c>
      <c r="X19">
        <v>2.822404127</v>
      </c>
      <c r="Y19">
        <v>443.94347690000001</v>
      </c>
      <c r="Z19">
        <v>3.1219282009999998</v>
      </c>
      <c r="AA19">
        <v>540.82025829999998</v>
      </c>
      <c r="AB19">
        <v>3.0073974969999999</v>
      </c>
      <c r="AC19">
        <v>4.3572419910000004</v>
      </c>
      <c r="AD19">
        <v>0.44086304900000001</v>
      </c>
      <c r="AE19">
        <v>0.71404948000000001</v>
      </c>
      <c r="AF19">
        <v>25.471603949999999</v>
      </c>
      <c r="AG19">
        <v>0.87796291199999998</v>
      </c>
      <c r="AH19">
        <v>0.66511391099999995</v>
      </c>
      <c r="AI19">
        <v>25.653842319999999</v>
      </c>
      <c r="AJ19">
        <v>12.40704146</v>
      </c>
      <c r="AK19">
        <v>1.5877105999999998E-2</v>
      </c>
      <c r="AL19">
        <v>3.5186924000000001E-2</v>
      </c>
      <c r="AM19">
        <v>0.64056732699999996</v>
      </c>
      <c r="AN19">
        <v>0.303750348</v>
      </c>
      <c r="AO19">
        <v>5.0691355E-2</v>
      </c>
      <c r="AP19">
        <v>0.50878210199999996</v>
      </c>
      <c r="AQ19">
        <v>4.4457070439999997</v>
      </c>
      <c r="AR19">
        <v>2.124652948</v>
      </c>
      <c r="AS19">
        <v>0.41250319600000002</v>
      </c>
    </row>
    <row r="20" spans="1:45" x14ac:dyDescent="0.25">
      <c r="A20">
        <v>15</v>
      </c>
      <c r="B20">
        <v>3.392013451</v>
      </c>
      <c r="C20">
        <v>1.206706877</v>
      </c>
      <c r="D20">
        <v>7.3527238999999994E-2</v>
      </c>
      <c r="E20">
        <v>0.34147514899999998</v>
      </c>
      <c r="F20">
        <v>0.28126846100000003</v>
      </c>
      <c r="G20">
        <v>-0.162801522</v>
      </c>
      <c r="H20">
        <v>1.0331729249999999</v>
      </c>
      <c r="I20">
        <v>1.198295305</v>
      </c>
      <c r="J20">
        <v>1.4559334900000001</v>
      </c>
      <c r="K20">
        <v>1.4727191580000001</v>
      </c>
      <c r="L20">
        <v>1.1639097389999999</v>
      </c>
      <c r="M20">
        <v>0.167667344</v>
      </c>
      <c r="N20">
        <v>5.2047961599999999</v>
      </c>
      <c r="O20">
        <v>14.73345273</v>
      </c>
      <c r="P20">
        <v>15.771049359999999</v>
      </c>
      <c r="Q20">
        <v>7.0763708660000004</v>
      </c>
      <c r="R20">
        <v>12.63650485</v>
      </c>
      <c r="S20">
        <v>96.567730209999993</v>
      </c>
      <c r="T20">
        <v>3.8699406700000001</v>
      </c>
      <c r="U20">
        <v>663.33519860000001</v>
      </c>
      <c r="V20">
        <v>3.0590125370000001</v>
      </c>
      <c r="W20">
        <v>285.3482391</v>
      </c>
      <c r="X20">
        <v>2.6631475440000001</v>
      </c>
      <c r="Y20">
        <v>397.01244609999998</v>
      </c>
      <c r="Z20">
        <v>2.9544472229999998</v>
      </c>
      <c r="AA20">
        <v>415.0227294</v>
      </c>
      <c r="AB20">
        <v>2.9560217560000002</v>
      </c>
      <c r="AC20">
        <v>4.7430621100000003</v>
      </c>
      <c r="AD20">
        <v>0.61248476699999999</v>
      </c>
      <c r="AE20">
        <v>0.68723611100000004</v>
      </c>
      <c r="AF20">
        <v>18.95286213</v>
      </c>
      <c r="AG20">
        <v>0.88643271400000001</v>
      </c>
      <c r="AH20">
        <v>0.585893742</v>
      </c>
      <c r="AI20">
        <v>18.557116069999999</v>
      </c>
      <c r="AJ20">
        <v>18.011322639999999</v>
      </c>
      <c r="AK20">
        <v>2.0959371000000001E-2</v>
      </c>
      <c r="AL20">
        <v>4.4664176E-2</v>
      </c>
      <c r="AM20">
        <v>0.55271604399999996</v>
      </c>
      <c r="AN20">
        <v>0.29951776899999999</v>
      </c>
      <c r="AO20">
        <v>4.6065121000000001E-2</v>
      </c>
      <c r="AP20">
        <v>0.83374797899999997</v>
      </c>
      <c r="AQ20">
        <v>6.3441010289999999</v>
      </c>
      <c r="AR20">
        <v>1.753940813</v>
      </c>
      <c r="AS20">
        <v>0.31227529700000001</v>
      </c>
    </row>
    <row r="21" spans="1:45" x14ac:dyDescent="0.25">
      <c r="A21">
        <v>16</v>
      </c>
      <c r="B21">
        <v>2.3817339720000001</v>
      </c>
      <c r="C21">
        <v>1.2126598209999999</v>
      </c>
      <c r="D21">
        <v>7.5629660000000001E-2</v>
      </c>
      <c r="E21">
        <v>0.26732342399999998</v>
      </c>
      <c r="F21">
        <v>0.462642043</v>
      </c>
      <c r="G21">
        <v>-12.98907451</v>
      </c>
      <c r="H21">
        <v>1.0461854669999999</v>
      </c>
      <c r="I21">
        <v>0.81540668400000005</v>
      </c>
      <c r="J21">
        <v>0.389711007</v>
      </c>
      <c r="K21">
        <v>1.032462695</v>
      </c>
      <c r="L21">
        <v>1.4571477559999999</v>
      </c>
      <c r="M21">
        <v>1.6233417999999999E-2</v>
      </c>
      <c r="N21">
        <v>8.3240574469999995</v>
      </c>
      <c r="O21">
        <v>15.590010319999999</v>
      </c>
      <c r="P21">
        <v>9.6390768050000002</v>
      </c>
      <c r="Q21">
        <v>4.4966332849999997</v>
      </c>
      <c r="R21">
        <v>8.376340549</v>
      </c>
      <c r="S21">
        <v>81.130036469999993</v>
      </c>
      <c r="T21">
        <v>3.5758606409999998</v>
      </c>
      <c r="U21">
        <v>623.01888480000002</v>
      </c>
      <c r="V21">
        <v>3.0669836159999999</v>
      </c>
      <c r="W21">
        <v>311.07218640000002</v>
      </c>
      <c r="X21">
        <v>3.0486400520000001</v>
      </c>
      <c r="Y21">
        <v>417.19341650000001</v>
      </c>
      <c r="Z21">
        <v>2.96161757</v>
      </c>
      <c r="AA21">
        <v>370.6705455</v>
      </c>
      <c r="AB21">
        <v>2.9079591730000001</v>
      </c>
      <c r="AC21">
        <v>12.5674008</v>
      </c>
      <c r="AD21">
        <v>0.47804296499999999</v>
      </c>
      <c r="AE21">
        <v>0.66386139</v>
      </c>
      <c r="AF21">
        <v>15.26852014</v>
      </c>
      <c r="AG21">
        <v>0.97940431400000005</v>
      </c>
      <c r="AH21">
        <v>0.80825170199999996</v>
      </c>
      <c r="AI21">
        <v>13.64441173</v>
      </c>
      <c r="AJ21">
        <v>17.874338089999998</v>
      </c>
      <c r="AK21">
        <v>4.4742395999999997E-2</v>
      </c>
      <c r="AL21">
        <v>2.0750302000000002E-2</v>
      </c>
      <c r="AM21">
        <v>0.60620816600000005</v>
      </c>
      <c r="AN21">
        <v>0.29004891199999999</v>
      </c>
      <c r="AO21">
        <v>4.5814532999999998E-2</v>
      </c>
      <c r="AP21">
        <v>0.73873795499999995</v>
      </c>
      <c r="AQ21">
        <v>4.4763821410000002</v>
      </c>
      <c r="AR21">
        <v>2.1801402520000002</v>
      </c>
      <c r="AS21">
        <v>0.44074222099999999</v>
      </c>
    </row>
    <row r="22" spans="1:45" x14ac:dyDescent="0.25">
      <c r="A22">
        <v>17</v>
      </c>
      <c r="B22">
        <v>1.4782275140000001</v>
      </c>
      <c r="C22">
        <v>1.1919911059999999</v>
      </c>
      <c r="D22">
        <v>6.9430563000000001E-2</v>
      </c>
      <c r="E22">
        <v>0.257654314</v>
      </c>
      <c r="F22">
        <v>0.267149425</v>
      </c>
      <c r="G22">
        <v>-23.667501850000001</v>
      </c>
      <c r="H22">
        <v>1.0499285169999999</v>
      </c>
      <c r="I22">
        <v>0.95720294100000003</v>
      </c>
      <c r="J22">
        <v>1.1183932489999999</v>
      </c>
      <c r="K22">
        <v>0.99671954100000004</v>
      </c>
      <c r="L22">
        <v>1.107436275</v>
      </c>
      <c r="M22">
        <v>5.6350632999999997E-2</v>
      </c>
      <c r="N22">
        <v>5.0608396180000002</v>
      </c>
      <c r="O22">
        <v>16.376486719999999</v>
      </c>
      <c r="P22">
        <v>8.4187244670000005</v>
      </c>
      <c r="Q22">
        <v>8.9610305260000001</v>
      </c>
      <c r="R22">
        <v>7.8025927140000002</v>
      </c>
      <c r="S22">
        <v>105.47483699999999</v>
      </c>
      <c r="T22">
        <v>3.8268163400000001</v>
      </c>
      <c r="U22">
        <v>686.19078930000001</v>
      </c>
      <c r="V22">
        <v>3.2186457640000001</v>
      </c>
      <c r="W22">
        <v>229.20329140000001</v>
      </c>
      <c r="X22">
        <v>2.7185509840000002</v>
      </c>
      <c r="Y22">
        <v>377.66412200000002</v>
      </c>
      <c r="Z22">
        <v>2.9877018710000001</v>
      </c>
      <c r="AA22">
        <v>506.4169235</v>
      </c>
      <c r="AB22">
        <v>3.0394687330000001</v>
      </c>
      <c r="AC22">
        <v>11.1446156</v>
      </c>
      <c r="AD22">
        <v>0.468764558</v>
      </c>
      <c r="AE22">
        <v>0.70115036100000006</v>
      </c>
      <c r="AF22">
        <v>20.6391445</v>
      </c>
      <c r="AG22">
        <v>0.89421678800000004</v>
      </c>
      <c r="AH22">
        <v>0.79022895900000001</v>
      </c>
      <c r="AI22">
        <v>4.1093959829999998</v>
      </c>
      <c r="AJ22">
        <v>15.39188745</v>
      </c>
      <c r="AK22">
        <v>2.7962333999999998E-2</v>
      </c>
      <c r="AL22">
        <v>1.7205965E-2</v>
      </c>
      <c r="AM22">
        <v>0.74180863799999996</v>
      </c>
      <c r="AN22">
        <v>0.33981048699999999</v>
      </c>
      <c r="AO22">
        <v>5.0743283E-2</v>
      </c>
      <c r="AP22">
        <v>0.59975003199999999</v>
      </c>
      <c r="AQ22">
        <v>6.2239917360000003</v>
      </c>
      <c r="AR22">
        <v>1.92996151</v>
      </c>
      <c r="AS22">
        <v>0.47972656699999999</v>
      </c>
    </row>
    <row r="23" spans="1:45" x14ac:dyDescent="0.25">
      <c r="A23">
        <v>18</v>
      </c>
      <c r="B23">
        <v>3.2338176650000001</v>
      </c>
      <c r="C23">
        <v>1.0912438449999999</v>
      </c>
      <c r="D23">
        <v>7.3803616000000002E-2</v>
      </c>
      <c r="E23">
        <v>0.422199608</v>
      </c>
      <c r="F23">
        <v>0.32324581800000002</v>
      </c>
      <c r="G23">
        <v>-26.5270872</v>
      </c>
      <c r="H23">
        <v>1.035522965</v>
      </c>
      <c r="I23">
        <v>0.77193007700000005</v>
      </c>
      <c r="J23">
        <v>0.72149819599999998</v>
      </c>
      <c r="K23">
        <v>0.89588938100000004</v>
      </c>
      <c r="L23">
        <v>0.81402401199999996</v>
      </c>
      <c r="M23">
        <v>5.2473297000000002E-2</v>
      </c>
      <c r="N23">
        <v>11.44011807</v>
      </c>
      <c r="O23">
        <v>15.56101247</v>
      </c>
      <c r="P23">
        <v>8.4929693589999999</v>
      </c>
      <c r="Q23">
        <v>9.0850734079999995</v>
      </c>
      <c r="R23">
        <v>11.936388150000001</v>
      </c>
      <c r="S23">
        <v>62.009371989999998</v>
      </c>
      <c r="T23">
        <v>3.6600320850000001</v>
      </c>
      <c r="U23">
        <v>692.82386740000004</v>
      </c>
      <c r="V23">
        <v>3.3582522720000001</v>
      </c>
      <c r="W23">
        <v>329.52410600000002</v>
      </c>
      <c r="X23">
        <v>2.830212612</v>
      </c>
      <c r="Y23">
        <v>359.0595131</v>
      </c>
      <c r="Z23">
        <v>2.959118965</v>
      </c>
      <c r="AA23">
        <v>531.33811600000001</v>
      </c>
      <c r="AB23">
        <v>3.1131196820000002</v>
      </c>
      <c r="AC23">
        <v>3.7631353019999998</v>
      </c>
      <c r="AD23">
        <v>0.43105701699999999</v>
      </c>
      <c r="AE23">
        <v>0.74354034400000002</v>
      </c>
      <c r="AF23">
        <v>16.331826660000001</v>
      </c>
      <c r="AG23">
        <v>0.962454158</v>
      </c>
      <c r="AH23">
        <v>0.66469071499999999</v>
      </c>
      <c r="AI23">
        <v>17.445882130000001</v>
      </c>
      <c r="AJ23">
        <v>12.247722270000001</v>
      </c>
      <c r="AK23">
        <v>1.9469295000000001E-2</v>
      </c>
      <c r="AL23">
        <v>2.0036674000000001E-2</v>
      </c>
      <c r="AM23">
        <v>0.74140531300000001</v>
      </c>
      <c r="AN23">
        <v>0.24481539599999999</v>
      </c>
      <c r="AO23">
        <v>3.6806556999999997E-2</v>
      </c>
      <c r="AP23">
        <v>0.45898368499999997</v>
      </c>
      <c r="AQ23">
        <v>4.9383438650000002</v>
      </c>
      <c r="AR23">
        <v>1.828959939</v>
      </c>
      <c r="AS23">
        <v>0.39157962699999999</v>
      </c>
    </row>
    <row r="24" spans="1:45" x14ac:dyDescent="0.25">
      <c r="A24">
        <v>19</v>
      </c>
      <c r="B24">
        <v>4.4959015349999998</v>
      </c>
      <c r="C24">
        <v>1.1707491080000001</v>
      </c>
      <c r="D24">
        <v>7.4877605E-2</v>
      </c>
      <c r="E24">
        <v>0.42852212899999997</v>
      </c>
      <c r="F24">
        <v>0.48518006000000002</v>
      </c>
      <c r="G24">
        <v>4.9293596199999996</v>
      </c>
      <c r="H24">
        <v>1.0639848409999999</v>
      </c>
      <c r="I24">
        <v>0.87900810200000001</v>
      </c>
      <c r="J24">
        <v>1.2805329089999999</v>
      </c>
      <c r="K24">
        <v>0.86953109200000001</v>
      </c>
      <c r="L24">
        <v>1.18305851</v>
      </c>
      <c r="M24">
        <v>1.6718202230000001</v>
      </c>
      <c r="N24">
        <v>7.8899114140000002</v>
      </c>
      <c r="O24">
        <v>14.67421543</v>
      </c>
      <c r="P24">
        <v>10.554933950000001</v>
      </c>
      <c r="Q24">
        <v>5.2687368819999998</v>
      </c>
      <c r="R24">
        <v>9.4648900319999996</v>
      </c>
      <c r="S24">
        <v>67.29521613</v>
      </c>
      <c r="T24">
        <v>3.9965443349999998</v>
      </c>
      <c r="U24">
        <v>655.51329929999997</v>
      </c>
      <c r="V24">
        <v>3.3285865590000001</v>
      </c>
      <c r="W24">
        <v>221.8996989</v>
      </c>
      <c r="X24">
        <v>2.7135588679999998</v>
      </c>
      <c r="Y24">
        <v>370.53198950000001</v>
      </c>
      <c r="Z24">
        <v>2.9809053040000002</v>
      </c>
      <c r="AA24">
        <v>424.36380279999997</v>
      </c>
      <c r="AB24">
        <v>3.032270252</v>
      </c>
      <c r="AC24">
        <v>3.6081447899999999</v>
      </c>
      <c r="AD24">
        <v>0.54299996699999997</v>
      </c>
      <c r="AE24">
        <v>0.73561039699999997</v>
      </c>
      <c r="AF24">
        <v>24.385506169999999</v>
      </c>
      <c r="AG24">
        <v>0.98783545399999995</v>
      </c>
      <c r="AH24">
        <v>0.69763437800000005</v>
      </c>
      <c r="AI24">
        <v>18.405906590000001</v>
      </c>
      <c r="AJ24">
        <v>19.017280039999999</v>
      </c>
      <c r="AK24">
        <v>5.2248834000000001E-2</v>
      </c>
      <c r="AL24">
        <v>3.9505307000000003E-2</v>
      </c>
      <c r="AM24">
        <v>0.59382064899999998</v>
      </c>
      <c r="AN24">
        <v>0.38140827399999999</v>
      </c>
      <c r="AO24">
        <v>3.9196926E-2</v>
      </c>
      <c r="AP24">
        <v>0.63805874399999996</v>
      </c>
      <c r="AQ24">
        <v>5.2195439739999996</v>
      </c>
      <c r="AR24">
        <v>1.7230225800000001</v>
      </c>
      <c r="AS24">
        <v>0.36603932500000003</v>
      </c>
    </row>
    <row r="25" spans="1:45" x14ac:dyDescent="0.25">
      <c r="A25">
        <v>20</v>
      </c>
      <c r="B25">
        <v>3.8542592249999998</v>
      </c>
      <c r="C25">
        <v>1.1632930239999999</v>
      </c>
      <c r="D25">
        <v>7.0882016000000006E-2</v>
      </c>
      <c r="E25">
        <v>0.51827215199999999</v>
      </c>
      <c r="F25">
        <v>0.29437728299999999</v>
      </c>
      <c r="G25">
        <v>-18.34207718</v>
      </c>
      <c r="H25">
        <v>1.0290300889999999</v>
      </c>
      <c r="I25">
        <v>0.58086839099999998</v>
      </c>
      <c r="J25">
        <v>0.980366344</v>
      </c>
      <c r="K25">
        <v>1.4932295980000001</v>
      </c>
      <c r="L25">
        <v>1.047950422</v>
      </c>
      <c r="M25">
        <v>1.3231873759999999</v>
      </c>
      <c r="N25">
        <v>11.044312100000001</v>
      </c>
      <c r="O25">
        <v>15.786458420000001</v>
      </c>
      <c r="P25">
        <v>15.315341009999999</v>
      </c>
      <c r="Q25">
        <v>11.130735680000001</v>
      </c>
      <c r="R25">
        <v>4.0295028410000002</v>
      </c>
      <c r="S25">
        <v>60.077665529999997</v>
      </c>
      <c r="T25">
        <v>3.6511164680000001</v>
      </c>
      <c r="U25">
        <v>675.22592120000002</v>
      </c>
      <c r="V25">
        <v>3.0818120329999998</v>
      </c>
      <c r="W25">
        <v>212.43059199999999</v>
      </c>
      <c r="X25">
        <v>2.729054074</v>
      </c>
      <c r="Y25">
        <v>460.28607649999998</v>
      </c>
      <c r="Z25">
        <v>3.1339020620000002</v>
      </c>
      <c r="AA25">
        <v>409.75630910000001</v>
      </c>
      <c r="AB25">
        <v>3.1671180419999998</v>
      </c>
      <c r="AC25">
        <v>2.3517289429999999</v>
      </c>
      <c r="AD25">
        <v>0.53927730799999996</v>
      </c>
      <c r="AE25">
        <v>0.72114477200000004</v>
      </c>
      <c r="AF25">
        <v>18.64849813</v>
      </c>
      <c r="AG25">
        <v>1.029057554</v>
      </c>
      <c r="AH25">
        <v>0.82599641099999999</v>
      </c>
      <c r="AI25">
        <v>27.223420999999998</v>
      </c>
      <c r="AJ25">
        <v>9.2513301139999999</v>
      </c>
      <c r="AK25">
        <v>5.0029404999999999E-2</v>
      </c>
      <c r="AL25">
        <v>2.5461386999999999E-2</v>
      </c>
      <c r="AM25">
        <v>0.66424318999999998</v>
      </c>
      <c r="AN25">
        <v>0.29226466600000001</v>
      </c>
      <c r="AO25">
        <v>3.5201389E-2</v>
      </c>
      <c r="AP25">
        <v>0.56474729000000001</v>
      </c>
      <c r="AQ25">
        <v>6.1289913890000003</v>
      </c>
      <c r="AR25">
        <v>2.1828666019999998</v>
      </c>
      <c r="AS25">
        <v>0.34987565500000001</v>
      </c>
    </row>
    <row r="26" spans="1:45" x14ac:dyDescent="0.25">
      <c r="A26">
        <v>21</v>
      </c>
      <c r="B26">
        <v>5.3622813320000002</v>
      </c>
      <c r="C26">
        <v>1.1546008329999999</v>
      </c>
      <c r="D26">
        <v>7.8378569999999995E-2</v>
      </c>
      <c r="E26">
        <v>0.30394353899999998</v>
      </c>
      <c r="F26">
        <v>0.45460526699999998</v>
      </c>
      <c r="G26">
        <v>-17.084498929999999</v>
      </c>
      <c r="H26">
        <v>1.0533009069999999</v>
      </c>
      <c r="I26">
        <v>0.59302250899999998</v>
      </c>
      <c r="J26">
        <v>0.42105378799999998</v>
      </c>
      <c r="K26">
        <v>1.68323698</v>
      </c>
      <c r="L26">
        <v>0.86681804200000001</v>
      </c>
      <c r="M26">
        <v>0.71398882100000005</v>
      </c>
      <c r="N26">
        <v>7.0170081990000002</v>
      </c>
      <c r="O26">
        <v>15.966434420000001</v>
      </c>
      <c r="P26">
        <v>15.78599133</v>
      </c>
      <c r="Q26">
        <v>8.6867307409999999</v>
      </c>
      <c r="R26">
        <v>12.75644733</v>
      </c>
      <c r="S26">
        <v>110.6606376</v>
      </c>
      <c r="T26">
        <v>3.4172181369999999</v>
      </c>
      <c r="U26">
        <v>661.76148230000001</v>
      </c>
      <c r="V26">
        <v>3.169486714</v>
      </c>
      <c r="W26">
        <v>328.72136590000002</v>
      </c>
      <c r="X26">
        <v>2.6543702370000002</v>
      </c>
      <c r="Y26">
        <v>463.49497289999999</v>
      </c>
      <c r="Z26">
        <v>3.0585125130000002</v>
      </c>
      <c r="AA26">
        <v>506.24064149999998</v>
      </c>
      <c r="AB26">
        <v>2.9953184190000002</v>
      </c>
      <c r="AC26">
        <v>10.042182950000001</v>
      </c>
      <c r="AD26">
        <v>0.54125088499999996</v>
      </c>
      <c r="AE26">
        <v>0.74042806699999997</v>
      </c>
      <c r="AF26">
        <v>19.786953969999999</v>
      </c>
      <c r="AG26">
        <v>1.0342357069999999</v>
      </c>
      <c r="AH26">
        <v>0.64778946800000003</v>
      </c>
      <c r="AI26">
        <v>23.647528489999999</v>
      </c>
      <c r="AJ26">
        <v>13.13567149</v>
      </c>
      <c r="AK26">
        <v>4.5740165999999999E-2</v>
      </c>
      <c r="AL26">
        <v>5.0110809999999999E-2</v>
      </c>
      <c r="AM26">
        <v>0.56325302099999996</v>
      </c>
      <c r="AN26">
        <v>0.22143348700000001</v>
      </c>
      <c r="AO26">
        <v>4.3344850999999997E-2</v>
      </c>
      <c r="AP26">
        <v>0.78029791599999998</v>
      </c>
      <c r="AQ26">
        <v>5.9123255639999996</v>
      </c>
      <c r="AR26">
        <v>2.0051618879999999</v>
      </c>
      <c r="AS26">
        <v>0.34424445399999998</v>
      </c>
    </row>
    <row r="27" spans="1:45" x14ac:dyDescent="0.25">
      <c r="A27">
        <v>22</v>
      </c>
      <c r="B27">
        <v>5.152628881</v>
      </c>
      <c r="C27">
        <v>1.196226963</v>
      </c>
      <c r="D27">
        <v>7.5440518999999998E-2</v>
      </c>
      <c r="E27">
        <v>0.48577535799999999</v>
      </c>
      <c r="F27">
        <v>0.21805143199999999</v>
      </c>
      <c r="G27">
        <v>-16.362659069999999</v>
      </c>
      <c r="H27">
        <v>1.0447751869999999</v>
      </c>
      <c r="I27">
        <v>0.44219539299999999</v>
      </c>
      <c r="J27">
        <v>1.1359695460000001</v>
      </c>
      <c r="K27">
        <v>0.85217918800000003</v>
      </c>
      <c r="L27">
        <v>1.747360719</v>
      </c>
      <c r="M27">
        <v>0.95909237199999997</v>
      </c>
      <c r="N27">
        <v>8.0570694920000001</v>
      </c>
      <c r="O27">
        <v>14.73525867</v>
      </c>
      <c r="P27">
        <v>15.035273050000001</v>
      </c>
      <c r="Q27">
        <v>9.7832166909999998</v>
      </c>
      <c r="R27">
        <v>10.4241083</v>
      </c>
      <c r="S27">
        <v>125.5433591</v>
      </c>
      <c r="T27">
        <v>3.72100666</v>
      </c>
      <c r="U27">
        <v>598.8550424</v>
      </c>
      <c r="V27">
        <v>3.4065014300000001</v>
      </c>
      <c r="W27">
        <v>306.75826009999997</v>
      </c>
      <c r="X27">
        <v>2.8471435349999998</v>
      </c>
      <c r="Y27">
        <v>360.981694</v>
      </c>
      <c r="Z27">
        <v>2.9274777369999998</v>
      </c>
      <c r="AA27">
        <v>496.34279950000001</v>
      </c>
      <c r="AB27">
        <v>3.199734447</v>
      </c>
      <c r="AC27">
        <v>12.57372179</v>
      </c>
      <c r="AD27">
        <v>0.43986430300000001</v>
      </c>
      <c r="AE27">
        <v>0.76665025600000003</v>
      </c>
      <c r="AF27">
        <v>23.025001660000001</v>
      </c>
      <c r="AG27">
        <v>1.0157522130000001</v>
      </c>
      <c r="AH27">
        <v>0.55471892599999995</v>
      </c>
      <c r="AI27">
        <v>24.895246520000001</v>
      </c>
      <c r="AJ27">
        <v>8.6093694240000005</v>
      </c>
      <c r="AK27">
        <v>5.1439622999999997E-2</v>
      </c>
      <c r="AL27">
        <v>3.6232502E-2</v>
      </c>
      <c r="AM27">
        <v>0.66671246799999995</v>
      </c>
      <c r="AN27">
        <v>0.31829753399999999</v>
      </c>
      <c r="AO27">
        <v>4.3974406000000001E-2</v>
      </c>
      <c r="AP27">
        <v>0.532551581</v>
      </c>
      <c r="AQ27">
        <v>5.5420548109999999</v>
      </c>
      <c r="AR27">
        <v>2.1980264809999999</v>
      </c>
      <c r="AS27">
        <v>0.34747930599999999</v>
      </c>
    </row>
    <row r="28" spans="1:45" x14ac:dyDescent="0.25">
      <c r="A28">
        <v>23</v>
      </c>
      <c r="B28">
        <v>3.0426871379999998</v>
      </c>
      <c r="C28">
        <v>1.1382477820000001</v>
      </c>
      <c r="D28">
        <v>7.4589810000000006E-2</v>
      </c>
      <c r="E28">
        <v>0.53290601199999998</v>
      </c>
      <c r="F28">
        <v>0.34385685799999999</v>
      </c>
      <c r="G28">
        <v>3.582794931</v>
      </c>
      <c r="H28">
        <v>1.010629934</v>
      </c>
      <c r="I28">
        <v>0.58300405799999999</v>
      </c>
      <c r="J28">
        <v>0.33808323200000001</v>
      </c>
      <c r="K28">
        <v>1.5275179210000001</v>
      </c>
      <c r="L28">
        <v>1.022865803</v>
      </c>
      <c r="M28">
        <v>1.2085846010000001</v>
      </c>
      <c r="N28">
        <v>11.00398349</v>
      </c>
      <c r="O28">
        <v>13.34149253</v>
      </c>
      <c r="P28">
        <v>9.9839500460000004</v>
      </c>
      <c r="Q28">
        <v>6.2219625650000001</v>
      </c>
      <c r="R28">
        <v>5.8326456200000001</v>
      </c>
      <c r="S28">
        <v>88.959909780000004</v>
      </c>
      <c r="T28">
        <v>3.503657011</v>
      </c>
      <c r="U28">
        <v>733.69337110000004</v>
      </c>
      <c r="V28">
        <v>3.3919058930000001</v>
      </c>
      <c r="W28">
        <v>181.86974710000001</v>
      </c>
      <c r="X28">
        <v>2.8447179569999999</v>
      </c>
      <c r="Y28">
        <v>397.05551969999999</v>
      </c>
      <c r="Z28">
        <v>3.0984536330000001</v>
      </c>
      <c r="AA28">
        <v>392.4784507</v>
      </c>
      <c r="AB28">
        <v>3.1387271659999998</v>
      </c>
      <c r="AC28">
        <v>11.27423443</v>
      </c>
      <c r="AD28">
        <v>0.46480605200000003</v>
      </c>
      <c r="AE28">
        <v>0.72483262599999998</v>
      </c>
      <c r="AF28">
        <v>25.505864339999999</v>
      </c>
      <c r="AG28">
        <v>1.0015566149999999</v>
      </c>
      <c r="AH28">
        <v>0.54826747499999995</v>
      </c>
      <c r="AI28">
        <v>9.9595096069999993</v>
      </c>
      <c r="AJ28">
        <v>18.62635229</v>
      </c>
      <c r="AK28">
        <v>2.0501651999999999E-2</v>
      </c>
      <c r="AL28">
        <v>2.6895289999999999E-2</v>
      </c>
      <c r="AM28">
        <v>0.66742994899999997</v>
      </c>
      <c r="AN28">
        <v>0.33185248699999997</v>
      </c>
      <c r="AO28">
        <v>4.1698731000000003E-2</v>
      </c>
      <c r="AP28">
        <v>0.80905143800000001</v>
      </c>
      <c r="AQ28">
        <v>6.1078301540000002</v>
      </c>
      <c r="AR28">
        <v>1.7036353820000001</v>
      </c>
      <c r="AS28">
        <v>0.49487590199999998</v>
      </c>
    </row>
    <row r="29" spans="1:45" x14ac:dyDescent="0.25">
      <c r="A29">
        <v>24</v>
      </c>
      <c r="B29">
        <v>3.5291570480000001</v>
      </c>
      <c r="C29">
        <v>1.192753213</v>
      </c>
      <c r="D29">
        <v>7.2013627999999996E-2</v>
      </c>
      <c r="E29">
        <v>0.27619775299999999</v>
      </c>
      <c r="F29">
        <v>0.34767937999999998</v>
      </c>
      <c r="G29">
        <v>8.0685474720000006</v>
      </c>
      <c r="H29">
        <v>1.070302656</v>
      </c>
      <c r="I29">
        <v>1.284436068</v>
      </c>
      <c r="J29">
        <v>0.74018251000000002</v>
      </c>
      <c r="K29">
        <v>1.5344316419999999</v>
      </c>
      <c r="L29">
        <v>1.6963191790000001</v>
      </c>
      <c r="M29">
        <v>0.90350319599999995</v>
      </c>
      <c r="N29">
        <v>15.96110655</v>
      </c>
      <c r="O29">
        <v>14.17921684</v>
      </c>
      <c r="P29">
        <v>12.00009461</v>
      </c>
      <c r="Q29">
        <v>4.2846038120000003</v>
      </c>
      <c r="R29">
        <v>6.546082406</v>
      </c>
      <c r="S29">
        <v>76.838492160000001</v>
      </c>
      <c r="T29">
        <v>3.6038022359999999</v>
      </c>
      <c r="U29">
        <v>782.20347030000005</v>
      </c>
      <c r="V29">
        <v>3.158104974</v>
      </c>
      <c r="W29">
        <v>178.49988920000001</v>
      </c>
      <c r="X29">
        <v>2.8669212559999999</v>
      </c>
      <c r="Y29">
        <v>445.0731998</v>
      </c>
      <c r="Z29">
        <v>3.0841635369999998</v>
      </c>
      <c r="AA29">
        <v>469.41288630000003</v>
      </c>
      <c r="AB29">
        <v>3.0472376689999998</v>
      </c>
      <c r="AC29">
        <v>2.5411921510000002</v>
      </c>
      <c r="AD29">
        <v>0.51209511500000005</v>
      </c>
      <c r="AE29">
        <v>0.70150488899999996</v>
      </c>
      <c r="AF29">
        <v>19.633137000000001</v>
      </c>
      <c r="AG29">
        <v>0.87906997099999995</v>
      </c>
      <c r="AH29">
        <v>0.893493541</v>
      </c>
      <c r="AI29">
        <v>12.99031529</v>
      </c>
      <c r="AJ29">
        <v>18.478684940000001</v>
      </c>
      <c r="AK29">
        <v>3.8734300999999999E-2</v>
      </c>
      <c r="AL29">
        <v>4.2068894000000003E-2</v>
      </c>
      <c r="AM29">
        <v>0.72299557400000003</v>
      </c>
      <c r="AN29">
        <v>0.22670009099999999</v>
      </c>
      <c r="AO29">
        <v>4.1547173999999999E-2</v>
      </c>
      <c r="AP29">
        <v>0.53118188499999996</v>
      </c>
      <c r="AQ29">
        <v>4.6947644100000003</v>
      </c>
      <c r="AR29">
        <v>1.7063060489999999</v>
      </c>
      <c r="AS29">
        <v>0.470344916</v>
      </c>
    </row>
    <row r="30" spans="1:45" x14ac:dyDescent="0.25">
      <c r="A30">
        <v>25</v>
      </c>
      <c r="B30">
        <v>4.2588296789999998</v>
      </c>
      <c r="C30">
        <v>1.1446202270000001</v>
      </c>
      <c r="D30">
        <v>7.2837761000000001E-2</v>
      </c>
      <c r="E30">
        <v>0.44984897400000001</v>
      </c>
      <c r="F30">
        <v>0.25777801</v>
      </c>
      <c r="G30">
        <v>7.4644705560000002</v>
      </c>
      <c r="H30">
        <v>1.0777923199999999</v>
      </c>
      <c r="I30">
        <v>0.42365839799999999</v>
      </c>
      <c r="J30">
        <v>0.59890630199999995</v>
      </c>
      <c r="K30">
        <v>0.77220178299999997</v>
      </c>
      <c r="L30">
        <v>0.93231922199999995</v>
      </c>
      <c r="M30">
        <v>0.17535288099999999</v>
      </c>
      <c r="N30">
        <v>14.47272828</v>
      </c>
      <c r="O30">
        <v>16.736817169999998</v>
      </c>
      <c r="P30">
        <v>9.2270522929999998</v>
      </c>
      <c r="Q30">
        <v>5.8819232100000001</v>
      </c>
      <c r="R30">
        <v>6.0899743749999997</v>
      </c>
      <c r="S30">
        <v>81.897697109999996</v>
      </c>
      <c r="T30">
        <v>3.4908396850000001</v>
      </c>
      <c r="U30">
        <v>697.45317139999997</v>
      </c>
      <c r="V30">
        <v>3.2050457489999999</v>
      </c>
      <c r="W30">
        <v>202.6043215</v>
      </c>
      <c r="X30">
        <v>2.7483642079999999</v>
      </c>
      <c r="Y30">
        <v>362.34309610000003</v>
      </c>
      <c r="Z30">
        <v>2.9941099879999999</v>
      </c>
      <c r="AA30">
        <v>450.92993280000002</v>
      </c>
      <c r="AB30">
        <v>3.0120404380000001</v>
      </c>
      <c r="AC30">
        <v>4.497505597</v>
      </c>
      <c r="AD30">
        <v>0.60866749099999995</v>
      </c>
      <c r="AE30">
        <v>0.72872822199999998</v>
      </c>
      <c r="AF30">
        <v>25.249347650000001</v>
      </c>
      <c r="AG30">
        <v>0.83210383899999996</v>
      </c>
      <c r="AH30">
        <v>0.871877291</v>
      </c>
      <c r="AI30">
        <v>12.76355034</v>
      </c>
      <c r="AJ30">
        <v>15.71142092</v>
      </c>
      <c r="AK30">
        <v>2.6337053999999999E-2</v>
      </c>
      <c r="AL30">
        <v>1.5592329E-2</v>
      </c>
      <c r="AM30">
        <v>0.66340710700000005</v>
      </c>
      <c r="AN30">
        <v>0.288236773</v>
      </c>
      <c r="AO30">
        <v>3.3733015999999998E-2</v>
      </c>
      <c r="AP30">
        <v>0.70244996900000001</v>
      </c>
      <c r="AQ30">
        <v>6.1506105480000004</v>
      </c>
      <c r="AR30">
        <v>2.0210743830000002</v>
      </c>
      <c r="AS30">
        <v>0.45083701900000001</v>
      </c>
    </row>
    <row r="31" spans="1:45" x14ac:dyDescent="0.25">
      <c r="A31">
        <v>26</v>
      </c>
      <c r="B31">
        <v>5.504744026</v>
      </c>
      <c r="C31">
        <v>1.0764396469999999</v>
      </c>
      <c r="D31">
        <v>8.4209453000000004E-2</v>
      </c>
      <c r="E31">
        <v>0.441649713</v>
      </c>
      <c r="F31">
        <v>0.27085009799999998</v>
      </c>
      <c r="G31">
        <v>-20.802058890000001</v>
      </c>
      <c r="H31">
        <v>1.0787113349999999</v>
      </c>
      <c r="I31">
        <v>0.67058683799999996</v>
      </c>
      <c r="J31">
        <v>0.54679466600000004</v>
      </c>
      <c r="K31">
        <v>1.297638201</v>
      </c>
      <c r="L31">
        <v>1.7630193300000001</v>
      </c>
      <c r="M31">
        <v>0.825078847</v>
      </c>
      <c r="N31">
        <v>13.9871654</v>
      </c>
      <c r="O31">
        <v>16.691281549999999</v>
      </c>
      <c r="P31">
        <v>12.939323010000001</v>
      </c>
      <c r="Q31">
        <v>4.9789922530000004</v>
      </c>
      <c r="R31">
        <v>8.6398043219999998</v>
      </c>
      <c r="S31">
        <v>116.0499765</v>
      </c>
      <c r="T31">
        <v>3.9747806899999998</v>
      </c>
      <c r="U31">
        <v>648.49830810000003</v>
      </c>
      <c r="V31">
        <v>3.2269131409999998</v>
      </c>
      <c r="W31">
        <v>291.2743395</v>
      </c>
      <c r="X31">
        <v>3.0894613510000002</v>
      </c>
      <c r="Y31">
        <v>392.73159299999998</v>
      </c>
      <c r="Z31">
        <v>3.0809287049999998</v>
      </c>
      <c r="AA31">
        <v>393.50020139999998</v>
      </c>
      <c r="AB31">
        <v>2.9017421959999998</v>
      </c>
      <c r="AC31">
        <v>2.8279353939999998</v>
      </c>
      <c r="AD31">
        <v>0.44425385299999998</v>
      </c>
      <c r="AE31">
        <v>0.64086182800000002</v>
      </c>
      <c r="AF31">
        <v>21.137125990000001</v>
      </c>
      <c r="AG31">
        <v>0.91191074599999999</v>
      </c>
      <c r="AH31">
        <v>0.50850699700000002</v>
      </c>
      <c r="AI31">
        <v>23.50245069</v>
      </c>
      <c r="AJ31">
        <v>10.378721369999999</v>
      </c>
      <c r="AK31">
        <v>5.1071035000000001E-2</v>
      </c>
      <c r="AL31">
        <v>3.544692E-2</v>
      </c>
      <c r="AM31">
        <v>0.65022202900000003</v>
      </c>
      <c r="AN31">
        <v>0.25150870800000003</v>
      </c>
      <c r="AO31">
        <v>3.7154060000000003E-2</v>
      </c>
      <c r="AP31">
        <v>0.45997333000000001</v>
      </c>
      <c r="AQ31">
        <v>6.425627156</v>
      </c>
      <c r="AR31">
        <v>1.937033166</v>
      </c>
      <c r="AS31">
        <v>0.43821122099999998</v>
      </c>
    </row>
    <row r="32" spans="1:45" x14ac:dyDescent="0.25">
      <c r="A32">
        <v>27</v>
      </c>
      <c r="B32">
        <v>4.9827003559999996</v>
      </c>
      <c r="C32">
        <v>1.248147887</v>
      </c>
      <c r="D32">
        <v>7.8238715E-2</v>
      </c>
      <c r="E32">
        <v>0.47605529899999999</v>
      </c>
      <c r="F32">
        <v>0.26534812400000002</v>
      </c>
      <c r="G32">
        <v>-9.4051504690000005</v>
      </c>
      <c r="H32">
        <v>1.0535670800000001</v>
      </c>
      <c r="I32">
        <v>0.70870931699999995</v>
      </c>
      <c r="J32">
        <v>1.0780012779999999</v>
      </c>
      <c r="K32">
        <v>1.5402117</v>
      </c>
      <c r="L32">
        <v>1.4511143</v>
      </c>
      <c r="M32">
        <v>0.437618283</v>
      </c>
      <c r="N32">
        <v>15.087230529999999</v>
      </c>
      <c r="O32">
        <v>16.056635279999998</v>
      </c>
      <c r="P32">
        <v>10.018436299999999</v>
      </c>
      <c r="Q32">
        <v>10.317121820000001</v>
      </c>
      <c r="R32">
        <v>7.615410829</v>
      </c>
      <c r="S32">
        <v>53.564567050000001</v>
      </c>
      <c r="T32">
        <v>3.4794094680000001</v>
      </c>
      <c r="U32">
        <v>632.67604859999994</v>
      </c>
      <c r="V32">
        <v>3.0273273559999998</v>
      </c>
      <c r="W32">
        <v>222.37698929999999</v>
      </c>
      <c r="X32">
        <v>2.9783138259999999</v>
      </c>
      <c r="Y32">
        <v>458.5069135</v>
      </c>
      <c r="Z32">
        <v>3.0939159979999999</v>
      </c>
      <c r="AA32">
        <v>412.09660550000001</v>
      </c>
      <c r="AB32">
        <v>2.995260864</v>
      </c>
      <c r="AC32">
        <v>6.5988170110000004</v>
      </c>
      <c r="AD32">
        <v>0.49708222400000002</v>
      </c>
      <c r="AE32">
        <v>0.67938165800000005</v>
      </c>
      <c r="AF32">
        <v>18.221672739999999</v>
      </c>
      <c r="AG32">
        <v>0.80232947799999998</v>
      </c>
      <c r="AH32">
        <v>0.73484500200000002</v>
      </c>
      <c r="AI32">
        <v>12.080138180000001</v>
      </c>
      <c r="AJ32">
        <v>17.658532090000001</v>
      </c>
      <c r="AK32">
        <v>4.2305414999999999E-2</v>
      </c>
      <c r="AL32">
        <v>3.1548568999999999E-2</v>
      </c>
      <c r="AM32">
        <v>0.65647200299999997</v>
      </c>
      <c r="AN32">
        <v>0.228517108</v>
      </c>
      <c r="AO32">
        <v>3.0853638999999999E-2</v>
      </c>
      <c r="AP32">
        <v>0.65972727200000003</v>
      </c>
      <c r="AQ32">
        <v>6.2903213500000001</v>
      </c>
      <c r="AR32">
        <v>2.0176670219999999</v>
      </c>
      <c r="AS32">
        <v>0.33553234599999998</v>
      </c>
    </row>
    <row r="33" spans="1:45" x14ac:dyDescent="0.25">
      <c r="A33">
        <v>28</v>
      </c>
      <c r="B33">
        <v>3.9651497959999999</v>
      </c>
      <c r="C33">
        <v>1.141227649</v>
      </c>
      <c r="D33">
        <v>7.7871060000000006E-2</v>
      </c>
      <c r="E33">
        <v>0.54749135699999996</v>
      </c>
      <c r="F33">
        <v>0.38287291000000001</v>
      </c>
      <c r="G33">
        <v>-14.440816160000001</v>
      </c>
      <c r="H33">
        <v>1.0888336350000001</v>
      </c>
      <c r="I33">
        <v>0.99843311999999995</v>
      </c>
      <c r="J33">
        <v>1.217674106</v>
      </c>
      <c r="K33">
        <v>1.6056531039999999</v>
      </c>
      <c r="L33">
        <v>1.6407331629999999</v>
      </c>
      <c r="M33">
        <v>0.31770786400000001</v>
      </c>
      <c r="N33">
        <v>5.8789167039999999</v>
      </c>
      <c r="O33">
        <v>15.455310369999999</v>
      </c>
      <c r="P33">
        <v>10.28940983</v>
      </c>
      <c r="Q33">
        <v>9.1689888770000003</v>
      </c>
      <c r="R33">
        <v>4.3035519860000004</v>
      </c>
      <c r="S33">
        <v>59.100531099999998</v>
      </c>
      <c r="T33">
        <v>3.4465558590000001</v>
      </c>
      <c r="U33">
        <v>688.60730390000003</v>
      </c>
      <c r="V33">
        <v>3.1408444320000002</v>
      </c>
      <c r="W33">
        <v>214.35154059999999</v>
      </c>
      <c r="X33">
        <v>2.79620515</v>
      </c>
      <c r="Y33">
        <v>369.23620490000002</v>
      </c>
      <c r="Z33">
        <v>3.0713485399999998</v>
      </c>
      <c r="AA33">
        <v>405.47145799999998</v>
      </c>
      <c r="AB33">
        <v>3.1714061990000002</v>
      </c>
      <c r="AC33">
        <v>15.385623730000001</v>
      </c>
      <c r="AD33">
        <v>0.452605494</v>
      </c>
      <c r="AE33">
        <v>0.72864543199999998</v>
      </c>
      <c r="AF33">
        <v>19.527202819999999</v>
      </c>
      <c r="AG33">
        <v>0.84608927499999997</v>
      </c>
      <c r="AH33">
        <v>0.50019689099999998</v>
      </c>
      <c r="AI33">
        <v>18.592076710000001</v>
      </c>
      <c r="AJ33">
        <v>16.239307820000001</v>
      </c>
      <c r="AK33">
        <v>2.8545757000000001E-2</v>
      </c>
      <c r="AL33">
        <v>3.3072359000000003E-2</v>
      </c>
      <c r="AM33">
        <v>0.62097760700000004</v>
      </c>
      <c r="AN33">
        <v>0.28093544199999998</v>
      </c>
      <c r="AO33">
        <v>3.3230713000000002E-2</v>
      </c>
      <c r="AP33">
        <v>0.65831974000000004</v>
      </c>
      <c r="AQ33">
        <v>4.3638007620000003</v>
      </c>
      <c r="AR33">
        <v>1.9997808720000001</v>
      </c>
      <c r="AS33">
        <v>0.38623397700000001</v>
      </c>
    </row>
    <row r="34" spans="1:45" x14ac:dyDescent="0.25">
      <c r="A34">
        <v>29</v>
      </c>
      <c r="B34">
        <v>3.0244255619999998</v>
      </c>
      <c r="C34">
        <v>1.2425382149999999</v>
      </c>
      <c r="D34">
        <v>7.1640806000000001E-2</v>
      </c>
      <c r="E34">
        <v>0.37092936599999998</v>
      </c>
      <c r="F34">
        <v>0.38133484499999998</v>
      </c>
      <c r="G34">
        <v>-14.92271437</v>
      </c>
      <c r="H34">
        <v>1.0315674020000001</v>
      </c>
      <c r="I34">
        <v>0.33862647299999998</v>
      </c>
      <c r="J34">
        <v>1.40935396</v>
      </c>
      <c r="K34">
        <v>0.95868742600000001</v>
      </c>
      <c r="L34">
        <v>0.93130529299999998</v>
      </c>
      <c r="M34">
        <v>1.4777728240000001</v>
      </c>
      <c r="N34">
        <v>10.23395217</v>
      </c>
      <c r="O34">
        <v>15.93567949</v>
      </c>
      <c r="P34">
        <v>14.57475621</v>
      </c>
      <c r="Q34">
        <v>10.15353636</v>
      </c>
      <c r="R34">
        <v>4.722211894</v>
      </c>
      <c r="S34">
        <v>127.69020399999999</v>
      </c>
      <c r="T34">
        <v>3.8083461999999999</v>
      </c>
      <c r="U34">
        <v>791.76449339999999</v>
      </c>
      <c r="V34">
        <v>3.035678694</v>
      </c>
      <c r="W34">
        <v>183.88625479999999</v>
      </c>
      <c r="X34">
        <v>2.8506431320000001</v>
      </c>
      <c r="Y34">
        <v>414.5651972</v>
      </c>
      <c r="Z34">
        <v>3.0568654839999998</v>
      </c>
      <c r="AA34">
        <v>467.73353639999999</v>
      </c>
      <c r="AB34">
        <v>3.1724928860000001</v>
      </c>
      <c r="AC34">
        <v>15.26219103</v>
      </c>
      <c r="AD34">
        <v>0.46414522000000002</v>
      </c>
      <c r="AE34">
        <v>0.68947946599999999</v>
      </c>
      <c r="AF34">
        <v>23.87022391</v>
      </c>
      <c r="AG34">
        <v>1.0171206159999999</v>
      </c>
      <c r="AH34">
        <v>0.83214750000000004</v>
      </c>
      <c r="AI34">
        <v>25.510193149999999</v>
      </c>
      <c r="AJ34">
        <v>10.47604917</v>
      </c>
      <c r="AK34">
        <v>5.2600507999999997E-2</v>
      </c>
      <c r="AL34">
        <v>1.5488128E-2</v>
      </c>
      <c r="AM34">
        <v>0.64187198999999995</v>
      </c>
      <c r="AN34">
        <v>0.247653493</v>
      </c>
      <c r="AO34">
        <v>4.4627532999999997E-2</v>
      </c>
      <c r="AP34">
        <v>0.69947978499999997</v>
      </c>
      <c r="AQ34">
        <v>5.3005456799999999</v>
      </c>
      <c r="AR34">
        <v>2.129842102</v>
      </c>
      <c r="AS34">
        <v>0.40984161200000002</v>
      </c>
    </row>
    <row r="35" spans="1:45" x14ac:dyDescent="0.25">
      <c r="A35">
        <v>30</v>
      </c>
      <c r="B35">
        <v>4.1083630299999996</v>
      </c>
      <c r="C35">
        <v>1.102088934</v>
      </c>
      <c r="D35">
        <v>7.3747483000000003E-2</v>
      </c>
      <c r="E35">
        <v>0.38996715599999998</v>
      </c>
      <c r="F35">
        <v>0.256007333</v>
      </c>
      <c r="G35">
        <v>-7.2617767009999996</v>
      </c>
      <c r="H35">
        <v>1.106936551</v>
      </c>
      <c r="I35">
        <v>0.79768962099999996</v>
      </c>
      <c r="J35">
        <v>0.82514912100000004</v>
      </c>
      <c r="K35">
        <v>0.816057107</v>
      </c>
      <c r="L35">
        <v>1.660264634</v>
      </c>
      <c r="M35">
        <v>0.33490461199999999</v>
      </c>
      <c r="N35">
        <v>13.496914990000001</v>
      </c>
      <c r="O35">
        <v>15.143850260000001</v>
      </c>
      <c r="P35">
        <v>14.092749899999999</v>
      </c>
      <c r="Q35">
        <v>9.7348261639999993</v>
      </c>
      <c r="R35">
        <v>8.8391130170000007</v>
      </c>
      <c r="S35">
        <v>87.476528630000004</v>
      </c>
      <c r="T35">
        <v>3.8925077689999998</v>
      </c>
      <c r="U35">
        <v>621.70585800000003</v>
      </c>
      <c r="V35">
        <v>3.2889693069999999</v>
      </c>
      <c r="W35">
        <v>225.60207489999999</v>
      </c>
      <c r="X35">
        <v>2.7369233610000001</v>
      </c>
      <c r="Y35">
        <v>368.16647330000001</v>
      </c>
      <c r="Z35">
        <v>2.951359574</v>
      </c>
      <c r="AA35">
        <v>383.15253869999998</v>
      </c>
      <c r="AB35">
        <v>2.9819120049999999</v>
      </c>
      <c r="AC35">
        <v>5.9747762619999998</v>
      </c>
      <c r="AD35">
        <v>0.63343495900000002</v>
      </c>
      <c r="AE35">
        <v>0.68778974500000001</v>
      </c>
      <c r="AF35">
        <v>25.441242849999998</v>
      </c>
      <c r="AG35">
        <v>0.85482822400000003</v>
      </c>
      <c r="AH35">
        <v>0.543208625</v>
      </c>
      <c r="AI35">
        <v>4.3350477659999997</v>
      </c>
      <c r="AJ35">
        <v>11.146425710000001</v>
      </c>
      <c r="AK35">
        <v>3.7236789999999999E-2</v>
      </c>
      <c r="AL35">
        <v>2.1868556000000001E-2</v>
      </c>
      <c r="AM35">
        <v>0.59590510399999996</v>
      </c>
      <c r="AN35">
        <v>0.22294725500000001</v>
      </c>
      <c r="AO35">
        <v>3.4051159999999997E-2</v>
      </c>
      <c r="AP35">
        <v>0.65430047700000005</v>
      </c>
      <c r="AQ35">
        <v>5.3463317210000003</v>
      </c>
      <c r="AR35">
        <v>2.0336194509999999</v>
      </c>
      <c r="AS35">
        <v>0.48361921099999999</v>
      </c>
    </row>
    <row r="36" spans="1:45" x14ac:dyDescent="0.25">
      <c r="A36">
        <v>31</v>
      </c>
      <c r="B36">
        <v>4.1207160780000001</v>
      </c>
      <c r="C36">
        <v>1.107191598</v>
      </c>
      <c r="D36">
        <v>7.3781312000000002E-2</v>
      </c>
      <c r="E36">
        <v>0.40452243700000001</v>
      </c>
      <c r="F36">
        <v>0.273690349</v>
      </c>
      <c r="G36">
        <v>-6.9644236929999996</v>
      </c>
      <c r="H36">
        <v>1.0328577649999999</v>
      </c>
      <c r="I36">
        <v>0.77987249300000006</v>
      </c>
      <c r="J36">
        <v>1.4804860070000001</v>
      </c>
      <c r="K36">
        <v>0.86536983099999998</v>
      </c>
      <c r="L36">
        <v>1.4028948320000001</v>
      </c>
      <c r="M36">
        <v>0.568440901</v>
      </c>
      <c r="N36">
        <v>14.92596313</v>
      </c>
      <c r="O36">
        <v>14.69757079</v>
      </c>
      <c r="P36">
        <v>12.53532599</v>
      </c>
      <c r="Q36">
        <v>6.9273143900000003</v>
      </c>
      <c r="R36">
        <v>10.26740071</v>
      </c>
      <c r="S36">
        <v>67.067674580000002</v>
      </c>
      <c r="T36">
        <v>3.9577504299999999</v>
      </c>
      <c r="U36">
        <v>714.94262509999999</v>
      </c>
      <c r="V36">
        <v>3.1341725770000002</v>
      </c>
      <c r="W36">
        <v>284.05942770000001</v>
      </c>
      <c r="X36">
        <v>2.7384542490000001</v>
      </c>
      <c r="Y36">
        <v>423.4302295</v>
      </c>
      <c r="Z36">
        <v>2.958923832</v>
      </c>
      <c r="AA36">
        <v>395.36501229999999</v>
      </c>
      <c r="AB36">
        <v>2.9593695379999998</v>
      </c>
      <c r="AC36">
        <v>9.5961459649999998</v>
      </c>
      <c r="AD36">
        <v>0.63830593199999996</v>
      </c>
      <c r="AE36">
        <v>0.638469073</v>
      </c>
      <c r="AF36">
        <v>22.718391359999998</v>
      </c>
      <c r="AG36">
        <v>0.93772549599999999</v>
      </c>
      <c r="AH36">
        <v>0.71095581100000005</v>
      </c>
      <c r="AI36">
        <v>16.962157250000001</v>
      </c>
      <c r="AJ36">
        <v>12.310371930000001</v>
      </c>
      <c r="AK36">
        <v>3.7895152000000001E-2</v>
      </c>
      <c r="AL36">
        <v>4.2660734999999998E-2</v>
      </c>
      <c r="AM36">
        <v>0.55356546200000001</v>
      </c>
      <c r="AN36">
        <v>0.37063170400000001</v>
      </c>
      <c r="AO36">
        <v>5.0360360999999999E-2</v>
      </c>
      <c r="AP36">
        <v>0.50038117599999998</v>
      </c>
      <c r="AQ36">
        <v>4.7719629079999999</v>
      </c>
      <c r="AR36">
        <v>1.8695864879999999</v>
      </c>
      <c r="AS36">
        <v>0.39755115899999999</v>
      </c>
    </row>
    <row r="37" spans="1:45" x14ac:dyDescent="0.25">
      <c r="A37">
        <v>32</v>
      </c>
      <c r="B37">
        <v>5.520807263</v>
      </c>
      <c r="C37">
        <v>1.186166906</v>
      </c>
      <c r="D37">
        <v>7.2501177E-2</v>
      </c>
      <c r="E37">
        <v>0.33523462700000001</v>
      </c>
      <c r="F37">
        <v>0.43706376200000002</v>
      </c>
      <c r="G37">
        <v>-23.519936470000001</v>
      </c>
      <c r="H37">
        <v>1.005913668</v>
      </c>
      <c r="I37">
        <v>1.4876649580000001</v>
      </c>
      <c r="J37">
        <v>0.66261533500000003</v>
      </c>
      <c r="K37">
        <v>0.51932991500000003</v>
      </c>
      <c r="L37">
        <v>1.023644207</v>
      </c>
      <c r="M37">
        <v>0.67990153600000003</v>
      </c>
      <c r="N37">
        <v>8.3007594860000005</v>
      </c>
      <c r="O37">
        <v>15.01193467</v>
      </c>
      <c r="P37">
        <v>14.421253249999999</v>
      </c>
      <c r="Q37">
        <v>7.1087242789999996</v>
      </c>
      <c r="R37">
        <v>9.9352817869999992</v>
      </c>
      <c r="S37">
        <v>100.68879769999999</v>
      </c>
      <c r="T37">
        <v>3.769139579</v>
      </c>
      <c r="U37">
        <v>785.19865909999999</v>
      </c>
      <c r="V37">
        <v>3.2227550439999999</v>
      </c>
      <c r="W37">
        <v>368.80939540000003</v>
      </c>
      <c r="X37">
        <v>2.819695614</v>
      </c>
      <c r="Y37">
        <v>369.86216680000001</v>
      </c>
      <c r="Z37">
        <v>2.9807987150000002</v>
      </c>
      <c r="AA37">
        <v>582.17899160000002</v>
      </c>
      <c r="AB37">
        <v>3.055648251</v>
      </c>
      <c r="AC37">
        <v>2.7624996510000002</v>
      </c>
      <c r="AD37">
        <v>0.464369792</v>
      </c>
      <c r="AE37">
        <v>0.65313536299999997</v>
      </c>
      <c r="AF37">
        <v>17.339284769999999</v>
      </c>
      <c r="AG37">
        <v>1.0240519969999999</v>
      </c>
      <c r="AH37">
        <v>0.60164524399999997</v>
      </c>
      <c r="AI37">
        <v>13.814948729999999</v>
      </c>
      <c r="AJ37">
        <v>13.68551793</v>
      </c>
      <c r="AK37">
        <v>1.9753802000000001E-2</v>
      </c>
      <c r="AL37">
        <v>5.7872650999999997E-2</v>
      </c>
      <c r="AM37">
        <v>0.576549066</v>
      </c>
      <c r="AN37">
        <v>0.28080915499999998</v>
      </c>
      <c r="AO37">
        <v>4.9033053E-2</v>
      </c>
      <c r="AP37">
        <v>0.52251455899999999</v>
      </c>
      <c r="AQ37">
        <v>5.5079254210000004</v>
      </c>
      <c r="AR37">
        <v>2.0241112459999999</v>
      </c>
      <c r="AS37">
        <v>0.36549779599999999</v>
      </c>
    </row>
    <row r="38" spans="1:45" x14ac:dyDescent="0.25">
      <c r="A38">
        <v>33</v>
      </c>
      <c r="B38">
        <v>4.2544776520000003</v>
      </c>
      <c r="C38">
        <v>1.076265636</v>
      </c>
      <c r="D38">
        <v>7.2225785000000001E-2</v>
      </c>
      <c r="E38">
        <v>0.298210105</v>
      </c>
      <c r="F38">
        <v>0.33002715799999999</v>
      </c>
      <c r="G38">
        <v>-22.546244560000002</v>
      </c>
      <c r="H38">
        <v>1.0952628149999999</v>
      </c>
      <c r="I38">
        <v>1.0095638629999999</v>
      </c>
      <c r="J38">
        <v>0.65822838699999997</v>
      </c>
      <c r="K38">
        <v>0.86710247799999995</v>
      </c>
      <c r="L38">
        <v>1.4470475300000001</v>
      </c>
      <c r="M38">
        <v>1.379176561</v>
      </c>
      <c r="N38">
        <v>7.9753762640000003</v>
      </c>
      <c r="O38">
        <v>16.68382605</v>
      </c>
      <c r="P38">
        <v>12.459723609999999</v>
      </c>
      <c r="Q38">
        <v>10.783413339999999</v>
      </c>
      <c r="R38">
        <v>8.6659606080000007</v>
      </c>
      <c r="S38">
        <v>70.782465630000004</v>
      </c>
      <c r="T38">
        <v>3.6469161130000001</v>
      </c>
      <c r="U38">
        <v>670.13400449999995</v>
      </c>
      <c r="V38">
        <v>3.3277807699999999</v>
      </c>
      <c r="W38">
        <v>315.48075369999998</v>
      </c>
      <c r="X38">
        <v>2.8008158829999998</v>
      </c>
      <c r="Y38">
        <v>363.93248349999999</v>
      </c>
      <c r="Z38">
        <v>3.083605833</v>
      </c>
      <c r="AA38">
        <v>430.97889989999999</v>
      </c>
      <c r="AB38">
        <v>3.1429030870000001</v>
      </c>
      <c r="AC38">
        <v>12.28313498</v>
      </c>
      <c r="AD38">
        <v>0.54789193599999997</v>
      </c>
      <c r="AE38">
        <v>0.67870747200000003</v>
      </c>
      <c r="AF38">
        <v>24.387621360000001</v>
      </c>
      <c r="AG38">
        <v>0.96942367900000004</v>
      </c>
      <c r="AH38">
        <v>0.73739911599999997</v>
      </c>
      <c r="AI38">
        <v>3.6323110939999999</v>
      </c>
      <c r="AJ38">
        <v>15.595580610000001</v>
      </c>
      <c r="AK38">
        <v>4.2979129999999997E-2</v>
      </c>
      <c r="AL38">
        <v>3.5194582000000002E-2</v>
      </c>
      <c r="AM38">
        <v>0.68980953499999997</v>
      </c>
      <c r="AN38">
        <v>0.27309180100000002</v>
      </c>
      <c r="AO38">
        <v>4.2298041000000001E-2</v>
      </c>
      <c r="AP38">
        <v>0.64723441999999998</v>
      </c>
      <c r="AQ38">
        <v>5.0018092149999998</v>
      </c>
      <c r="AR38">
        <v>1.713749462</v>
      </c>
      <c r="AS38">
        <v>0.43390260800000002</v>
      </c>
    </row>
    <row r="39" spans="1:45" x14ac:dyDescent="0.25">
      <c r="A39">
        <v>34</v>
      </c>
      <c r="B39">
        <v>5.2761641040000002</v>
      </c>
      <c r="C39">
        <v>1.1100875530000001</v>
      </c>
      <c r="D39">
        <v>7.5648199999999999E-2</v>
      </c>
      <c r="E39">
        <v>0.35534927500000002</v>
      </c>
      <c r="F39">
        <v>0.34268996699999998</v>
      </c>
      <c r="G39">
        <v>-15.01699043</v>
      </c>
      <c r="H39">
        <v>1.0553144320000001</v>
      </c>
      <c r="I39">
        <v>1.075100245</v>
      </c>
      <c r="J39">
        <v>0.84615538599999995</v>
      </c>
      <c r="K39">
        <v>1.666147719</v>
      </c>
      <c r="L39">
        <v>1.128386036</v>
      </c>
      <c r="M39">
        <v>1.2304203469999999</v>
      </c>
      <c r="N39">
        <v>5.8664823979999996</v>
      </c>
      <c r="O39">
        <v>15.682253660000001</v>
      </c>
      <c r="P39">
        <v>13.597727539999999</v>
      </c>
      <c r="Q39">
        <v>11.07396419</v>
      </c>
      <c r="R39">
        <v>9.6343449400000001</v>
      </c>
      <c r="S39">
        <v>78.881186020000001</v>
      </c>
      <c r="T39">
        <v>3.8067062150000002</v>
      </c>
      <c r="U39">
        <v>753.39382709999995</v>
      </c>
      <c r="V39">
        <v>3.3271204729999999</v>
      </c>
      <c r="W39">
        <v>358.30833250000001</v>
      </c>
      <c r="X39">
        <v>3.0246498850000001</v>
      </c>
      <c r="Y39">
        <v>432.65311559999998</v>
      </c>
      <c r="Z39">
        <v>3.0844855189999998</v>
      </c>
      <c r="AA39">
        <v>423.24234689999997</v>
      </c>
      <c r="AB39">
        <v>2.9841718990000001</v>
      </c>
      <c r="AC39">
        <v>4.6818322119999998</v>
      </c>
      <c r="AD39">
        <v>0.45008959900000001</v>
      </c>
      <c r="AE39">
        <v>0.69618094399999997</v>
      </c>
      <c r="AF39">
        <v>15.983506350000001</v>
      </c>
      <c r="AG39">
        <v>0.81933703000000002</v>
      </c>
      <c r="AH39">
        <v>0.89315528799999999</v>
      </c>
      <c r="AI39">
        <v>12.334996540000001</v>
      </c>
      <c r="AJ39">
        <v>15.21777896</v>
      </c>
      <c r="AK39">
        <v>4.2307690000000002E-2</v>
      </c>
      <c r="AL39">
        <v>3.7774014000000002E-2</v>
      </c>
      <c r="AM39">
        <v>0.68975249900000002</v>
      </c>
      <c r="AN39">
        <v>0.25208469999999999</v>
      </c>
      <c r="AO39">
        <v>4.2695731000000001E-2</v>
      </c>
      <c r="AP39">
        <v>0.46162625400000001</v>
      </c>
      <c r="AQ39">
        <v>4.2625924499999996</v>
      </c>
      <c r="AR39">
        <v>1.948570132</v>
      </c>
      <c r="AS39">
        <v>0.47162130800000002</v>
      </c>
    </row>
    <row r="40" spans="1:45" x14ac:dyDescent="0.25">
      <c r="A40">
        <v>35</v>
      </c>
      <c r="B40">
        <v>5.1943630289999998</v>
      </c>
      <c r="C40">
        <v>1.225450492</v>
      </c>
      <c r="D40">
        <v>8.1312158999999995E-2</v>
      </c>
      <c r="E40">
        <v>0.395112713</v>
      </c>
      <c r="F40">
        <v>0.30507208099999999</v>
      </c>
      <c r="G40">
        <v>3.9455358650000001</v>
      </c>
      <c r="H40">
        <v>1.1101007009999999</v>
      </c>
      <c r="I40">
        <v>1.0120801100000001</v>
      </c>
      <c r="J40">
        <v>0.55851862600000002</v>
      </c>
      <c r="K40">
        <v>1.60689028</v>
      </c>
      <c r="L40">
        <v>0.83553219899999998</v>
      </c>
      <c r="M40">
        <v>1.076140512</v>
      </c>
      <c r="N40">
        <v>11.357850239999999</v>
      </c>
      <c r="O40">
        <v>16.748485989999999</v>
      </c>
      <c r="P40">
        <v>11.001785849999999</v>
      </c>
      <c r="Q40">
        <v>12.020876810000001</v>
      </c>
      <c r="R40">
        <v>10.88483894</v>
      </c>
      <c r="S40">
        <v>102.9646721</v>
      </c>
      <c r="T40">
        <v>3.809582239</v>
      </c>
      <c r="U40">
        <v>791.41827249999994</v>
      </c>
      <c r="V40">
        <v>3.10130427</v>
      </c>
      <c r="W40">
        <v>265.0048501</v>
      </c>
      <c r="X40">
        <v>2.6778255930000001</v>
      </c>
      <c r="Y40">
        <v>378.06739629999998</v>
      </c>
      <c r="Z40">
        <v>2.98656481</v>
      </c>
      <c r="AA40">
        <v>500.9292797</v>
      </c>
      <c r="AB40">
        <v>3.150869234</v>
      </c>
      <c r="AC40">
        <v>5.0760203109999997</v>
      </c>
      <c r="AD40">
        <v>0.52428855299999999</v>
      </c>
      <c r="AE40">
        <v>0.66148039599999997</v>
      </c>
      <c r="AF40">
        <v>24.76104917</v>
      </c>
      <c r="AG40">
        <v>0.92244890599999996</v>
      </c>
      <c r="AH40">
        <v>0.63322823800000005</v>
      </c>
      <c r="AI40">
        <v>17.711786660000001</v>
      </c>
      <c r="AJ40">
        <v>13.384859949999999</v>
      </c>
      <c r="AK40">
        <v>4.4688409999999998E-2</v>
      </c>
      <c r="AL40">
        <v>3.9529300000000003E-2</v>
      </c>
      <c r="AM40">
        <v>0.65135048200000001</v>
      </c>
      <c r="AN40">
        <v>0.30993431599999999</v>
      </c>
      <c r="AO40">
        <v>3.0196126E-2</v>
      </c>
      <c r="AP40">
        <v>0.58505856999999994</v>
      </c>
      <c r="AQ40">
        <v>5.2132856710000004</v>
      </c>
      <c r="AR40">
        <v>1.7134505200000001</v>
      </c>
      <c r="AS40">
        <v>0.41356857499999999</v>
      </c>
    </row>
    <row r="41" spans="1:45" x14ac:dyDescent="0.25">
      <c r="A41">
        <v>36</v>
      </c>
      <c r="B41">
        <v>5.217976846</v>
      </c>
      <c r="C41">
        <v>1.1170656539999999</v>
      </c>
      <c r="D41">
        <v>7.5075757000000007E-2</v>
      </c>
      <c r="E41">
        <v>0.25845751700000003</v>
      </c>
      <c r="F41">
        <v>0.46542287599999999</v>
      </c>
      <c r="G41">
        <v>-5.4217881099999996</v>
      </c>
      <c r="H41">
        <v>1.0778105710000001</v>
      </c>
      <c r="I41">
        <v>0.80496419500000005</v>
      </c>
      <c r="J41">
        <v>1.331065884</v>
      </c>
      <c r="K41">
        <v>1.086746327</v>
      </c>
      <c r="L41">
        <v>0.81297395299999997</v>
      </c>
      <c r="M41">
        <v>1.1578850599999999</v>
      </c>
      <c r="N41">
        <v>11.65346909</v>
      </c>
      <c r="O41">
        <v>16.961130879999999</v>
      </c>
      <c r="P41">
        <v>12.19281801</v>
      </c>
      <c r="Q41">
        <v>10.722620579999999</v>
      </c>
      <c r="R41">
        <v>6.2941553260000003</v>
      </c>
      <c r="S41">
        <v>119.345994</v>
      </c>
      <c r="T41">
        <v>3.7765932480000002</v>
      </c>
      <c r="U41">
        <v>628.02608380000004</v>
      </c>
      <c r="V41">
        <v>3.3756647160000002</v>
      </c>
      <c r="W41">
        <v>236.18789219999999</v>
      </c>
      <c r="X41">
        <v>2.937124023</v>
      </c>
      <c r="Y41">
        <v>364.37819680000001</v>
      </c>
      <c r="Z41">
        <v>3.0065708020000002</v>
      </c>
      <c r="AA41">
        <v>369.64402790000003</v>
      </c>
      <c r="AB41">
        <v>2.9046426150000002</v>
      </c>
      <c r="AC41">
        <v>2.6361202000000001</v>
      </c>
      <c r="AD41">
        <v>0.63096311800000004</v>
      </c>
      <c r="AE41">
        <v>0.68367828500000005</v>
      </c>
      <c r="AF41">
        <v>20.621482060000002</v>
      </c>
      <c r="AG41">
        <v>0.96204325300000004</v>
      </c>
      <c r="AH41">
        <v>0.767063834</v>
      </c>
      <c r="AI41">
        <v>13.47711438</v>
      </c>
      <c r="AJ41">
        <v>16.83309453</v>
      </c>
      <c r="AK41">
        <v>2.7596328E-2</v>
      </c>
      <c r="AL41">
        <v>4.7200791999999998E-2</v>
      </c>
      <c r="AM41">
        <v>0.66838874999999998</v>
      </c>
      <c r="AN41">
        <v>0.29054547200000003</v>
      </c>
      <c r="AO41">
        <v>3.0023314999999998E-2</v>
      </c>
      <c r="AP41">
        <v>0.926824957</v>
      </c>
      <c r="AQ41">
        <v>5.3029856430000004</v>
      </c>
      <c r="AR41">
        <v>1.9190352100000001</v>
      </c>
      <c r="AS41">
        <v>0.48263598099999999</v>
      </c>
    </row>
    <row r="42" spans="1:45" x14ac:dyDescent="0.25">
      <c r="A42">
        <v>37</v>
      </c>
      <c r="B42">
        <v>3.0421723190000001</v>
      </c>
      <c r="C42">
        <v>1.1701392289999999</v>
      </c>
      <c r="D42">
        <v>7.2703862999999994E-2</v>
      </c>
      <c r="E42">
        <v>0.25451771499999998</v>
      </c>
      <c r="F42">
        <v>0.28760514799999998</v>
      </c>
      <c r="G42">
        <v>-17.756937860000001</v>
      </c>
      <c r="H42">
        <v>1.0274013980000001</v>
      </c>
      <c r="I42">
        <v>0.357820042</v>
      </c>
      <c r="J42">
        <v>0.79896577999999996</v>
      </c>
      <c r="K42">
        <v>0.54805279699999998</v>
      </c>
      <c r="L42">
        <v>1.0477718250000001</v>
      </c>
      <c r="M42">
        <v>6.6824253E-2</v>
      </c>
      <c r="N42">
        <v>15.490202350000001</v>
      </c>
      <c r="O42">
        <v>15.157318139999999</v>
      </c>
      <c r="P42">
        <v>8.9209619090000007</v>
      </c>
      <c r="Q42">
        <v>6.2456083380000003</v>
      </c>
      <c r="R42">
        <v>3.8951341830000001</v>
      </c>
      <c r="S42">
        <v>79.80392397</v>
      </c>
      <c r="T42">
        <v>3.7725496669999998</v>
      </c>
      <c r="U42">
        <v>662.68118030000005</v>
      </c>
      <c r="V42">
        <v>3.0895583009999998</v>
      </c>
      <c r="W42">
        <v>382.3209114</v>
      </c>
      <c r="X42">
        <v>2.8072301290000001</v>
      </c>
      <c r="Y42">
        <v>404.33846990000001</v>
      </c>
      <c r="Z42">
        <v>3.0723194980000001</v>
      </c>
      <c r="AA42">
        <v>385.2119806</v>
      </c>
      <c r="AB42">
        <v>3.124801293</v>
      </c>
      <c r="AC42">
        <v>9.0889206149999993</v>
      </c>
      <c r="AD42">
        <v>0.61009876100000004</v>
      </c>
      <c r="AE42">
        <v>0.71460117700000003</v>
      </c>
      <c r="AF42">
        <v>15.71582184</v>
      </c>
      <c r="AG42">
        <v>0.98944619700000003</v>
      </c>
      <c r="AH42">
        <v>0.57589511800000004</v>
      </c>
      <c r="AI42">
        <v>19.853131619999999</v>
      </c>
      <c r="AJ42">
        <v>15.237211589999999</v>
      </c>
      <c r="AK42">
        <v>4.8854908000000002E-2</v>
      </c>
      <c r="AL42">
        <v>5.0654237999999997E-2</v>
      </c>
      <c r="AM42">
        <v>0.61236395499999996</v>
      </c>
      <c r="AN42">
        <v>0.253973738</v>
      </c>
      <c r="AO42">
        <v>5.1893332E-2</v>
      </c>
      <c r="AP42">
        <v>0.90910939899999998</v>
      </c>
      <c r="AQ42">
        <v>4.033464253</v>
      </c>
      <c r="AR42">
        <v>1.951258371</v>
      </c>
      <c r="AS42">
        <v>0.44070463100000001</v>
      </c>
    </row>
    <row r="43" spans="1:45" x14ac:dyDescent="0.25">
      <c r="A43">
        <v>38</v>
      </c>
      <c r="B43">
        <v>2.9604549539999998</v>
      </c>
      <c r="C43">
        <v>1.0667483799999999</v>
      </c>
      <c r="D43">
        <v>7.9051789999999997E-2</v>
      </c>
      <c r="E43">
        <v>0.54650410199999999</v>
      </c>
      <c r="F43">
        <v>0.49636802400000002</v>
      </c>
      <c r="G43">
        <v>-9.7003936300000007</v>
      </c>
      <c r="H43">
        <v>1.004254355</v>
      </c>
      <c r="I43">
        <v>0.40016049300000001</v>
      </c>
      <c r="J43">
        <v>0.45853397299999998</v>
      </c>
      <c r="K43">
        <v>1.2986670309999999</v>
      </c>
      <c r="L43">
        <v>1.50549175</v>
      </c>
      <c r="M43">
        <v>0.98835066900000001</v>
      </c>
      <c r="N43">
        <v>8.7109873560000004</v>
      </c>
      <c r="O43">
        <v>15.53054953</v>
      </c>
      <c r="P43">
        <v>12.97178428</v>
      </c>
      <c r="Q43">
        <v>11.319413600000001</v>
      </c>
      <c r="R43">
        <v>4.0070153790000003</v>
      </c>
      <c r="S43">
        <v>132.49978250000001</v>
      </c>
      <c r="T43">
        <v>3.5896459940000001</v>
      </c>
      <c r="U43">
        <v>641.13394259999995</v>
      </c>
      <c r="V43">
        <v>3.3653339999999998</v>
      </c>
      <c r="W43">
        <v>387.49317910000002</v>
      </c>
      <c r="X43">
        <v>2.769819494</v>
      </c>
      <c r="Y43">
        <v>379.45653920000001</v>
      </c>
      <c r="Z43">
        <v>3.0703320550000002</v>
      </c>
      <c r="AA43">
        <v>426.3182971</v>
      </c>
      <c r="AB43">
        <v>3.161363396</v>
      </c>
      <c r="AC43">
        <v>7.6397475579999998</v>
      </c>
      <c r="AD43">
        <v>0.60578895499999996</v>
      </c>
      <c r="AE43">
        <v>0.633014352</v>
      </c>
      <c r="AF43">
        <v>23.42630802</v>
      </c>
      <c r="AG43">
        <v>0.88330526799999998</v>
      </c>
      <c r="AH43">
        <v>0.633734978</v>
      </c>
      <c r="AI43">
        <v>4.8778107999999998</v>
      </c>
      <c r="AJ43">
        <v>19.042340339999999</v>
      </c>
      <c r="AK43">
        <v>4.8901140000000003E-2</v>
      </c>
      <c r="AL43">
        <v>2.542061E-2</v>
      </c>
      <c r="AM43">
        <v>0.64604884600000001</v>
      </c>
      <c r="AN43">
        <v>0.25860223599999999</v>
      </c>
      <c r="AO43">
        <v>4.9089977999999999E-2</v>
      </c>
      <c r="AP43">
        <v>0.85334360899999995</v>
      </c>
      <c r="AQ43">
        <v>4.0615461279999998</v>
      </c>
      <c r="AR43">
        <v>1.9843104330000001</v>
      </c>
      <c r="AS43">
        <v>0.32720000300000002</v>
      </c>
    </row>
    <row r="44" spans="1:45" x14ac:dyDescent="0.25">
      <c r="A44">
        <v>39</v>
      </c>
      <c r="B44">
        <v>5.4871528930000002</v>
      </c>
      <c r="C44">
        <v>1.0787753040000001</v>
      </c>
      <c r="D44">
        <v>7.5317270000000006E-2</v>
      </c>
      <c r="E44">
        <v>0.45177467100000002</v>
      </c>
      <c r="F44">
        <v>0.32453210799999999</v>
      </c>
      <c r="G44">
        <v>-22.928126429999999</v>
      </c>
      <c r="H44">
        <v>1.0573691569999999</v>
      </c>
      <c r="I44">
        <v>0.43865385000000001</v>
      </c>
      <c r="J44">
        <v>1.140033428</v>
      </c>
      <c r="K44">
        <v>1.2422818010000001</v>
      </c>
      <c r="L44">
        <v>0.87814123399999999</v>
      </c>
      <c r="M44">
        <v>0.67056034099999995</v>
      </c>
      <c r="N44">
        <v>12.723455420000001</v>
      </c>
      <c r="O44">
        <v>15.99558916</v>
      </c>
      <c r="P44">
        <v>11.54676987</v>
      </c>
      <c r="Q44">
        <v>11.90263562</v>
      </c>
      <c r="R44">
        <v>8.8639011970000006</v>
      </c>
      <c r="S44">
        <v>116.9929233</v>
      </c>
      <c r="T44">
        <v>3.4366128690000002</v>
      </c>
      <c r="U44">
        <v>644.58671119999997</v>
      </c>
      <c r="V44">
        <v>3.1612148289999999</v>
      </c>
      <c r="W44">
        <v>299.5561692</v>
      </c>
      <c r="X44">
        <v>3.093773976</v>
      </c>
      <c r="Y44">
        <v>370.18588140000003</v>
      </c>
      <c r="Z44">
        <v>2.9975610800000001</v>
      </c>
      <c r="AA44">
        <v>429.52986820000001</v>
      </c>
      <c r="AB44">
        <v>2.9972870409999999</v>
      </c>
      <c r="AC44">
        <v>9.7474758789999996</v>
      </c>
      <c r="AD44">
        <v>0.56051797299999995</v>
      </c>
      <c r="AE44">
        <v>0.62836592499999999</v>
      </c>
      <c r="AF44">
        <v>20.23428401</v>
      </c>
      <c r="AG44">
        <v>0.88304949600000004</v>
      </c>
      <c r="AH44">
        <v>0.84601021700000001</v>
      </c>
      <c r="AI44">
        <v>15.2639435</v>
      </c>
      <c r="AJ44">
        <v>18.405367909999999</v>
      </c>
      <c r="AK44">
        <v>3.5529636000000003E-2</v>
      </c>
      <c r="AL44">
        <v>2.220422E-2</v>
      </c>
      <c r="AM44">
        <v>0.66499550399999996</v>
      </c>
      <c r="AN44">
        <v>0.35570110300000002</v>
      </c>
      <c r="AO44">
        <v>4.164056E-2</v>
      </c>
      <c r="AP44">
        <v>0.62861377799999996</v>
      </c>
      <c r="AQ44">
        <v>4.6032820509999999</v>
      </c>
      <c r="AR44">
        <v>1.9960239200000001</v>
      </c>
      <c r="AS44">
        <v>0.33642315099999998</v>
      </c>
    </row>
    <row r="45" spans="1:45" x14ac:dyDescent="0.25">
      <c r="A45">
        <v>40</v>
      </c>
      <c r="B45">
        <v>4.2289841770000001</v>
      </c>
      <c r="C45">
        <v>1.0511839860000001</v>
      </c>
      <c r="D45">
        <v>7.2456001000000006E-2</v>
      </c>
      <c r="E45">
        <v>0.41326036399999999</v>
      </c>
      <c r="F45">
        <v>0.38520659000000002</v>
      </c>
      <c r="G45">
        <v>-4.8957735619999996</v>
      </c>
      <c r="H45">
        <v>1.032591593</v>
      </c>
      <c r="I45">
        <v>1.4480978390000001</v>
      </c>
      <c r="J45">
        <v>0.50692120699999998</v>
      </c>
      <c r="K45">
        <v>0.54775147899999999</v>
      </c>
      <c r="L45">
        <v>1.7151243700000001</v>
      </c>
      <c r="M45">
        <v>3.6685983999999998E-2</v>
      </c>
      <c r="N45">
        <v>8.2533181980000005</v>
      </c>
      <c r="O45">
        <v>13.80249879</v>
      </c>
      <c r="P45">
        <v>9.8001860959999991</v>
      </c>
      <c r="Q45">
        <v>5.1197871509999997</v>
      </c>
      <c r="R45">
        <v>11.102441880000001</v>
      </c>
      <c r="S45">
        <v>132.96285069999999</v>
      </c>
      <c r="T45">
        <v>3.4244108500000001</v>
      </c>
      <c r="U45">
        <v>732.8165017</v>
      </c>
      <c r="V45">
        <v>3.0131013969999998</v>
      </c>
      <c r="W45">
        <v>348.06401679999999</v>
      </c>
      <c r="X45">
        <v>2.8639735750000002</v>
      </c>
      <c r="Y45">
        <v>470.4369835</v>
      </c>
      <c r="Z45">
        <v>3.1223861639999999</v>
      </c>
      <c r="AA45">
        <v>429.36819059999999</v>
      </c>
      <c r="AB45">
        <v>2.9994692540000001</v>
      </c>
      <c r="AC45">
        <v>10.165450870000001</v>
      </c>
      <c r="AD45">
        <v>0.60319213900000002</v>
      </c>
      <c r="AE45">
        <v>0.69003841899999996</v>
      </c>
      <c r="AF45">
        <v>19.131574140000001</v>
      </c>
      <c r="AG45">
        <v>0.90325790399999994</v>
      </c>
      <c r="AH45">
        <v>0.84753147799999995</v>
      </c>
      <c r="AI45">
        <v>16.506708509999999</v>
      </c>
      <c r="AJ45">
        <v>8.6592586550000004</v>
      </c>
      <c r="AK45">
        <v>4.2145938000000001E-2</v>
      </c>
      <c r="AL45">
        <v>3.5341142999999998E-2</v>
      </c>
      <c r="AM45">
        <v>0.64874826500000005</v>
      </c>
      <c r="AN45">
        <v>0.34118950599999998</v>
      </c>
      <c r="AO45">
        <v>3.1614728000000002E-2</v>
      </c>
      <c r="AP45">
        <v>0.73008657499999996</v>
      </c>
      <c r="AQ45">
        <v>5.8474578700000004</v>
      </c>
      <c r="AR45">
        <v>2.1198160320000001</v>
      </c>
      <c r="AS45">
        <v>0.33117905399999997</v>
      </c>
    </row>
    <row r="46" spans="1:45" x14ac:dyDescent="0.25">
      <c r="A46">
        <v>41</v>
      </c>
      <c r="B46">
        <v>2.8903858040000001</v>
      </c>
      <c r="C46">
        <v>1.073432462</v>
      </c>
      <c r="D46">
        <v>7.0937238E-2</v>
      </c>
      <c r="E46">
        <v>0.54789434800000003</v>
      </c>
      <c r="F46">
        <v>0.49504250399999999</v>
      </c>
      <c r="G46">
        <v>6.6114414899999998</v>
      </c>
      <c r="H46">
        <v>1.0447192009999999</v>
      </c>
      <c r="I46">
        <v>1.028542525</v>
      </c>
      <c r="J46">
        <v>1.3719955580000001</v>
      </c>
      <c r="K46">
        <v>1.609960777</v>
      </c>
      <c r="L46">
        <v>1.788714575</v>
      </c>
      <c r="M46">
        <v>0.82973984000000001</v>
      </c>
      <c r="N46">
        <v>12.84071398</v>
      </c>
      <c r="O46">
        <v>14.99037674</v>
      </c>
      <c r="P46">
        <v>10.97927644</v>
      </c>
      <c r="Q46">
        <v>10.74725479</v>
      </c>
      <c r="R46">
        <v>3.692184492</v>
      </c>
      <c r="S46">
        <v>96.824585740000003</v>
      </c>
      <c r="T46">
        <v>3.4419908509999999</v>
      </c>
      <c r="U46">
        <v>672.73287330000005</v>
      </c>
      <c r="V46">
        <v>3.1002034909999998</v>
      </c>
      <c r="W46">
        <v>209.27055419999999</v>
      </c>
      <c r="X46">
        <v>3.0944017079999999</v>
      </c>
      <c r="Y46">
        <v>438.73588480000001</v>
      </c>
      <c r="Z46">
        <v>2.981304256</v>
      </c>
      <c r="AA46">
        <v>424.0214537</v>
      </c>
      <c r="AB46">
        <v>3.1208545640000001</v>
      </c>
      <c r="AC46">
        <v>15.18731871</v>
      </c>
      <c r="AD46">
        <v>0.59169649999999996</v>
      </c>
      <c r="AE46">
        <v>0.63909878799999997</v>
      </c>
      <c r="AF46">
        <v>19.39201959</v>
      </c>
      <c r="AG46">
        <v>0.76338618400000002</v>
      </c>
      <c r="AH46">
        <v>0.551314576</v>
      </c>
      <c r="AI46">
        <v>19.740827169999999</v>
      </c>
      <c r="AJ46">
        <v>14.47052893</v>
      </c>
      <c r="AK46">
        <v>3.3848029000000002E-2</v>
      </c>
      <c r="AL46">
        <v>4.0851409999999998E-2</v>
      </c>
      <c r="AM46">
        <v>0.69591510999999995</v>
      </c>
      <c r="AN46">
        <v>0.32143200500000002</v>
      </c>
      <c r="AO46">
        <v>4.5493693000000002E-2</v>
      </c>
      <c r="AP46">
        <v>0.65402743399999996</v>
      </c>
      <c r="AQ46">
        <v>5.7037279249999999</v>
      </c>
      <c r="AR46">
        <v>2.0798481020000001</v>
      </c>
      <c r="AS46">
        <v>0.44434041400000002</v>
      </c>
    </row>
    <row r="47" spans="1:45" x14ac:dyDescent="0.25">
      <c r="A47">
        <v>42</v>
      </c>
      <c r="B47">
        <v>2.6157893219999999</v>
      </c>
      <c r="C47">
        <v>1.165406602</v>
      </c>
      <c r="D47">
        <v>7.1013206999999995E-2</v>
      </c>
      <c r="E47">
        <v>0.46570261099999999</v>
      </c>
      <c r="F47">
        <v>0.36494037400000001</v>
      </c>
      <c r="G47">
        <v>-24.43284216</v>
      </c>
      <c r="H47">
        <v>1.051943334</v>
      </c>
      <c r="I47">
        <v>1.482229362</v>
      </c>
      <c r="J47">
        <v>0.59195686999999997</v>
      </c>
      <c r="K47">
        <v>1.2741756689999999</v>
      </c>
      <c r="L47">
        <v>0.84187806200000004</v>
      </c>
      <c r="M47">
        <v>1.22652848</v>
      </c>
      <c r="N47">
        <v>9.4898863700000007</v>
      </c>
      <c r="O47">
        <v>14.392418360000001</v>
      </c>
      <c r="P47">
        <v>8.6543488229999994</v>
      </c>
      <c r="Q47">
        <v>5.3918264650000003</v>
      </c>
      <c r="R47">
        <v>9.4652210500000002</v>
      </c>
      <c r="S47">
        <v>61.116734270000002</v>
      </c>
      <c r="T47">
        <v>3.600152043</v>
      </c>
      <c r="U47">
        <v>789.73905060000004</v>
      </c>
      <c r="V47">
        <v>3.0449464490000002</v>
      </c>
      <c r="W47">
        <v>349.1616525</v>
      </c>
      <c r="X47">
        <v>2.828178189</v>
      </c>
      <c r="Y47">
        <v>454.22248039999999</v>
      </c>
      <c r="Z47">
        <v>3.1197525929999999</v>
      </c>
      <c r="AA47">
        <v>445.89869540000001</v>
      </c>
      <c r="AB47">
        <v>2.9405586499999998</v>
      </c>
      <c r="AC47">
        <v>3.8769981379999998</v>
      </c>
      <c r="AD47">
        <v>0.53063375400000001</v>
      </c>
      <c r="AE47">
        <v>0.65797466199999999</v>
      </c>
      <c r="AF47">
        <v>18.041964419999999</v>
      </c>
      <c r="AG47">
        <v>0.95511833199999996</v>
      </c>
      <c r="AH47">
        <v>0.56176828300000003</v>
      </c>
      <c r="AI47">
        <v>23.5871058</v>
      </c>
      <c r="AJ47">
        <v>11.98265091</v>
      </c>
      <c r="AK47">
        <v>5.0376077999999998E-2</v>
      </c>
      <c r="AL47">
        <v>2.5041041E-2</v>
      </c>
      <c r="AM47">
        <v>0.72035558</v>
      </c>
      <c r="AN47">
        <v>0.332425586</v>
      </c>
      <c r="AO47">
        <v>4.1505200999999999E-2</v>
      </c>
      <c r="AP47">
        <v>0.47923084999999999</v>
      </c>
      <c r="AQ47">
        <v>4.121905312</v>
      </c>
      <c r="AR47">
        <v>1.7478285419999999</v>
      </c>
      <c r="AS47">
        <v>0.490026723</v>
      </c>
    </row>
    <row r="48" spans="1:45" x14ac:dyDescent="0.25">
      <c r="A48">
        <v>43</v>
      </c>
      <c r="B48">
        <v>3.423017191</v>
      </c>
      <c r="C48">
        <v>1.101070765</v>
      </c>
      <c r="D48">
        <v>7.3313846000000002E-2</v>
      </c>
      <c r="E48">
        <v>0.29186108300000002</v>
      </c>
      <c r="F48">
        <v>0.33428456200000001</v>
      </c>
      <c r="G48">
        <v>-10.440456579999999</v>
      </c>
      <c r="H48">
        <v>1.0412593539999999</v>
      </c>
      <c r="I48">
        <v>0.736198248</v>
      </c>
      <c r="J48">
        <v>1.411276092</v>
      </c>
      <c r="K48">
        <v>0.51060557100000004</v>
      </c>
      <c r="L48">
        <v>1.3829832369999999</v>
      </c>
      <c r="M48">
        <v>0.15220489800000001</v>
      </c>
      <c r="N48">
        <v>10.39067973</v>
      </c>
      <c r="O48">
        <v>15.53313687</v>
      </c>
      <c r="P48">
        <v>15.876468279999999</v>
      </c>
      <c r="Q48">
        <v>12.41460213</v>
      </c>
      <c r="R48">
        <v>7.5822336400000001</v>
      </c>
      <c r="S48">
        <v>137.6553409</v>
      </c>
      <c r="T48">
        <v>3.9794639209999998</v>
      </c>
      <c r="U48">
        <v>677.80468550000001</v>
      </c>
      <c r="V48">
        <v>3.1348732180000001</v>
      </c>
      <c r="W48">
        <v>372.75117280000001</v>
      </c>
      <c r="X48">
        <v>2.8994897700000002</v>
      </c>
      <c r="Y48">
        <v>423.85751370000003</v>
      </c>
      <c r="Z48">
        <v>2.992172134</v>
      </c>
      <c r="AA48">
        <v>462.80717040000002</v>
      </c>
      <c r="AB48">
        <v>3.041552341</v>
      </c>
      <c r="AC48">
        <v>6.0564509759999998</v>
      </c>
      <c r="AD48">
        <v>0.58421908</v>
      </c>
      <c r="AE48">
        <v>0.66403954499999995</v>
      </c>
      <c r="AF48">
        <v>21.069085789999999</v>
      </c>
      <c r="AG48">
        <v>0.85377245099999999</v>
      </c>
      <c r="AH48">
        <v>0.67957661999999996</v>
      </c>
      <c r="AI48">
        <v>27.222891449999999</v>
      </c>
      <c r="AJ48">
        <v>12.90998158</v>
      </c>
      <c r="AK48">
        <v>3.3836105999999998E-2</v>
      </c>
      <c r="AL48">
        <v>1.7921861000000001E-2</v>
      </c>
      <c r="AM48">
        <v>0.69552745900000001</v>
      </c>
      <c r="AN48">
        <v>0.37751380699999998</v>
      </c>
      <c r="AO48">
        <v>5.0846489000000002E-2</v>
      </c>
      <c r="AP48">
        <v>0.49048993400000002</v>
      </c>
      <c r="AQ48">
        <v>4.5901271990000003</v>
      </c>
      <c r="AR48">
        <v>2.001475283</v>
      </c>
      <c r="AS48">
        <v>0.33421545000000003</v>
      </c>
    </row>
    <row r="49" spans="1:45" x14ac:dyDescent="0.25">
      <c r="A49">
        <v>44</v>
      </c>
      <c r="B49">
        <v>3.3459431780000002</v>
      </c>
      <c r="C49">
        <v>1.1177389959999999</v>
      </c>
      <c r="D49">
        <v>7.2676694999999999E-2</v>
      </c>
      <c r="E49">
        <v>0.38025176399999999</v>
      </c>
      <c r="F49">
        <v>0.21958860099999999</v>
      </c>
      <c r="G49">
        <v>-24.064126439999999</v>
      </c>
      <c r="H49">
        <v>1.0619133430000001</v>
      </c>
      <c r="I49">
        <v>1.095174831</v>
      </c>
      <c r="J49">
        <v>0.31141823299999999</v>
      </c>
      <c r="K49">
        <v>0.69873374399999999</v>
      </c>
      <c r="L49">
        <v>1.2953540589999999</v>
      </c>
      <c r="M49">
        <v>1.4990747630000001</v>
      </c>
      <c r="N49">
        <v>5.1759081050000004</v>
      </c>
      <c r="O49">
        <v>16.880433320000002</v>
      </c>
      <c r="P49">
        <v>13.75965712</v>
      </c>
      <c r="Q49">
        <v>4.2811356040000001</v>
      </c>
      <c r="R49">
        <v>9.0199365480000004</v>
      </c>
      <c r="S49">
        <v>86.449249829999999</v>
      </c>
      <c r="T49">
        <v>3.612181804</v>
      </c>
      <c r="U49">
        <v>750.25064540000005</v>
      </c>
      <c r="V49">
        <v>3.3546522360000002</v>
      </c>
      <c r="W49">
        <v>368.64072570000002</v>
      </c>
      <c r="X49">
        <v>3.0166611990000001</v>
      </c>
      <c r="Y49">
        <v>331.41033220000003</v>
      </c>
      <c r="Z49">
        <v>2.954497028</v>
      </c>
      <c r="AA49">
        <v>468.80031359999998</v>
      </c>
      <c r="AB49">
        <v>3.164125131</v>
      </c>
      <c r="AC49">
        <v>2.8821378289999999</v>
      </c>
      <c r="AD49">
        <v>0.51278513299999995</v>
      </c>
      <c r="AE49">
        <v>0.72032727600000002</v>
      </c>
      <c r="AF49">
        <v>12.55737807</v>
      </c>
      <c r="AG49">
        <v>1.072436561</v>
      </c>
      <c r="AH49">
        <v>0.81712807600000004</v>
      </c>
      <c r="AI49">
        <v>14.298177409999999</v>
      </c>
      <c r="AJ49">
        <v>12.294986339999999</v>
      </c>
      <c r="AK49">
        <v>4.5242136000000002E-2</v>
      </c>
      <c r="AL49">
        <v>3.3796178000000003E-2</v>
      </c>
      <c r="AM49">
        <v>0.56476746499999997</v>
      </c>
      <c r="AN49">
        <v>0.24406471499999999</v>
      </c>
      <c r="AO49">
        <v>4.9620126000000001E-2</v>
      </c>
      <c r="AP49">
        <v>0.55406390100000003</v>
      </c>
      <c r="AQ49">
        <v>4.0463120559999997</v>
      </c>
      <c r="AR49">
        <v>2.0061557059999999</v>
      </c>
      <c r="AS49">
        <v>0.37130390000000002</v>
      </c>
    </row>
    <row r="50" spans="1:45" s="1" customFormat="1" x14ac:dyDescent="0.25">
      <c r="A50" s="1">
        <v>45</v>
      </c>
      <c r="B50" s="1">
        <v>5.8145124289999996</v>
      </c>
      <c r="C50" s="1">
        <v>1.247286919</v>
      </c>
      <c r="D50" s="1">
        <v>7.839053E-2</v>
      </c>
      <c r="E50" s="1">
        <v>0.50235141800000005</v>
      </c>
      <c r="F50" s="1">
        <v>0.48238277400000001</v>
      </c>
      <c r="G50" s="1">
        <v>-12.14646611</v>
      </c>
      <c r="H50" s="1">
        <v>1.120631741</v>
      </c>
      <c r="I50" s="1">
        <v>1.662654359</v>
      </c>
      <c r="J50" s="1">
        <v>1.6391172199999999</v>
      </c>
      <c r="K50" s="1">
        <v>1.5993241760000001</v>
      </c>
      <c r="L50" s="1">
        <v>1.585747469</v>
      </c>
      <c r="M50" s="1">
        <v>1.6568492509999999</v>
      </c>
      <c r="N50" s="1">
        <v>4.362463666</v>
      </c>
      <c r="O50" s="1">
        <v>16.295780149999999</v>
      </c>
      <c r="P50" s="1">
        <v>11.149468049999999</v>
      </c>
      <c r="Q50" s="1">
        <v>13.77774361</v>
      </c>
      <c r="R50" s="1">
        <v>6.864488208</v>
      </c>
      <c r="S50" s="1">
        <v>95.494616050000005</v>
      </c>
      <c r="T50" s="1">
        <v>3.9570562150000002</v>
      </c>
      <c r="U50" s="1">
        <v>639.79985680000004</v>
      </c>
      <c r="V50" s="1">
        <v>3.0547713330000001</v>
      </c>
      <c r="W50" s="1">
        <v>360.59521230000001</v>
      </c>
      <c r="X50" s="1">
        <v>3.026902287</v>
      </c>
      <c r="Y50" s="1">
        <v>377.85437430000002</v>
      </c>
      <c r="Z50" s="1">
        <v>3.0306190540000002</v>
      </c>
      <c r="AA50" s="1">
        <v>376.20994739999998</v>
      </c>
      <c r="AB50" s="1">
        <v>2.869323852</v>
      </c>
      <c r="AC50" s="1">
        <v>8.7125699490000006</v>
      </c>
      <c r="AD50" s="1">
        <v>0.63596290799999999</v>
      </c>
      <c r="AE50" s="1">
        <v>0.68721595800000002</v>
      </c>
      <c r="AF50" s="1">
        <v>12.731325460000001</v>
      </c>
      <c r="AG50" s="1">
        <v>0.74469458899999996</v>
      </c>
      <c r="AH50" s="1">
        <v>0.538415745</v>
      </c>
      <c r="AI50" s="1">
        <v>15.29907899</v>
      </c>
      <c r="AJ50" s="1">
        <v>18.597635109999999</v>
      </c>
      <c r="AK50" s="1">
        <v>4.4205521999999997E-2</v>
      </c>
      <c r="AL50" s="1">
        <v>4.1554016999999999E-2</v>
      </c>
      <c r="AM50" s="1">
        <v>0.53380487200000004</v>
      </c>
      <c r="AN50" s="1">
        <v>0.27924759799999999</v>
      </c>
      <c r="AO50" s="1">
        <v>3.8516222000000003E-2</v>
      </c>
      <c r="AP50" s="1">
        <v>0.64151502999999999</v>
      </c>
      <c r="AQ50" s="1">
        <v>5.4659754349999998</v>
      </c>
      <c r="AR50" s="1">
        <v>1.7360803300000001</v>
      </c>
      <c r="AS50" s="1">
        <v>0.44142005000000001</v>
      </c>
    </row>
    <row r="51" spans="1:45" x14ac:dyDescent="0.25">
      <c r="A51">
        <v>46</v>
      </c>
      <c r="B51">
        <v>3.629171065</v>
      </c>
      <c r="C51">
        <v>1.18563492</v>
      </c>
      <c r="D51">
        <v>8.0012315000000001E-2</v>
      </c>
      <c r="E51">
        <v>0.53984708100000001</v>
      </c>
      <c r="F51">
        <v>0.37739352300000001</v>
      </c>
      <c r="G51">
        <v>-6.5485527960000001</v>
      </c>
      <c r="H51">
        <v>1.1137153740000001</v>
      </c>
      <c r="I51">
        <v>0.45508132099999998</v>
      </c>
      <c r="J51">
        <v>1.3628722879999999</v>
      </c>
      <c r="K51">
        <v>1.7707186180000001</v>
      </c>
      <c r="L51">
        <v>0.77704702000000003</v>
      </c>
      <c r="M51">
        <v>1.163743481</v>
      </c>
      <c r="N51">
        <v>14.14579385</v>
      </c>
      <c r="O51">
        <v>16.779226510000001</v>
      </c>
      <c r="P51">
        <v>9.4783091870000007</v>
      </c>
      <c r="Q51">
        <v>6.5294829319999996</v>
      </c>
      <c r="R51">
        <v>12.89077473</v>
      </c>
      <c r="S51">
        <v>57.785018379999997</v>
      </c>
      <c r="T51">
        <v>3.6293709490000001</v>
      </c>
      <c r="U51">
        <v>696.04440539999996</v>
      </c>
      <c r="V51">
        <v>3.272391458</v>
      </c>
      <c r="W51">
        <v>172.9844927</v>
      </c>
      <c r="X51">
        <v>3.0383639599999999</v>
      </c>
      <c r="Y51">
        <v>383.020668</v>
      </c>
      <c r="Z51">
        <v>2.8716017229999999</v>
      </c>
      <c r="AA51">
        <v>472.80140779999999</v>
      </c>
      <c r="AB51">
        <v>2.965737506</v>
      </c>
      <c r="AC51">
        <v>10.44243766</v>
      </c>
      <c r="AD51">
        <v>0.60067225499999999</v>
      </c>
      <c r="AE51">
        <v>0.60981022799999995</v>
      </c>
      <c r="AF51">
        <v>20.826894070000002</v>
      </c>
      <c r="AG51">
        <v>0.86604366399999999</v>
      </c>
      <c r="AH51">
        <v>0.77470183500000001</v>
      </c>
      <c r="AI51">
        <v>19.818337719999999</v>
      </c>
      <c r="AJ51">
        <v>9.4707990500000001</v>
      </c>
      <c r="AK51">
        <v>3.4438901000000001E-2</v>
      </c>
      <c r="AL51">
        <v>3.5543560000000002E-2</v>
      </c>
      <c r="AM51">
        <v>0.55290686300000003</v>
      </c>
      <c r="AN51">
        <v>0.321354792</v>
      </c>
      <c r="AO51">
        <v>5.6935342999999999E-2</v>
      </c>
      <c r="AP51">
        <v>0.544855372</v>
      </c>
      <c r="AQ51">
        <v>5.8174081209999997</v>
      </c>
      <c r="AR51">
        <v>2.1603250300000001</v>
      </c>
      <c r="AS51">
        <v>0.31746607999999998</v>
      </c>
    </row>
    <row r="52" spans="1:45" x14ac:dyDescent="0.25">
      <c r="A52">
        <v>47</v>
      </c>
      <c r="B52">
        <v>2.7533297669999999</v>
      </c>
      <c r="C52">
        <v>1.3256589320000001</v>
      </c>
      <c r="D52">
        <v>8.2294217000000003E-2</v>
      </c>
      <c r="E52">
        <v>0.57362686799999996</v>
      </c>
      <c r="F52">
        <v>0.22622919899999999</v>
      </c>
      <c r="G52">
        <v>-16.212823230000001</v>
      </c>
      <c r="H52">
        <v>1.1472032190000001</v>
      </c>
      <c r="I52">
        <v>1.3232065420000001</v>
      </c>
      <c r="J52">
        <v>0.71171255099999997</v>
      </c>
      <c r="K52">
        <v>0.88531550599999997</v>
      </c>
      <c r="L52">
        <v>0.98236929299999998</v>
      </c>
      <c r="M52">
        <v>1.236586784</v>
      </c>
      <c r="N52">
        <v>6.1993122329999997</v>
      </c>
      <c r="O52">
        <v>15.40272019</v>
      </c>
      <c r="P52">
        <v>14.74398718</v>
      </c>
      <c r="Q52">
        <v>6.2292380290000002</v>
      </c>
      <c r="R52">
        <v>8.1736380000000004</v>
      </c>
      <c r="S52">
        <v>83.691847710000005</v>
      </c>
      <c r="T52">
        <v>3.8770923970000002</v>
      </c>
      <c r="U52">
        <v>848.50384299999996</v>
      </c>
      <c r="V52">
        <v>3.4312447370000001</v>
      </c>
      <c r="W52">
        <v>289.92674909999999</v>
      </c>
      <c r="X52">
        <v>2.7551824809999999</v>
      </c>
      <c r="Y52">
        <v>426.22594509999999</v>
      </c>
      <c r="Z52">
        <v>2.9862975039999999</v>
      </c>
      <c r="AA52">
        <v>462.70502740000001</v>
      </c>
      <c r="AB52">
        <v>3.0415393279999998</v>
      </c>
      <c r="AC52">
        <v>8.0989752129999992</v>
      </c>
      <c r="AD52">
        <v>0.576930673</v>
      </c>
      <c r="AE52">
        <v>0.70567167600000003</v>
      </c>
      <c r="AF52">
        <v>15.45937393</v>
      </c>
      <c r="AG52">
        <v>0.87657343799999998</v>
      </c>
      <c r="AH52">
        <v>0.67635085299999997</v>
      </c>
      <c r="AI52">
        <v>9.4392115600000004</v>
      </c>
      <c r="AJ52">
        <v>8.0932387749999997</v>
      </c>
      <c r="AK52">
        <v>3.1921069000000003E-2</v>
      </c>
      <c r="AL52">
        <v>2.1183607E-2</v>
      </c>
      <c r="AM52">
        <v>0.60512547999999999</v>
      </c>
      <c r="AN52">
        <v>0.39835554000000001</v>
      </c>
      <c r="AO52">
        <v>4.3228518E-2</v>
      </c>
      <c r="AP52">
        <v>0.71970909100000002</v>
      </c>
      <c r="AQ52">
        <v>5.7301574510000002</v>
      </c>
      <c r="AR52">
        <v>1.81138964</v>
      </c>
      <c r="AS52">
        <v>0.46272462599999997</v>
      </c>
    </row>
    <row r="53" spans="1:45" x14ac:dyDescent="0.25">
      <c r="A53">
        <v>48</v>
      </c>
      <c r="B53">
        <v>5.7678567019999996</v>
      </c>
      <c r="C53">
        <v>1.264656733</v>
      </c>
      <c r="D53">
        <v>8.1186358E-2</v>
      </c>
      <c r="E53">
        <v>0.49139923899999999</v>
      </c>
      <c r="F53">
        <v>0.395123318</v>
      </c>
      <c r="G53">
        <v>-18.177914550000001</v>
      </c>
      <c r="H53">
        <v>1.1094538540000001</v>
      </c>
      <c r="I53">
        <v>1.6338635029999999</v>
      </c>
      <c r="J53">
        <v>0.710847954</v>
      </c>
      <c r="K53">
        <v>0.696570998</v>
      </c>
      <c r="L53">
        <v>1.353648019</v>
      </c>
      <c r="M53">
        <v>0.17149714299999999</v>
      </c>
      <c r="N53">
        <v>6.6323899920000002</v>
      </c>
      <c r="O53">
        <v>14.97540987</v>
      </c>
      <c r="P53">
        <v>8.4115797669999992</v>
      </c>
      <c r="Q53">
        <v>7.891184666</v>
      </c>
      <c r="R53">
        <v>12.584183639999999</v>
      </c>
      <c r="S53">
        <v>86.814572740000003</v>
      </c>
      <c r="T53">
        <v>3.6624783779999999</v>
      </c>
      <c r="U53">
        <v>590.07107380000002</v>
      </c>
      <c r="V53">
        <v>3.3585555130000002</v>
      </c>
      <c r="W53">
        <v>259.13059500000003</v>
      </c>
      <c r="X53">
        <v>3.0923995010000001</v>
      </c>
      <c r="Y53">
        <v>378.88377839999998</v>
      </c>
      <c r="Z53">
        <v>2.9935364940000002</v>
      </c>
      <c r="AA53">
        <v>393.65507220000001</v>
      </c>
      <c r="AB53">
        <v>3.0726242720000001</v>
      </c>
      <c r="AC53">
        <v>9.2562312640000002</v>
      </c>
      <c r="AD53">
        <v>0.44680825699999999</v>
      </c>
      <c r="AE53">
        <v>0.67268580700000002</v>
      </c>
      <c r="AF53">
        <v>22.657087820000001</v>
      </c>
      <c r="AG53">
        <v>1.0606152879999999</v>
      </c>
      <c r="AH53">
        <v>0.66832630999999998</v>
      </c>
      <c r="AI53">
        <v>20.446835480000001</v>
      </c>
      <c r="AJ53">
        <v>10.400168409999999</v>
      </c>
      <c r="AK53">
        <v>4.1463760000000002E-2</v>
      </c>
      <c r="AL53">
        <v>5.2053678999999999E-2</v>
      </c>
      <c r="AM53">
        <v>0.56927559500000002</v>
      </c>
      <c r="AN53">
        <v>0.40905355999999998</v>
      </c>
      <c r="AO53">
        <v>4.1756421000000002E-2</v>
      </c>
      <c r="AP53">
        <v>0.52911240100000001</v>
      </c>
      <c r="AQ53">
        <v>5.5689387779999997</v>
      </c>
      <c r="AR53">
        <v>2.0423064690000001</v>
      </c>
      <c r="AS53">
        <v>0.42816577900000002</v>
      </c>
    </row>
    <row r="54" spans="1:45" x14ac:dyDescent="0.25">
      <c r="A54">
        <v>49</v>
      </c>
      <c r="B54">
        <v>6.2585746029999996</v>
      </c>
      <c r="C54">
        <v>1.0758490599999999</v>
      </c>
      <c r="D54">
        <v>8.0293623999999994E-2</v>
      </c>
      <c r="E54">
        <v>0.27258733200000002</v>
      </c>
      <c r="F54">
        <v>0.47904159899999998</v>
      </c>
      <c r="G54">
        <v>-6.8712043779999998</v>
      </c>
      <c r="H54">
        <v>1.036791075</v>
      </c>
      <c r="I54">
        <v>0.29347322100000001</v>
      </c>
      <c r="J54">
        <v>1.675477871</v>
      </c>
      <c r="K54">
        <v>1.6160573840000001</v>
      </c>
      <c r="L54">
        <v>1.119548277</v>
      </c>
      <c r="M54">
        <v>0.97390353699999999</v>
      </c>
      <c r="N54">
        <v>14.781621019999999</v>
      </c>
      <c r="O54">
        <v>17.111244589999998</v>
      </c>
      <c r="P54">
        <v>9.8417186569999995</v>
      </c>
      <c r="Q54">
        <v>10.203522420000001</v>
      </c>
      <c r="R54">
        <v>5.9335865300000004</v>
      </c>
      <c r="S54">
        <v>52.980077780000002</v>
      </c>
      <c r="T54">
        <v>3.7533487120000002</v>
      </c>
      <c r="U54">
        <v>751.07561639999994</v>
      </c>
      <c r="V54">
        <v>3.1033335719999999</v>
      </c>
      <c r="W54">
        <v>201.0589679</v>
      </c>
      <c r="X54">
        <v>2.6222493689999999</v>
      </c>
      <c r="Y54">
        <v>440.14997399999999</v>
      </c>
      <c r="Z54">
        <v>2.9225359819999999</v>
      </c>
      <c r="AA54">
        <v>468.63987900000001</v>
      </c>
      <c r="AB54">
        <v>2.9753355080000001</v>
      </c>
      <c r="AC54">
        <v>11.197524250000001</v>
      </c>
      <c r="AD54">
        <v>0.59617170500000005</v>
      </c>
      <c r="AE54">
        <v>0.691109949</v>
      </c>
      <c r="AF54">
        <v>22.579367149999999</v>
      </c>
      <c r="AG54">
        <v>0.78835746900000003</v>
      </c>
      <c r="AH54">
        <v>0.88522284399999995</v>
      </c>
      <c r="AI54">
        <v>5.8246706970000002</v>
      </c>
      <c r="AJ54">
        <v>18.38090906</v>
      </c>
      <c r="AK54">
        <v>3.9244648E-2</v>
      </c>
      <c r="AL54">
        <v>3.7135119000000001E-2</v>
      </c>
      <c r="AM54">
        <v>0.62862032800000001</v>
      </c>
      <c r="AN54">
        <v>0.36577330699999999</v>
      </c>
      <c r="AO54">
        <v>3.3827268000000001E-2</v>
      </c>
      <c r="AP54">
        <v>0.58873598800000004</v>
      </c>
      <c r="AQ54">
        <v>6.1389542669999999</v>
      </c>
      <c r="AR54">
        <v>2.058673341</v>
      </c>
      <c r="AS54">
        <v>0.33707702</v>
      </c>
    </row>
    <row r="55" spans="1:45" x14ac:dyDescent="0.25">
      <c r="A55">
        <v>50</v>
      </c>
      <c r="B55">
        <v>5.798321821</v>
      </c>
      <c r="C55">
        <v>1.122783898</v>
      </c>
      <c r="D55">
        <v>8.4388879E-2</v>
      </c>
      <c r="E55">
        <v>0.29591952799999999</v>
      </c>
      <c r="F55">
        <v>0.24509088300000001</v>
      </c>
      <c r="G55">
        <v>-16.925415829999999</v>
      </c>
      <c r="H55">
        <v>1.072195477</v>
      </c>
      <c r="I55">
        <v>0.66019744899999999</v>
      </c>
      <c r="J55">
        <v>0.43096626700000001</v>
      </c>
      <c r="K55">
        <v>0.48021044499999999</v>
      </c>
      <c r="L55">
        <v>1.2952740220000001</v>
      </c>
      <c r="M55">
        <v>0.94778472499999999</v>
      </c>
      <c r="N55">
        <v>16.767429880000002</v>
      </c>
      <c r="O55">
        <v>16.789891269999998</v>
      </c>
      <c r="P55">
        <v>12.75441599</v>
      </c>
      <c r="Q55">
        <v>11.038327430000001</v>
      </c>
      <c r="R55">
        <v>6.6120037900000002</v>
      </c>
      <c r="S55">
        <v>157.07699740000001</v>
      </c>
      <c r="T55">
        <v>3.8906456349999998</v>
      </c>
      <c r="U55">
        <v>834.30996879999998</v>
      </c>
      <c r="V55">
        <v>3.414131974</v>
      </c>
      <c r="W55">
        <v>166.66696619999999</v>
      </c>
      <c r="X55">
        <v>2.6105048110000002</v>
      </c>
      <c r="Y55">
        <v>425.57044960000002</v>
      </c>
      <c r="Z55">
        <v>3.0796852960000001</v>
      </c>
      <c r="AA55">
        <v>494.92755019999998</v>
      </c>
      <c r="AB55">
        <v>3.0619775379999998</v>
      </c>
      <c r="AC55">
        <v>8.257273391</v>
      </c>
      <c r="AD55">
        <v>0.44081320899999998</v>
      </c>
      <c r="AE55">
        <v>0.67584152799999997</v>
      </c>
      <c r="AF55">
        <v>26.44639368</v>
      </c>
      <c r="AG55">
        <v>0.74837729500000005</v>
      </c>
      <c r="AH55">
        <v>0.76158519899999999</v>
      </c>
      <c r="AI55">
        <v>22.735140869999999</v>
      </c>
      <c r="AJ55">
        <v>19.422667659999998</v>
      </c>
      <c r="AK55">
        <v>2.8761862999999999E-2</v>
      </c>
      <c r="AL55">
        <v>5.0322378000000001E-2</v>
      </c>
      <c r="AM55">
        <v>0.73933351000000003</v>
      </c>
      <c r="AN55">
        <v>0.27905490300000002</v>
      </c>
      <c r="AO55">
        <v>3.2799406000000003E-2</v>
      </c>
      <c r="AP55">
        <v>0.53988278300000003</v>
      </c>
      <c r="AQ55">
        <v>3.7962883359999999</v>
      </c>
      <c r="AR55">
        <v>1.8546498789999999</v>
      </c>
      <c r="AS55">
        <v>0.47966003400000001</v>
      </c>
    </row>
    <row r="56" spans="1:45" x14ac:dyDescent="0.25">
      <c r="A56">
        <v>51</v>
      </c>
      <c r="B56">
        <v>2.394704913</v>
      </c>
      <c r="C56">
        <v>1.3257164589999999</v>
      </c>
      <c r="D56">
        <v>7.3929103999999995E-2</v>
      </c>
      <c r="E56">
        <v>0.27041858499999999</v>
      </c>
      <c r="F56">
        <v>0.25650497300000002</v>
      </c>
      <c r="G56">
        <v>2.860891971</v>
      </c>
      <c r="H56">
        <v>1.112638813</v>
      </c>
      <c r="I56">
        <v>0.25266932199999997</v>
      </c>
      <c r="J56">
        <v>1.5377029390000001</v>
      </c>
      <c r="K56">
        <v>1.1519209539999999</v>
      </c>
      <c r="L56">
        <v>1.013560424</v>
      </c>
      <c r="M56">
        <v>1.5605367590000001</v>
      </c>
      <c r="N56">
        <v>4.029472975</v>
      </c>
      <c r="O56">
        <v>16.777531809999999</v>
      </c>
      <c r="P56">
        <v>15.51164271</v>
      </c>
      <c r="Q56">
        <v>7.3110647750000002</v>
      </c>
      <c r="R56">
        <v>6.0453729960000002</v>
      </c>
      <c r="S56">
        <v>127.53981039999999</v>
      </c>
      <c r="T56">
        <v>3.815975549</v>
      </c>
      <c r="U56">
        <v>730.68725640000002</v>
      </c>
      <c r="V56">
        <v>3.287080016</v>
      </c>
      <c r="W56">
        <v>179.2801705</v>
      </c>
      <c r="X56">
        <v>2.7426724849999999</v>
      </c>
      <c r="Y56">
        <v>391.97925770000001</v>
      </c>
      <c r="Z56">
        <v>3.1479097399999998</v>
      </c>
      <c r="AA56">
        <v>352.73084779999999</v>
      </c>
      <c r="AB56">
        <v>3.0884425709999999</v>
      </c>
      <c r="AC56">
        <v>11.12486277</v>
      </c>
      <c r="AD56">
        <v>0.67165043300000005</v>
      </c>
      <c r="AE56">
        <v>0.68364692500000002</v>
      </c>
      <c r="AF56">
        <v>23.506567180000001</v>
      </c>
      <c r="AG56">
        <v>0.79850217300000004</v>
      </c>
      <c r="AH56">
        <v>0.50897388899999996</v>
      </c>
      <c r="AI56">
        <v>7.2748858380000003</v>
      </c>
      <c r="AJ56">
        <v>10.17622059</v>
      </c>
      <c r="AK56">
        <v>3.9518359000000003E-2</v>
      </c>
      <c r="AL56">
        <v>2.4715332E-2</v>
      </c>
      <c r="AM56">
        <v>0.67391205200000004</v>
      </c>
      <c r="AN56">
        <v>0.26051966599999998</v>
      </c>
      <c r="AO56">
        <v>3.4620089999999999E-2</v>
      </c>
      <c r="AP56">
        <v>0.52242284000000005</v>
      </c>
      <c r="AQ56">
        <v>6.0342528480000004</v>
      </c>
      <c r="AR56">
        <v>1.874693985</v>
      </c>
      <c r="AS56">
        <v>0.30939322699999999</v>
      </c>
    </row>
    <row r="57" spans="1:45" x14ac:dyDescent="0.25">
      <c r="A57">
        <v>52</v>
      </c>
      <c r="B57">
        <v>4.2223361160000001</v>
      </c>
      <c r="C57">
        <v>1.3322759669999999</v>
      </c>
      <c r="D57">
        <v>8.3318703999999993E-2</v>
      </c>
      <c r="E57">
        <v>0.49809273100000001</v>
      </c>
      <c r="F57">
        <v>0.27931764799999997</v>
      </c>
      <c r="G57">
        <v>-13.55202268</v>
      </c>
      <c r="H57">
        <v>1.0951648510000001</v>
      </c>
      <c r="I57">
        <v>1.6198304269999999</v>
      </c>
      <c r="J57">
        <v>0.69494935199999996</v>
      </c>
      <c r="K57">
        <v>1.2125013490000001</v>
      </c>
      <c r="L57">
        <v>0.79847388200000002</v>
      </c>
      <c r="M57">
        <v>1.66930651</v>
      </c>
      <c r="N57">
        <v>12.378083910000001</v>
      </c>
      <c r="O57">
        <v>17.430027039999999</v>
      </c>
      <c r="P57">
        <v>15.388154070000001</v>
      </c>
      <c r="Q57">
        <v>4.0458694079999997</v>
      </c>
      <c r="R57">
        <v>9.1918581449999994</v>
      </c>
      <c r="S57">
        <v>126.2862054</v>
      </c>
      <c r="T57">
        <v>3.5759198209999998</v>
      </c>
      <c r="U57">
        <v>706.90743729999997</v>
      </c>
      <c r="V57">
        <v>3.382796065</v>
      </c>
      <c r="W57">
        <v>262.61422659999999</v>
      </c>
      <c r="X57">
        <v>3.1240469019999999</v>
      </c>
      <c r="Y57">
        <v>469.83539719999999</v>
      </c>
      <c r="Z57">
        <v>2.926617282</v>
      </c>
      <c r="AA57">
        <v>477.3885386</v>
      </c>
      <c r="AB57">
        <v>2.932842087</v>
      </c>
      <c r="AC57">
        <v>10.201054750000001</v>
      </c>
      <c r="AD57">
        <v>0.46313992999999998</v>
      </c>
      <c r="AE57">
        <v>0.64305594200000005</v>
      </c>
      <c r="AF57">
        <v>16.85523594</v>
      </c>
      <c r="AG57">
        <v>0.87274194800000005</v>
      </c>
      <c r="AH57">
        <v>0.84835328600000004</v>
      </c>
      <c r="AI57">
        <v>9.4338158530000005</v>
      </c>
      <c r="AJ57">
        <v>11.935953599999999</v>
      </c>
      <c r="AK57">
        <v>4.3387006999999998E-2</v>
      </c>
      <c r="AL57">
        <v>4.6249678000000002E-2</v>
      </c>
      <c r="AM57">
        <v>0.59987915800000002</v>
      </c>
      <c r="AN57">
        <v>0.25358351400000001</v>
      </c>
      <c r="AO57">
        <v>4.6565717E-2</v>
      </c>
      <c r="AP57">
        <v>0.41252470200000002</v>
      </c>
      <c r="AQ57">
        <v>6.1428267910000001</v>
      </c>
      <c r="AR57">
        <v>1.8496001399999999</v>
      </c>
      <c r="AS57">
        <v>0.47209573599999999</v>
      </c>
    </row>
    <row r="58" spans="1:45" x14ac:dyDescent="0.25">
      <c r="A58">
        <v>53</v>
      </c>
      <c r="B58">
        <v>1.1295036249999999</v>
      </c>
      <c r="C58">
        <v>1.192443559</v>
      </c>
      <c r="D58">
        <v>7.2987991000000002E-2</v>
      </c>
      <c r="E58">
        <v>0.26752651799999999</v>
      </c>
      <c r="F58">
        <v>0.45203074300000001</v>
      </c>
      <c r="G58">
        <v>-7.4052135840000002</v>
      </c>
      <c r="H58">
        <v>1.0614894580000001</v>
      </c>
      <c r="I58">
        <v>0.63442225600000002</v>
      </c>
      <c r="J58">
        <v>0.89644782599999995</v>
      </c>
      <c r="K58">
        <v>1.558434587</v>
      </c>
      <c r="L58">
        <v>1.1763120060000001</v>
      </c>
      <c r="M58">
        <v>0.268978465</v>
      </c>
      <c r="N58">
        <v>14.219882889999999</v>
      </c>
      <c r="O58">
        <v>16.84310529</v>
      </c>
      <c r="P58">
        <v>14.99407819</v>
      </c>
      <c r="Q58">
        <v>13.290678550000001</v>
      </c>
      <c r="R58">
        <v>9.7840309839999993</v>
      </c>
      <c r="S58">
        <v>79.411937600000002</v>
      </c>
      <c r="T58">
        <v>3.503307011</v>
      </c>
      <c r="U58">
        <v>722.10218259999999</v>
      </c>
      <c r="V58">
        <v>3.1215294660000001</v>
      </c>
      <c r="W58">
        <v>312.10011730000002</v>
      </c>
      <c r="X58">
        <v>2.7290703650000001</v>
      </c>
      <c r="Y58">
        <v>337.26683750000001</v>
      </c>
      <c r="Z58">
        <v>2.87997156</v>
      </c>
      <c r="AA58">
        <v>395.68240700000001</v>
      </c>
      <c r="AB58">
        <v>2.9286757720000001</v>
      </c>
      <c r="AC58">
        <v>11.300138909999999</v>
      </c>
      <c r="AD58">
        <v>0.54993994700000004</v>
      </c>
      <c r="AE58">
        <v>0.74957859699999996</v>
      </c>
      <c r="AF58">
        <v>17.93493196</v>
      </c>
      <c r="AG58">
        <v>1.049565758</v>
      </c>
      <c r="AH58">
        <v>0.62700061100000004</v>
      </c>
      <c r="AI58">
        <v>20.535719090000001</v>
      </c>
      <c r="AJ58">
        <v>16.522725250000001</v>
      </c>
      <c r="AK58">
        <v>5.9553963000000001E-2</v>
      </c>
      <c r="AL58">
        <v>1.9391062000000001E-2</v>
      </c>
      <c r="AM58">
        <v>0.60430904100000005</v>
      </c>
      <c r="AN58">
        <v>0.372620224</v>
      </c>
      <c r="AO58">
        <v>4.4754910000000002E-2</v>
      </c>
      <c r="AP58">
        <v>0.63727504599999996</v>
      </c>
      <c r="AQ58">
        <v>6.3511599009999999</v>
      </c>
      <c r="AR58">
        <v>2.0565724649999999</v>
      </c>
      <c r="AS58">
        <v>0.38159615099999999</v>
      </c>
    </row>
    <row r="59" spans="1:45" x14ac:dyDescent="0.25">
      <c r="A59">
        <v>54</v>
      </c>
      <c r="B59">
        <v>2.5702474720000001</v>
      </c>
      <c r="C59">
        <v>1.4282464690000001</v>
      </c>
      <c r="D59">
        <v>8.3402201999999995E-2</v>
      </c>
      <c r="E59">
        <v>0.430993193</v>
      </c>
      <c r="F59">
        <v>0.49009815600000001</v>
      </c>
      <c r="G59">
        <v>5.8989286180000002</v>
      </c>
      <c r="H59">
        <v>1.0787118529999999</v>
      </c>
      <c r="I59">
        <v>0.69384886599999995</v>
      </c>
      <c r="J59">
        <v>1.567549791</v>
      </c>
      <c r="K59">
        <v>1.5078725340000001</v>
      </c>
      <c r="L59">
        <v>0.81884014500000002</v>
      </c>
      <c r="M59">
        <v>1.598676118</v>
      </c>
      <c r="N59">
        <v>13.8907337</v>
      </c>
      <c r="O59">
        <v>16.921105319999999</v>
      </c>
      <c r="P59">
        <v>13.772389410000001</v>
      </c>
      <c r="Q59">
        <v>9.9005438330000004</v>
      </c>
      <c r="R59">
        <v>6.8128253320000001</v>
      </c>
      <c r="S59">
        <v>70.184225600000005</v>
      </c>
      <c r="T59">
        <v>3.427847023</v>
      </c>
      <c r="U59">
        <v>606.55772609999997</v>
      </c>
      <c r="V59">
        <v>3.2467317609999999</v>
      </c>
      <c r="W59">
        <v>311.02515820000002</v>
      </c>
      <c r="X59">
        <v>3.1103541899999998</v>
      </c>
      <c r="Y59">
        <v>433.8331996</v>
      </c>
      <c r="Z59">
        <v>2.912871381</v>
      </c>
      <c r="AA59">
        <v>446.85346909999998</v>
      </c>
      <c r="AB59">
        <v>2.9081203050000002</v>
      </c>
      <c r="AC59">
        <v>9.4927624270000006</v>
      </c>
      <c r="AD59">
        <v>0.64609198899999998</v>
      </c>
      <c r="AE59">
        <v>0.68749751100000001</v>
      </c>
      <c r="AF59">
        <v>26.076882860000001</v>
      </c>
      <c r="AG59">
        <v>0.748730691</v>
      </c>
      <c r="AH59">
        <v>0.82920673700000003</v>
      </c>
      <c r="AI59">
        <v>16.088574860000001</v>
      </c>
      <c r="AJ59">
        <v>9.3310214170000005</v>
      </c>
      <c r="AK59">
        <v>2.248675E-2</v>
      </c>
      <c r="AL59">
        <v>2.0827135E-2</v>
      </c>
      <c r="AM59">
        <v>0.636559812</v>
      </c>
      <c r="AN59">
        <v>0.384884956</v>
      </c>
      <c r="AO59">
        <v>4.9095071999999997E-2</v>
      </c>
      <c r="AP59">
        <v>0.61136591900000004</v>
      </c>
      <c r="AQ59">
        <v>5.3265534639999998</v>
      </c>
      <c r="AR59">
        <v>1.9498833840000001</v>
      </c>
      <c r="AS59">
        <v>0.42901194500000001</v>
      </c>
    </row>
    <row r="60" spans="1:45" x14ac:dyDescent="0.25">
      <c r="A60">
        <v>55</v>
      </c>
      <c r="B60">
        <v>1.225593567</v>
      </c>
      <c r="C60">
        <v>1.176016739</v>
      </c>
      <c r="D60">
        <v>7.0341117999999994E-2</v>
      </c>
      <c r="E60">
        <v>0.475084216</v>
      </c>
      <c r="F60">
        <v>0.38328800000000002</v>
      </c>
      <c r="G60">
        <v>-20.18787129</v>
      </c>
      <c r="H60">
        <v>1.042704128</v>
      </c>
      <c r="I60">
        <v>0.59372356900000001</v>
      </c>
      <c r="J60">
        <v>1.385165741</v>
      </c>
      <c r="K60">
        <v>1.37995212</v>
      </c>
      <c r="L60">
        <v>1.563299233</v>
      </c>
      <c r="M60">
        <v>0.57362917700000005</v>
      </c>
      <c r="N60">
        <v>5.0007846259999997</v>
      </c>
      <c r="O60">
        <v>15.01901166</v>
      </c>
      <c r="P60">
        <v>10.357045579999999</v>
      </c>
      <c r="Q60">
        <v>13.61606512</v>
      </c>
      <c r="R60">
        <v>9.4642771939999992</v>
      </c>
      <c r="S60">
        <v>105.349379</v>
      </c>
      <c r="T60">
        <v>3.865329257</v>
      </c>
      <c r="U60">
        <v>623.66315220000001</v>
      </c>
      <c r="V60">
        <v>3.274640282</v>
      </c>
      <c r="W60">
        <v>274.17876769999998</v>
      </c>
      <c r="X60">
        <v>2.6938711930000001</v>
      </c>
      <c r="Y60">
        <v>354.85711809999998</v>
      </c>
      <c r="Z60">
        <v>2.882554683</v>
      </c>
      <c r="AA60">
        <v>405.07582869999999</v>
      </c>
      <c r="AB60">
        <v>3.0324237260000002</v>
      </c>
      <c r="AC60">
        <v>11.83458499</v>
      </c>
      <c r="AD60">
        <v>0.44881759199999999</v>
      </c>
      <c r="AE60">
        <v>0.69284716999999996</v>
      </c>
      <c r="AF60">
        <v>18.611735119999999</v>
      </c>
      <c r="AG60">
        <v>0.99829697799999995</v>
      </c>
      <c r="AH60">
        <v>0.64235293199999999</v>
      </c>
      <c r="AI60">
        <v>7.6613377299999996</v>
      </c>
      <c r="AJ60">
        <v>21.13042767</v>
      </c>
      <c r="AK60">
        <v>3.7629923000000003E-2</v>
      </c>
      <c r="AL60">
        <v>4.1984533999999997E-2</v>
      </c>
      <c r="AM60">
        <v>0.72448476500000003</v>
      </c>
      <c r="AN60">
        <v>0.31658301999999999</v>
      </c>
      <c r="AO60">
        <v>5.3385469999999997E-2</v>
      </c>
      <c r="AP60">
        <v>0.44487137799999998</v>
      </c>
      <c r="AQ60">
        <v>5.2088693680000002</v>
      </c>
      <c r="AR60">
        <v>1.852794544</v>
      </c>
      <c r="AS60">
        <v>0.44646619599999998</v>
      </c>
    </row>
    <row r="61" spans="1:45" x14ac:dyDescent="0.25">
      <c r="A61">
        <v>56</v>
      </c>
      <c r="B61">
        <v>4.6966844080000003</v>
      </c>
      <c r="C61">
        <v>1.3717885990000001</v>
      </c>
      <c r="D61">
        <v>8.3197305999999999E-2</v>
      </c>
      <c r="E61">
        <v>0.255227961</v>
      </c>
      <c r="F61">
        <v>0.29730832299999999</v>
      </c>
      <c r="G61">
        <v>-26.091614790000001</v>
      </c>
      <c r="H61">
        <v>1.1300646299999999</v>
      </c>
      <c r="I61">
        <v>0.65269279599999996</v>
      </c>
      <c r="J61">
        <v>1.2745464479999999</v>
      </c>
      <c r="K61">
        <v>1.7653992629999999</v>
      </c>
      <c r="L61">
        <v>1.651511344</v>
      </c>
      <c r="M61">
        <v>1.2175376179999999</v>
      </c>
      <c r="N61">
        <v>5.9202428730000003</v>
      </c>
      <c r="O61">
        <v>17.416645419999998</v>
      </c>
      <c r="P61">
        <v>15.858401280000001</v>
      </c>
      <c r="Q61">
        <v>5.5071278939999999</v>
      </c>
      <c r="R61">
        <v>7.8629123559999998</v>
      </c>
      <c r="S61">
        <v>63.930784109999998</v>
      </c>
      <c r="T61">
        <v>3.8251024650000001</v>
      </c>
      <c r="U61">
        <v>590.34158230000003</v>
      </c>
      <c r="V61">
        <v>2.9595287510000001</v>
      </c>
      <c r="W61">
        <v>246.34947740000001</v>
      </c>
      <c r="X61">
        <v>2.6605042650000001</v>
      </c>
      <c r="Y61">
        <v>349.41642130000002</v>
      </c>
      <c r="Z61">
        <v>3.0706821400000002</v>
      </c>
      <c r="AA61">
        <v>362.57721909999998</v>
      </c>
      <c r="AB61">
        <v>2.8772189560000001</v>
      </c>
      <c r="AC61">
        <v>10.955346459999999</v>
      </c>
      <c r="AD61">
        <v>0.504120664</v>
      </c>
      <c r="AE61">
        <v>0.73270017700000001</v>
      </c>
      <c r="AF61">
        <v>26.55079314</v>
      </c>
      <c r="AG61">
        <v>0.92708131199999999</v>
      </c>
      <c r="AH61">
        <v>0.75774359999999996</v>
      </c>
      <c r="AI61">
        <v>18.07781069</v>
      </c>
      <c r="AJ61">
        <v>14.418931840000001</v>
      </c>
      <c r="AK61">
        <v>4.3297403999999998E-2</v>
      </c>
      <c r="AL61">
        <v>4.3806436999999997E-2</v>
      </c>
      <c r="AM61">
        <v>0.66421847199999995</v>
      </c>
      <c r="AN61">
        <v>0.32405915899999999</v>
      </c>
      <c r="AO61">
        <v>3.9151052999999998E-2</v>
      </c>
      <c r="AP61">
        <v>0.45981726899999997</v>
      </c>
      <c r="AQ61">
        <v>6.3788943859999998</v>
      </c>
      <c r="AR61">
        <v>1.7230602500000001</v>
      </c>
      <c r="AS61">
        <v>0.33373152099999998</v>
      </c>
    </row>
    <row r="62" spans="1:45" x14ac:dyDescent="0.25">
      <c r="A62">
        <v>57</v>
      </c>
      <c r="B62">
        <v>1.807094738</v>
      </c>
      <c r="C62">
        <v>1.1238616939999999</v>
      </c>
      <c r="D62">
        <v>7.2775934E-2</v>
      </c>
      <c r="E62">
        <v>0.204559296</v>
      </c>
      <c r="F62">
        <v>0.45227185800000003</v>
      </c>
      <c r="G62">
        <v>8.0923689729999992</v>
      </c>
      <c r="H62">
        <v>1.0286819819999999</v>
      </c>
      <c r="I62">
        <v>1.0542363729999999</v>
      </c>
      <c r="J62">
        <v>0.468649339</v>
      </c>
      <c r="K62">
        <v>1.0846308549999999</v>
      </c>
      <c r="L62">
        <v>1.784915134</v>
      </c>
      <c r="M62">
        <v>1.4936776629999999</v>
      </c>
      <c r="N62">
        <v>5.2673695839999999</v>
      </c>
      <c r="O62">
        <v>15.121845</v>
      </c>
      <c r="P62">
        <v>15.15278157</v>
      </c>
      <c r="Q62">
        <v>12.13031632</v>
      </c>
      <c r="R62">
        <v>7.4766153649999998</v>
      </c>
      <c r="S62">
        <v>138.06094490000001</v>
      </c>
      <c r="T62">
        <v>3.9363825050000001</v>
      </c>
      <c r="U62">
        <v>695.91434159999994</v>
      </c>
      <c r="V62">
        <v>3.2679375660000001</v>
      </c>
      <c r="W62">
        <v>196.50886550000001</v>
      </c>
      <c r="X62">
        <v>3.0196590919999999</v>
      </c>
      <c r="Y62">
        <v>456.5961112</v>
      </c>
      <c r="Z62">
        <v>3.0526716719999998</v>
      </c>
      <c r="AA62">
        <v>392.30923089999999</v>
      </c>
      <c r="AB62">
        <v>2.9512077620000001</v>
      </c>
      <c r="AC62">
        <v>5.3587251140000003</v>
      </c>
      <c r="AD62">
        <v>0.584487953</v>
      </c>
      <c r="AE62">
        <v>0.66652341100000001</v>
      </c>
      <c r="AF62">
        <v>24.006248339999999</v>
      </c>
      <c r="AG62">
        <v>0.79049288600000001</v>
      </c>
      <c r="AH62">
        <v>0.59763463100000003</v>
      </c>
      <c r="AI62">
        <v>15.343725060000001</v>
      </c>
      <c r="AJ62">
        <v>15.461150999999999</v>
      </c>
      <c r="AK62">
        <v>2.8631225999999999E-2</v>
      </c>
      <c r="AL62">
        <v>4.5110261999999998E-2</v>
      </c>
      <c r="AM62">
        <v>0.74440138099999997</v>
      </c>
      <c r="AN62">
        <v>0.33038456700000002</v>
      </c>
      <c r="AO62">
        <v>4.1318896000000001E-2</v>
      </c>
      <c r="AP62">
        <v>0.71097386100000004</v>
      </c>
      <c r="AQ62">
        <v>5.4474550739999996</v>
      </c>
      <c r="AR62">
        <v>1.859736627</v>
      </c>
      <c r="AS62">
        <v>0.43004936700000002</v>
      </c>
    </row>
    <row r="63" spans="1:45" x14ac:dyDescent="0.25">
      <c r="A63">
        <v>58</v>
      </c>
      <c r="B63">
        <v>2.5242718370000001</v>
      </c>
      <c r="C63">
        <v>1.307505726</v>
      </c>
      <c r="D63">
        <v>7.5374706E-2</v>
      </c>
      <c r="E63">
        <v>0.32044676999999999</v>
      </c>
      <c r="F63">
        <v>0.224484083</v>
      </c>
      <c r="G63">
        <v>-22.040279330000001</v>
      </c>
      <c r="H63">
        <v>1.1388447610000001</v>
      </c>
      <c r="I63">
        <v>0.35670028500000001</v>
      </c>
      <c r="J63">
        <v>1.422407175</v>
      </c>
      <c r="K63">
        <v>0.55698934700000002</v>
      </c>
      <c r="L63">
        <v>1.125161115</v>
      </c>
      <c r="M63">
        <v>0.413325</v>
      </c>
      <c r="N63">
        <v>13.385405260000001</v>
      </c>
      <c r="O63">
        <v>16.849319680000001</v>
      </c>
      <c r="P63">
        <v>10.80123013</v>
      </c>
      <c r="Q63">
        <v>9.0344879270000007</v>
      </c>
      <c r="R63">
        <v>9.7304017340000009</v>
      </c>
      <c r="S63">
        <v>152.28268980000001</v>
      </c>
      <c r="T63">
        <v>3.7614886279999999</v>
      </c>
      <c r="U63">
        <v>583.60527339999999</v>
      </c>
      <c r="V63">
        <v>3.2043500960000002</v>
      </c>
      <c r="W63">
        <v>405.96266379999997</v>
      </c>
      <c r="X63">
        <v>3.146339438</v>
      </c>
      <c r="Y63">
        <v>331.77239059999999</v>
      </c>
      <c r="Z63">
        <v>2.9908596570000001</v>
      </c>
      <c r="AA63">
        <v>394.77212559999998</v>
      </c>
      <c r="AB63">
        <v>3.1589332369999998</v>
      </c>
      <c r="AC63">
        <v>3.545344907</v>
      </c>
      <c r="AD63">
        <v>0.51270412499999996</v>
      </c>
      <c r="AE63">
        <v>0.67006343999999995</v>
      </c>
      <c r="AF63">
        <v>26.829050330000001</v>
      </c>
      <c r="AG63">
        <v>0.89050978199999997</v>
      </c>
      <c r="AH63">
        <v>0.77616546799999997</v>
      </c>
      <c r="AI63">
        <v>8.4778630709999998</v>
      </c>
      <c r="AJ63">
        <v>15.11276367</v>
      </c>
      <c r="AK63">
        <v>2.3704682000000001E-2</v>
      </c>
      <c r="AL63">
        <v>1.5454804000000001E-2</v>
      </c>
      <c r="AM63">
        <v>0.55588654800000004</v>
      </c>
      <c r="AN63">
        <v>0.23094397</v>
      </c>
      <c r="AO63">
        <v>5.9479800999999999E-2</v>
      </c>
      <c r="AP63">
        <v>0.54494388500000002</v>
      </c>
      <c r="AQ63">
        <v>6.1764358100000001</v>
      </c>
      <c r="AR63">
        <v>1.87859296</v>
      </c>
      <c r="AS63">
        <v>0.35237070700000001</v>
      </c>
    </row>
    <row r="64" spans="1:45" x14ac:dyDescent="0.25">
      <c r="A64">
        <v>59</v>
      </c>
      <c r="B64">
        <v>1.9078196759999999</v>
      </c>
      <c r="C64">
        <v>1.3996874429999999</v>
      </c>
      <c r="D64">
        <v>8.4342926999999998E-2</v>
      </c>
      <c r="E64">
        <v>0.203875852</v>
      </c>
      <c r="F64">
        <v>0.25179150500000003</v>
      </c>
      <c r="G64">
        <v>-1.8161042199999999</v>
      </c>
      <c r="H64">
        <v>1.1376834300000001</v>
      </c>
      <c r="I64">
        <v>1.336607533</v>
      </c>
      <c r="J64">
        <v>0.87575160299999999</v>
      </c>
      <c r="K64">
        <v>0.97492023100000003</v>
      </c>
      <c r="L64">
        <v>0.85595415699999999</v>
      </c>
      <c r="M64">
        <v>1.1088865370000001</v>
      </c>
      <c r="N64">
        <v>11.85882149</v>
      </c>
      <c r="O64">
        <v>16.979970659999999</v>
      </c>
      <c r="P64">
        <v>12.394061450000001</v>
      </c>
      <c r="Q64">
        <v>12.021125680000001</v>
      </c>
      <c r="R64">
        <v>13.72247911</v>
      </c>
      <c r="S64">
        <v>60.534779270000001</v>
      </c>
      <c r="T64">
        <v>3.752645615</v>
      </c>
      <c r="U64">
        <v>679.63761690000001</v>
      </c>
      <c r="V64">
        <v>3.4526729239999998</v>
      </c>
      <c r="W64">
        <v>279.5081136</v>
      </c>
      <c r="X64">
        <v>2.5787307679999998</v>
      </c>
      <c r="Y64">
        <v>453.94783169999999</v>
      </c>
      <c r="Z64">
        <v>2.9788155970000001</v>
      </c>
      <c r="AA64">
        <v>442.59428070000001</v>
      </c>
      <c r="AB64">
        <v>2.9500048460000001</v>
      </c>
      <c r="AC64">
        <v>4.100250366</v>
      </c>
      <c r="AD64">
        <v>0.64743223500000002</v>
      </c>
      <c r="AE64">
        <v>0.68379806399999998</v>
      </c>
      <c r="AF64">
        <v>15.56025702</v>
      </c>
      <c r="AG64">
        <v>0.76185580399999997</v>
      </c>
      <c r="AH64">
        <v>0.87816219500000003</v>
      </c>
      <c r="AI64">
        <v>5.2999502139999999</v>
      </c>
      <c r="AJ64">
        <v>10.68561225</v>
      </c>
      <c r="AK64">
        <v>3.8353393E-2</v>
      </c>
      <c r="AL64">
        <v>5.4526881999999999E-2</v>
      </c>
      <c r="AM64">
        <v>0.68649224600000003</v>
      </c>
      <c r="AN64">
        <v>0.35786709300000002</v>
      </c>
      <c r="AO64">
        <v>4.7253071000000001E-2</v>
      </c>
      <c r="AP64">
        <v>0.50992082000000005</v>
      </c>
      <c r="AQ64">
        <v>3.5117887040000002</v>
      </c>
      <c r="AR64">
        <v>2.0129785230000001</v>
      </c>
      <c r="AS64">
        <v>0.39378530899999997</v>
      </c>
    </row>
    <row r="65" spans="1:45" x14ac:dyDescent="0.25">
      <c r="A65">
        <v>60</v>
      </c>
      <c r="B65">
        <v>4.855334536</v>
      </c>
      <c r="C65">
        <v>1.3592571250000001</v>
      </c>
      <c r="D65">
        <v>7.9465381000000002E-2</v>
      </c>
      <c r="E65">
        <v>0.26391564000000001</v>
      </c>
      <c r="F65">
        <v>0.31449367499999997</v>
      </c>
      <c r="G65">
        <v>-18.875322520000001</v>
      </c>
      <c r="H65">
        <v>1.063989812</v>
      </c>
      <c r="I65">
        <v>0.65689065300000005</v>
      </c>
      <c r="J65">
        <v>1.640162506</v>
      </c>
      <c r="K65">
        <v>1.0400938200000001</v>
      </c>
      <c r="L65">
        <v>1.016685748</v>
      </c>
      <c r="M65">
        <v>0.35061005099999998</v>
      </c>
      <c r="N65">
        <v>4.7389023799999999</v>
      </c>
      <c r="O65">
        <v>16.27297282</v>
      </c>
      <c r="P65">
        <v>11.70536409</v>
      </c>
      <c r="Q65">
        <v>10.1927903</v>
      </c>
      <c r="R65">
        <v>11.992412849999999</v>
      </c>
      <c r="S65">
        <v>112.8804434</v>
      </c>
      <c r="T65">
        <v>3.7208634850000002</v>
      </c>
      <c r="U65">
        <v>824.89819799999998</v>
      </c>
      <c r="V65">
        <v>3.4019828140000001</v>
      </c>
      <c r="W65">
        <v>362.83047909999999</v>
      </c>
      <c r="X65">
        <v>2.893230902</v>
      </c>
      <c r="Y65">
        <v>351.73097669999999</v>
      </c>
      <c r="Z65">
        <v>2.8672972140000001</v>
      </c>
      <c r="AA65">
        <v>455.90053069999999</v>
      </c>
      <c r="AB65">
        <v>3.135145031</v>
      </c>
      <c r="AC65">
        <v>12.2623978</v>
      </c>
      <c r="AD65">
        <v>0.65108031399999999</v>
      </c>
      <c r="AE65">
        <v>0.73219071499999999</v>
      </c>
      <c r="AF65">
        <v>13.0795598</v>
      </c>
      <c r="AG65">
        <v>0.99535747200000002</v>
      </c>
      <c r="AH65">
        <v>0.603245005</v>
      </c>
      <c r="AI65">
        <v>15.68668664</v>
      </c>
      <c r="AJ65">
        <v>8.5534306539999996</v>
      </c>
      <c r="AK65">
        <v>3.19937E-2</v>
      </c>
      <c r="AL65">
        <v>3.8559024999999997E-2</v>
      </c>
      <c r="AM65">
        <v>0.61270910099999998</v>
      </c>
      <c r="AN65">
        <v>0.31436792200000002</v>
      </c>
      <c r="AO65">
        <v>3.7819034000000001E-2</v>
      </c>
      <c r="AP65">
        <v>0.62787257500000004</v>
      </c>
      <c r="AQ65">
        <v>3.9736495870000001</v>
      </c>
      <c r="AR65">
        <v>2.1263016540000002</v>
      </c>
      <c r="AS65">
        <v>0.346533178</v>
      </c>
    </row>
    <row r="66" spans="1:45" x14ac:dyDescent="0.25">
      <c r="A66">
        <v>61</v>
      </c>
      <c r="B66">
        <v>4.3015469519999998</v>
      </c>
      <c r="C66">
        <v>1.2813358749999999</v>
      </c>
      <c r="D66">
        <v>8.0825456000000004E-2</v>
      </c>
      <c r="E66">
        <v>0.53159394900000001</v>
      </c>
      <c r="F66">
        <v>0.238637613</v>
      </c>
      <c r="G66">
        <v>-16.067057689999999</v>
      </c>
      <c r="H66">
        <v>1.1112232580000001</v>
      </c>
      <c r="I66">
        <v>0.52654799200000002</v>
      </c>
      <c r="J66">
        <v>0.331799646</v>
      </c>
      <c r="K66">
        <v>0.87692219299999996</v>
      </c>
      <c r="L66">
        <v>0.70664485700000002</v>
      </c>
      <c r="M66">
        <v>0.33197208900000003</v>
      </c>
      <c r="N66">
        <v>9.4648339079999992</v>
      </c>
      <c r="O66">
        <v>16.85192078</v>
      </c>
      <c r="P66">
        <v>10.11438429</v>
      </c>
      <c r="Q66">
        <v>10.920539270000001</v>
      </c>
      <c r="R66">
        <v>5.5888517679999996</v>
      </c>
      <c r="S66">
        <v>67.208639399999996</v>
      </c>
      <c r="T66">
        <v>3.796626002</v>
      </c>
      <c r="U66">
        <v>812.66192539999997</v>
      </c>
      <c r="V66">
        <v>3.3076514019999999</v>
      </c>
      <c r="W66">
        <v>207.4514173</v>
      </c>
      <c r="X66">
        <v>2.800627881</v>
      </c>
      <c r="Y66">
        <v>403.41431549999999</v>
      </c>
      <c r="Z66">
        <v>2.9727786190000001</v>
      </c>
      <c r="AA66">
        <v>399.243269</v>
      </c>
      <c r="AB66">
        <v>2.9579352079999999</v>
      </c>
      <c r="AC66">
        <v>10.6867628</v>
      </c>
      <c r="AD66">
        <v>0.66017365299999997</v>
      </c>
      <c r="AE66">
        <v>0.68226741199999996</v>
      </c>
      <c r="AF66">
        <v>20.651065299999999</v>
      </c>
      <c r="AG66">
        <v>0.82867494100000005</v>
      </c>
      <c r="AH66">
        <v>0.90923579899999996</v>
      </c>
      <c r="AI66">
        <v>17.712840140000001</v>
      </c>
      <c r="AJ66">
        <v>13.078229070000001</v>
      </c>
      <c r="AK66">
        <v>3.9499438999999997E-2</v>
      </c>
      <c r="AL66">
        <v>4.2484981999999998E-2</v>
      </c>
      <c r="AM66">
        <v>0.524343114</v>
      </c>
      <c r="AN66">
        <v>0.256349455</v>
      </c>
      <c r="AO66">
        <v>4.9822505000000003E-2</v>
      </c>
      <c r="AP66">
        <v>0.51350590100000004</v>
      </c>
      <c r="AQ66">
        <v>6.161827852</v>
      </c>
      <c r="AR66">
        <v>2.1150061259999999</v>
      </c>
      <c r="AS66">
        <v>0.440826524</v>
      </c>
    </row>
    <row r="67" spans="1:45" x14ac:dyDescent="0.25">
      <c r="A67">
        <v>62</v>
      </c>
      <c r="B67">
        <v>1.5548722669999999</v>
      </c>
      <c r="C67">
        <v>1.265096223</v>
      </c>
      <c r="D67">
        <v>8.4623752999999996E-2</v>
      </c>
      <c r="E67">
        <v>0.20431460900000001</v>
      </c>
      <c r="F67">
        <v>0.30178460600000001</v>
      </c>
      <c r="G67">
        <v>-6.2824698459999997</v>
      </c>
      <c r="H67">
        <v>1.1092726559999999</v>
      </c>
      <c r="I67">
        <v>0.61800117499999996</v>
      </c>
      <c r="J67">
        <v>0.77066946300000005</v>
      </c>
      <c r="K67">
        <v>1.4024621269999999</v>
      </c>
      <c r="L67">
        <v>0.88445474999999996</v>
      </c>
      <c r="M67">
        <v>0.97194961300000005</v>
      </c>
      <c r="N67">
        <v>4.6089981419999999</v>
      </c>
      <c r="O67">
        <v>16.80227953</v>
      </c>
      <c r="P67">
        <v>15.500346609999999</v>
      </c>
      <c r="Q67">
        <v>6.548427212</v>
      </c>
      <c r="R67">
        <v>8.1599016080000002</v>
      </c>
      <c r="S67">
        <v>111.24107859999999</v>
      </c>
      <c r="T67">
        <v>3.600111863</v>
      </c>
      <c r="U67">
        <v>705.46798290000004</v>
      </c>
      <c r="V67">
        <v>3.3579983069999999</v>
      </c>
      <c r="W67">
        <v>218.5488881</v>
      </c>
      <c r="X67">
        <v>2.6976121879999999</v>
      </c>
      <c r="Y67">
        <v>414.2067199</v>
      </c>
      <c r="Z67">
        <v>2.9079208859999999</v>
      </c>
      <c r="AA67">
        <v>535.16394590000004</v>
      </c>
      <c r="AB67">
        <v>3.1043932839999999</v>
      </c>
      <c r="AC67">
        <v>10.644263690000001</v>
      </c>
      <c r="AD67">
        <v>0.50547621200000004</v>
      </c>
      <c r="AE67">
        <v>0.64784884799999998</v>
      </c>
      <c r="AF67">
        <v>17.488076190000001</v>
      </c>
      <c r="AG67">
        <v>0.756155625</v>
      </c>
      <c r="AH67">
        <v>0.86446535000000002</v>
      </c>
      <c r="AI67">
        <v>19.526154139999999</v>
      </c>
      <c r="AJ67">
        <v>8.9676135220000006</v>
      </c>
      <c r="AK67">
        <v>4.4104504000000003E-2</v>
      </c>
      <c r="AL67">
        <v>2.1748732E-2</v>
      </c>
      <c r="AM67">
        <v>0.720167208</v>
      </c>
      <c r="AN67">
        <v>0.24750899800000001</v>
      </c>
      <c r="AO67">
        <v>3.4569763000000003E-2</v>
      </c>
      <c r="AP67">
        <v>0.63385950999999996</v>
      </c>
      <c r="AQ67">
        <v>5.7887030069999996</v>
      </c>
      <c r="AR67">
        <v>1.911760753</v>
      </c>
      <c r="AS67">
        <v>0.45278981099999999</v>
      </c>
    </row>
    <row r="68" spans="1:45" x14ac:dyDescent="0.25">
      <c r="A68">
        <v>63</v>
      </c>
      <c r="B68">
        <v>3.3897108490000001</v>
      </c>
      <c r="C68">
        <v>1.3713287759999999</v>
      </c>
      <c r="D68">
        <v>7.5465604000000006E-2</v>
      </c>
      <c r="E68">
        <v>0.48589619299999998</v>
      </c>
      <c r="F68">
        <v>0.36959657200000001</v>
      </c>
      <c r="G68">
        <v>6.3275106919999997</v>
      </c>
      <c r="H68">
        <v>1.130793028</v>
      </c>
      <c r="I68">
        <v>0.24321018799999999</v>
      </c>
      <c r="J68">
        <v>1.199764732</v>
      </c>
      <c r="K68">
        <v>1.350100428</v>
      </c>
      <c r="L68">
        <v>1.0104036670000001</v>
      </c>
      <c r="M68">
        <v>0.62013855799999995</v>
      </c>
      <c r="N68">
        <v>8.2150670790000007</v>
      </c>
      <c r="O68">
        <v>16.29432752</v>
      </c>
      <c r="P68">
        <v>10.38784639</v>
      </c>
      <c r="Q68">
        <v>6.2170825670000003</v>
      </c>
      <c r="R68">
        <v>9.5799010550000006</v>
      </c>
      <c r="S68">
        <v>158.45195100000001</v>
      </c>
      <c r="T68">
        <v>3.717459576</v>
      </c>
      <c r="U68">
        <v>783.59249720000003</v>
      </c>
      <c r="V68">
        <v>3.1748198749999998</v>
      </c>
      <c r="W68">
        <v>151.28174279999999</v>
      </c>
      <c r="X68">
        <v>2.923256056</v>
      </c>
      <c r="Y68">
        <v>380.07847800000002</v>
      </c>
      <c r="Z68">
        <v>3.0593395060000002</v>
      </c>
      <c r="AA68">
        <v>327.08342210000001</v>
      </c>
      <c r="AB68">
        <v>3.0548807130000002</v>
      </c>
      <c r="AC68">
        <v>9.3724881829999998</v>
      </c>
      <c r="AD68">
        <v>0.58990849899999998</v>
      </c>
      <c r="AE68">
        <v>0.72670222399999995</v>
      </c>
      <c r="AF68">
        <v>22.336327199999999</v>
      </c>
      <c r="AG68">
        <v>0.80951214000000005</v>
      </c>
      <c r="AH68">
        <v>0.67610078900000004</v>
      </c>
      <c r="AI68">
        <v>13.484968609999999</v>
      </c>
      <c r="AJ68">
        <v>8.7958861840000004</v>
      </c>
      <c r="AK68">
        <v>5.1503477999999998E-2</v>
      </c>
      <c r="AL68">
        <v>4.2582838999999997E-2</v>
      </c>
      <c r="AM68">
        <v>0.58801187399999999</v>
      </c>
      <c r="AN68">
        <v>0.20956402499999999</v>
      </c>
      <c r="AO68">
        <v>3.4305772999999998E-2</v>
      </c>
      <c r="AP68">
        <v>0.63558913100000003</v>
      </c>
      <c r="AQ68">
        <v>4.9085365950000002</v>
      </c>
      <c r="AR68">
        <v>1.840653541</v>
      </c>
      <c r="AS68">
        <v>0.35564646599999999</v>
      </c>
    </row>
    <row r="69" spans="1:45" x14ac:dyDescent="0.25">
      <c r="A69">
        <v>64</v>
      </c>
      <c r="B69">
        <v>3.521994888</v>
      </c>
      <c r="C69">
        <v>1.333675237</v>
      </c>
      <c r="D69">
        <v>7.3070973999999997E-2</v>
      </c>
      <c r="E69">
        <v>0.51258129799999996</v>
      </c>
      <c r="F69">
        <v>0.43451906000000001</v>
      </c>
      <c r="G69">
        <v>-24.57428612</v>
      </c>
      <c r="H69">
        <v>1.014852938</v>
      </c>
      <c r="I69">
        <v>1.631828396</v>
      </c>
      <c r="J69">
        <v>0.41172904700000001</v>
      </c>
      <c r="K69">
        <v>0.683188566</v>
      </c>
      <c r="L69">
        <v>1.0808292930000001</v>
      </c>
      <c r="M69">
        <v>0.164545467</v>
      </c>
      <c r="N69">
        <v>11.026088189999999</v>
      </c>
      <c r="O69">
        <v>16.343338939999999</v>
      </c>
      <c r="P69">
        <v>11.56689967</v>
      </c>
      <c r="Q69">
        <v>13.53564686</v>
      </c>
      <c r="R69">
        <v>11.258454009999999</v>
      </c>
      <c r="S69">
        <v>96.949908629999996</v>
      </c>
      <c r="T69">
        <v>3.574130238</v>
      </c>
      <c r="U69">
        <v>728.7664039</v>
      </c>
      <c r="V69">
        <v>2.9703034509999999</v>
      </c>
      <c r="W69">
        <v>279.25918680000001</v>
      </c>
      <c r="X69">
        <v>2.9063095950000002</v>
      </c>
      <c r="Y69">
        <v>360.13018590000001</v>
      </c>
      <c r="Z69">
        <v>2.8680093100000001</v>
      </c>
      <c r="AA69">
        <v>302.6966051</v>
      </c>
      <c r="AB69">
        <v>2.8525219769999999</v>
      </c>
      <c r="AC69">
        <v>15.88560704</v>
      </c>
      <c r="AD69">
        <v>0.47495642599999999</v>
      </c>
      <c r="AE69">
        <v>0.71441695500000002</v>
      </c>
      <c r="AF69">
        <v>12.54862674</v>
      </c>
      <c r="AG69">
        <v>1.0103994199999999</v>
      </c>
      <c r="AH69">
        <v>0.88558508800000002</v>
      </c>
      <c r="AI69">
        <v>9.8939433369999996</v>
      </c>
      <c r="AJ69">
        <v>17.551350530000001</v>
      </c>
      <c r="AK69">
        <v>2.3344360000000001E-2</v>
      </c>
      <c r="AL69">
        <v>2.3574266E-2</v>
      </c>
      <c r="AM69">
        <v>0.60303619100000005</v>
      </c>
      <c r="AN69">
        <v>0.395189713</v>
      </c>
      <c r="AO69">
        <v>5.1017604000000001E-2</v>
      </c>
      <c r="AP69">
        <v>0.46866980000000003</v>
      </c>
      <c r="AQ69">
        <v>4.8972711870000003</v>
      </c>
      <c r="AR69">
        <v>1.965299948</v>
      </c>
      <c r="AS69">
        <v>0.36454192200000002</v>
      </c>
    </row>
    <row r="70" spans="1:45" x14ac:dyDescent="0.25">
      <c r="A70">
        <v>65</v>
      </c>
      <c r="B70">
        <v>2.793290093</v>
      </c>
      <c r="C70">
        <v>1.460040622</v>
      </c>
      <c r="D70">
        <v>7.9934060000000001E-2</v>
      </c>
      <c r="E70">
        <v>0.32705452299999999</v>
      </c>
      <c r="F70">
        <v>0.22412958999999999</v>
      </c>
      <c r="G70">
        <v>-12.23152833</v>
      </c>
      <c r="H70">
        <v>1.1016444599999999</v>
      </c>
      <c r="I70">
        <v>1.6853435539999999</v>
      </c>
      <c r="J70">
        <v>0.48987810300000001</v>
      </c>
      <c r="K70">
        <v>1.070758801</v>
      </c>
      <c r="L70">
        <v>1.1546321289999999</v>
      </c>
      <c r="M70">
        <v>0.367161917</v>
      </c>
      <c r="N70">
        <v>12.49269722</v>
      </c>
      <c r="O70">
        <v>16.129297690000001</v>
      </c>
      <c r="P70">
        <v>15.762713919999999</v>
      </c>
      <c r="Q70">
        <v>11.92981357</v>
      </c>
      <c r="R70">
        <v>5.7315652100000003</v>
      </c>
      <c r="S70">
        <v>108.0118578</v>
      </c>
      <c r="T70">
        <v>3.5448692529999999</v>
      </c>
      <c r="U70">
        <v>621.42062429999999</v>
      </c>
      <c r="V70">
        <v>3.011236936</v>
      </c>
      <c r="W70">
        <v>311.69178260000001</v>
      </c>
      <c r="X70">
        <v>2.900721924</v>
      </c>
      <c r="Y70">
        <v>407.69670810000002</v>
      </c>
      <c r="Z70">
        <v>2.9233441089999999</v>
      </c>
      <c r="AA70">
        <v>428.51538929999998</v>
      </c>
      <c r="AB70">
        <v>3.0633951829999999</v>
      </c>
      <c r="AC70">
        <v>4.2344479489999998</v>
      </c>
      <c r="AD70">
        <v>0.65308805800000003</v>
      </c>
      <c r="AE70">
        <v>0.68991787100000002</v>
      </c>
      <c r="AF70">
        <v>21.95676984</v>
      </c>
      <c r="AG70">
        <v>1.0087900249999999</v>
      </c>
      <c r="AH70">
        <v>0.76251287599999995</v>
      </c>
      <c r="AI70">
        <v>22.32652268</v>
      </c>
      <c r="AJ70">
        <v>10.93503802</v>
      </c>
      <c r="AK70">
        <v>4.6509689E-2</v>
      </c>
      <c r="AL70">
        <v>5.4379739000000003E-2</v>
      </c>
      <c r="AM70">
        <v>0.71072175000000004</v>
      </c>
      <c r="AN70">
        <v>0.38723048999999998</v>
      </c>
      <c r="AO70">
        <v>3.9464182E-2</v>
      </c>
      <c r="AP70">
        <v>0.56096104400000002</v>
      </c>
      <c r="AQ70">
        <v>5.4957457569999999</v>
      </c>
      <c r="AR70">
        <v>2.0286312710000001</v>
      </c>
      <c r="AS70">
        <v>0.47283119899999998</v>
      </c>
    </row>
    <row r="71" spans="1:45" x14ac:dyDescent="0.25">
      <c r="A71">
        <v>66</v>
      </c>
      <c r="B71">
        <v>2.907198508</v>
      </c>
      <c r="C71">
        <v>1.178759026</v>
      </c>
      <c r="D71">
        <v>7.5376956999999994E-2</v>
      </c>
      <c r="E71">
        <v>0.248176275</v>
      </c>
      <c r="F71">
        <v>0.31815844799999998</v>
      </c>
      <c r="G71">
        <v>4.9577429659999996</v>
      </c>
      <c r="H71">
        <v>1.03422872</v>
      </c>
      <c r="I71">
        <v>0.21413515799999999</v>
      </c>
      <c r="J71">
        <v>0.32996619700000002</v>
      </c>
      <c r="K71">
        <v>0.82942911699999999</v>
      </c>
      <c r="L71">
        <v>0.87417577800000001</v>
      </c>
      <c r="M71">
        <v>1.1997634880000001</v>
      </c>
      <c r="N71">
        <v>9.596483804</v>
      </c>
      <c r="O71">
        <v>15.32693568</v>
      </c>
      <c r="P71">
        <v>13.5979876</v>
      </c>
      <c r="Q71">
        <v>11.90026645</v>
      </c>
      <c r="R71">
        <v>10.19564812</v>
      </c>
      <c r="S71">
        <v>121.5861362</v>
      </c>
      <c r="T71">
        <v>3.4558112410000001</v>
      </c>
      <c r="U71">
        <v>777.23681409999995</v>
      </c>
      <c r="V71">
        <v>2.912332052</v>
      </c>
      <c r="W71">
        <v>232.75833900000001</v>
      </c>
      <c r="X71">
        <v>2.774498913</v>
      </c>
      <c r="Y71">
        <v>470.25769869999999</v>
      </c>
      <c r="Z71">
        <v>3.017923127</v>
      </c>
      <c r="AA71">
        <v>509.468006</v>
      </c>
      <c r="AB71">
        <v>2.8874265139999999</v>
      </c>
      <c r="AC71">
        <v>9.7966841539999994</v>
      </c>
      <c r="AD71">
        <v>0.65117172700000003</v>
      </c>
      <c r="AE71">
        <v>0.67164947399999997</v>
      </c>
      <c r="AF71">
        <v>24.693473430000001</v>
      </c>
      <c r="AG71">
        <v>0.78108246000000003</v>
      </c>
      <c r="AH71">
        <v>0.75133364300000005</v>
      </c>
      <c r="AI71">
        <v>8.9430291319999995</v>
      </c>
      <c r="AJ71">
        <v>14.40645234</v>
      </c>
      <c r="AK71">
        <v>4.3382822000000001E-2</v>
      </c>
      <c r="AL71">
        <v>4.8488058000000001E-2</v>
      </c>
      <c r="AM71">
        <v>0.67913255800000005</v>
      </c>
      <c r="AN71">
        <v>0.22937360800000001</v>
      </c>
      <c r="AO71">
        <v>3.5872877999999997E-2</v>
      </c>
      <c r="AP71">
        <v>0.74461121600000002</v>
      </c>
      <c r="AQ71">
        <v>5.1190786560000001</v>
      </c>
      <c r="AR71">
        <v>2.1272937860000001</v>
      </c>
      <c r="AS71">
        <v>0.38787365000000001</v>
      </c>
    </row>
    <row r="72" spans="1:45" x14ac:dyDescent="0.25">
      <c r="A72">
        <v>67</v>
      </c>
      <c r="B72">
        <v>3.3485186539999998</v>
      </c>
      <c r="C72">
        <v>1.3231066579999999</v>
      </c>
      <c r="D72">
        <v>7.8794346000000001E-2</v>
      </c>
      <c r="E72">
        <v>0.296308144</v>
      </c>
      <c r="F72">
        <v>0.205760112</v>
      </c>
      <c r="G72">
        <v>-4.578106912</v>
      </c>
      <c r="H72">
        <v>1.039567141</v>
      </c>
      <c r="I72">
        <v>1.025785452</v>
      </c>
      <c r="J72">
        <v>0.43910942800000002</v>
      </c>
      <c r="K72">
        <v>1.469326487</v>
      </c>
      <c r="L72">
        <v>1.648590854</v>
      </c>
      <c r="M72">
        <v>0.246559846</v>
      </c>
      <c r="N72">
        <v>16.24624773</v>
      </c>
      <c r="O72">
        <v>15.45503605</v>
      </c>
      <c r="P72">
        <v>10.6977209</v>
      </c>
      <c r="Q72">
        <v>6.621601633</v>
      </c>
      <c r="R72">
        <v>7.7117270629999997</v>
      </c>
      <c r="S72">
        <v>60.291044149999998</v>
      </c>
      <c r="T72">
        <v>3.4519379950000002</v>
      </c>
      <c r="U72">
        <v>829.19256719999998</v>
      </c>
      <c r="V72">
        <v>2.9309835340000001</v>
      </c>
      <c r="W72">
        <v>172.49082720000001</v>
      </c>
      <c r="X72">
        <v>2.696107102</v>
      </c>
      <c r="Y72">
        <v>390.0411302</v>
      </c>
      <c r="Z72">
        <v>2.8743535470000001</v>
      </c>
      <c r="AA72">
        <v>515.08996290000005</v>
      </c>
      <c r="AB72">
        <v>2.863911479</v>
      </c>
      <c r="AC72">
        <v>7.9993578779999996</v>
      </c>
      <c r="AD72">
        <v>0.556659142</v>
      </c>
      <c r="AE72">
        <v>0.73821221000000004</v>
      </c>
      <c r="AF72">
        <v>23.96520542</v>
      </c>
      <c r="AG72">
        <v>0.94402773299999998</v>
      </c>
      <c r="AH72">
        <v>0.64416785300000001</v>
      </c>
      <c r="AI72">
        <v>22.795239179999999</v>
      </c>
      <c r="AJ72">
        <v>16.80990328</v>
      </c>
      <c r="AK72">
        <v>5.5405694999999998E-2</v>
      </c>
      <c r="AL72">
        <v>2.1625729E-2</v>
      </c>
      <c r="AM72">
        <v>0.57414892100000003</v>
      </c>
      <c r="AN72">
        <v>0.37375218700000001</v>
      </c>
      <c r="AO72">
        <v>4.0370149000000001E-2</v>
      </c>
      <c r="AP72">
        <v>0.50761254899999997</v>
      </c>
      <c r="AQ72">
        <v>4.0672321609999997</v>
      </c>
      <c r="AR72">
        <v>1.7140260359999999</v>
      </c>
      <c r="AS72">
        <v>0.30662392300000002</v>
      </c>
    </row>
    <row r="73" spans="1:45" x14ac:dyDescent="0.25">
      <c r="A73">
        <v>68</v>
      </c>
      <c r="B73">
        <v>1.5641129010000001</v>
      </c>
      <c r="C73">
        <v>1.159500655</v>
      </c>
      <c r="D73">
        <v>7.2345444999999994E-2</v>
      </c>
      <c r="E73">
        <v>0.50488009599999994</v>
      </c>
      <c r="F73">
        <v>0.40713069899999998</v>
      </c>
      <c r="G73">
        <v>-16.271067609999999</v>
      </c>
      <c r="H73">
        <v>1.0279326230000001</v>
      </c>
      <c r="I73">
        <v>1.4377817500000001</v>
      </c>
      <c r="J73">
        <v>0.85798297800000001</v>
      </c>
      <c r="K73">
        <v>0.54112492300000004</v>
      </c>
      <c r="L73">
        <v>1.6827976140000001</v>
      </c>
      <c r="M73">
        <v>1.1305709559999999</v>
      </c>
      <c r="N73">
        <v>4.7318431319999998</v>
      </c>
      <c r="O73">
        <v>15.48776161</v>
      </c>
      <c r="P73">
        <v>10.548623040000001</v>
      </c>
      <c r="Q73">
        <v>13.00065107</v>
      </c>
      <c r="R73">
        <v>8.1058145810000006</v>
      </c>
      <c r="S73">
        <v>146.08140359999999</v>
      </c>
      <c r="T73">
        <v>3.7117400900000002</v>
      </c>
      <c r="U73">
        <v>820.82655190000003</v>
      </c>
      <c r="V73">
        <v>3.1616470959999998</v>
      </c>
      <c r="W73">
        <v>298.95226250000002</v>
      </c>
      <c r="X73">
        <v>2.7466334570000002</v>
      </c>
      <c r="Y73">
        <v>398.4652274</v>
      </c>
      <c r="Z73">
        <v>2.9213860399999998</v>
      </c>
      <c r="AA73">
        <v>544.20862599999998</v>
      </c>
      <c r="AB73">
        <v>3.1687893100000002</v>
      </c>
      <c r="AC73">
        <v>8.2483286450000008</v>
      </c>
      <c r="AD73">
        <v>0.65971476399999995</v>
      </c>
      <c r="AE73">
        <v>0.71802168700000002</v>
      </c>
      <c r="AF73">
        <v>12.590849029999999</v>
      </c>
      <c r="AG73">
        <v>0.87214144299999996</v>
      </c>
      <c r="AH73">
        <v>0.83449753100000001</v>
      </c>
      <c r="AI73">
        <v>21.740100229999999</v>
      </c>
      <c r="AJ73">
        <v>15.814527829999999</v>
      </c>
      <c r="AK73">
        <v>2.6729416999999998E-2</v>
      </c>
      <c r="AL73">
        <v>2.0250000000000001E-2</v>
      </c>
      <c r="AM73">
        <v>0.63392340300000005</v>
      </c>
      <c r="AN73">
        <v>0.26410625500000001</v>
      </c>
      <c r="AO73">
        <v>4.6839283000000002E-2</v>
      </c>
      <c r="AP73">
        <v>0.713148746</v>
      </c>
      <c r="AQ73">
        <v>5.6914293850000002</v>
      </c>
      <c r="AR73">
        <v>1.934349554</v>
      </c>
      <c r="AS73">
        <v>0.43912439599999997</v>
      </c>
    </row>
    <row r="74" spans="1:45" x14ac:dyDescent="0.25">
      <c r="A74">
        <v>69</v>
      </c>
      <c r="B74">
        <v>5.5484519600000004</v>
      </c>
      <c r="C74">
        <v>1.3551725450000001</v>
      </c>
      <c r="D74">
        <v>8.0983237E-2</v>
      </c>
      <c r="E74">
        <v>0.223287175</v>
      </c>
      <c r="F74">
        <v>0.29301973799999997</v>
      </c>
      <c r="G74">
        <v>-1.0205656729999999</v>
      </c>
      <c r="H74">
        <v>1.0918150929999999</v>
      </c>
      <c r="I74">
        <v>1.053921471</v>
      </c>
      <c r="J74">
        <v>0.85752635300000002</v>
      </c>
      <c r="K74">
        <v>1.2442440429999999</v>
      </c>
      <c r="L74">
        <v>1.594880101</v>
      </c>
      <c r="M74">
        <v>1.052277626</v>
      </c>
      <c r="N74">
        <v>8.9468931779999998</v>
      </c>
      <c r="O74">
        <v>16.538020450000001</v>
      </c>
      <c r="P74">
        <v>12.175582889999999</v>
      </c>
      <c r="Q74">
        <v>13.78581312</v>
      </c>
      <c r="R74">
        <v>13.064108020000001</v>
      </c>
      <c r="S74">
        <v>109.6581788</v>
      </c>
      <c r="T74">
        <v>3.4485073650000002</v>
      </c>
      <c r="U74">
        <v>849.12038410000002</v>
      </c>
      <c r="V74">
        <v>3.1190696579999999</v>
      </c>
      <c r="W74">
        <v>310.0012878</v>
      </c>
      <c r="X74">
        <v>2.9091804020000001</v>
      </c>
      <c r="Y74">
        <v>344.44540919999997</v>
      </c>
      <c r="Z74">
        <v>2.9251994099999998</v>
      </c>
      <c r="AA74">
        <v>475.23303779999998</v>
      </c>
      <c r="AB74">
        <v>3.1599106799999999</v>
      </c>
      <c r="AC74">
        <v>3.643537577</v>
      </c>
      <c r="AD74">
        <v>0.48452699100000002</v>
      </c>
      <c r="AE74">
        <v>0.64758809299999998</v>
      </c>
      <c r="AF74">
        <v>22.452942279999998</v>
      </c>
      <c r="AG74">
        <v>0.90654158200000001</v>
      </c>
      <c r="AH74">
        <v>0.62356368600000001</v>
      </c>
      <c r="AI74">
        <v>6.3434324350000004</v>
      </c>
      <c r="AJ74">
        <v>15.5868409</v>
      </c>
      <c r="AK74">
        <v>5.6145553000000001E-2</v>
      </c>
      <c r="AL74">
        <v>1.9305495999999998E-2</v>
      </c>
      <c r="AM74">
        <v>0.71993560899999998</v>
      </c>
      <c r="AN74">
        <v>0.30611496799999999</v>
      </c>
      <c r="AO74">
        <v>3.2635178000000001E-2</v>
      </c>
      <c r="AP74">
        <v>0.63820771499999995</v>
      </c>
      <c r="AQ74">
        <v>4.7498898939999998</v>
      </c>
      <c r="AR74">
        <v>2.1079111720000001</v>
      </c>
      <c r="AS74">
        <v>0.41926622000000002</v>
      </c>
    </row>
    <row r="75" spans="1:45" x14ac:dyDescent="0.25">
      <c r="A75">
        <v>70</v>
      </c>
      <c r="B75">
        <v>2.7385590880000001</v>
      </c>
      <c r="C75">
        <v>1.1273334269999999</v>
      </c>
      <c r="D75">
        <v>7.670507E-2</v>
      </c>
      <c r="E75">
        <v>0.22208760299999999</v>
      </c>
      <c r="F75">
        <v>0.27535813999999997</v>
      </c>
      <c r="G75">
        <v>1.707126615</v>
      </c>
      <c r="H75">
        <v>1.028308658</v>
      </c>
      <c r="I75">
        <v>1.4355890280000001</v>
      </c>
      <c r="J75">
        <v>1.3395407530000001</v>
      </c>
      <c r="K75">
        <v>1.7296380259999999</v>
      </c>
      <c r="L75">
        <v>1.742970812</v>
      </c>
      <c r="M75">
        <v>0.30836863599999997</v>
      </c>
      <c r="N75">
        <v>6.5812714840000002</v>
      </c>
      <c r="O75">
        <v>17.323714750000001</v>
      </c>
      <c r="P75">
        <v>14.533982849999999</v>
      </c>
      <c r="Q75">
        <v>7.5605253240000003</v>
      </c>
      <c r="R75">
        <v>11.9145656</v>
      </c>
      <c r="S75">
        <v>141.1313308</v>
      </c>
      <c r="T75">
        <v>3.9047098099999999</v>
      </c>
      <c r="U75">
        <v>833.1539166</v>
      </c>
      <c r="V75">
        <v>3.032425538</v>
      </c>
      <c r="W75">
        <v>366.89448099999998</v>
      </c>
      <c r="X75">
        <v>2.9406732350000002</v>
      </c>
      <c r="Y75">
        <v>461.15160040000001</v>
      </c>
      <c r="Z75">
        <v>3.0238131070000001</v>
      </c>
      <c r="AA75">
        <v>545.95166300000005</v>
      </c>
      <c r="AB75">
        <v>3.039418038</v>
      </c>
      <c r="AC75">
        <v>4.5044835640000001</v>
      </c>
      <c r="AD75">
        <v>0.65209705900000003</v>
      </c>
      <c r="AE75">
        <v>0.65857861699999998</v>
      </c>
      <c r="AF75">
        <v>22.991298530000002</v>
      </c>
      <c r="AG75">
        <v>1.009808295</v>
      </c>
      <c r="AH75">
        <v>0.63481092699999997</v>
      </c>
      <c r="AI75">
        <v>4.4827470490000003</v>
      </c>
      <c r="AJ75">
        <v>18.085035479999998</v>
      </c>
      <c r="AK75">
        <v>4.1303794999999997E-2</v>
      </c>
      <c r="AL75">
        <v>5.6788684999999998E-2</v>
      </c>
      <c r="AM75">
        <v>0.56583247999999997</v>
      </c>
      <c r="AN75">
        <v>0.24069924500000001</v>
      </c>
      <c r="AO75">
        <v>4.5162366000000002E-2</v>
      </c>
      <c r="AP75">
        <v>0.68523562699999996</v>
      </c>
      <c r="AQ75">
        <v>5.2084275949999999</v>
      </c>
      <c r="AR75">
        <v>1.9030933809999999</v>
      </c>
      <c r="AS75">
        <v>0.33613980999999998</v>
      </c>
    </row>
    <row r="76" spans="1:45" x14ac:dyDescent="0.25">
      <c r="A76">
        <v>71</v>
      </c>
      <c r="B76">
        <v>2.3594911719999998</v>
      </c>
      <c r="C76">
        <v>1.14085397</v>
      </c>
      <c r="D76">
        <v>7.4077157000000005E-2</v>
      </c>
      <c r="E76">
        <v>0.26315878500000001</v>
      </c>
      <c r="F76">
        <v>0.22459991200000001</v>
      </c>
      <c r="G76">
        <v>4.668335065</v>
      </c>
      <c r="H76">
        <v>1.0623906320000001</v>
      </c>
      <c r="I76">
        <v>1.3202995799999999</v>
      </c>
      <c r="J76">
        <v>1.6489415119999999</v>
      </c>
      <c r="K76">
        <v>0.49990879799999999</v>
      </c>
      <c r="L76">
        <v>0.88062853200000002</v>
      </c>
      <c r="M76">
        <v>7.8556709000000002E-2</v>
      </c>
      <c r="N76">
        <v>8.6094638299999993</v>
      </c>
      <c r="O76">
        <v>15.82327446</v>
      </c>
      <c r="P76">
        <v>12.09755054</v>
      </c>
      <c r="Q76">
        <v>8.1781263479999993</v>
      </c>
      <c r="R76">
        <v>11.49360351</v>
      </c>
      <c r="S76">
        <v>156.33656869999999</v>
      </c>
      <c r="T76">
        <v>3.5827147020000001</v>
      </c>
      <c r="U76">
        <v>638.14452619999997</v>
      </c>
      <c r="V76">
        <v>3.2599631480000002</v>
      </c>
      <c r="W76">
        <v>180.89029300000001</v>
      </c>
      <c r="X76">
        <v>2.5664779740000001</v>
      </c>
      <c r="Y76">
        <v>417.8539399</v>
      </c>
      <c r="Z76">
        <v>3.01254826</v>
      </c>
      <c r="AA76">
        <v>527.45496000000003</v>
      </c>
      <c r="AB76">
        <v>3.0813759269999998</v>
      </c>
      <c r="AC76">
        <v>6.7224997310000001</v>
      </c>
      <c r="AD76">
        <v>0.58267369899999999</v>
      </c>
      <c r="AE76">
        <v>0.72081332300000001</v>
      </c>
      <c r="AF76">
        <v>19.79542314</v>
      </c>
      <c r="AG76">
        <v>0.91576357100000005</v>
      </c>
      <c r="AH76">
        <v>0.58435959800000004</v>
      </c>
      <c r="AI76">
        <v>20.954124570000001</v>
      </c>
      <c r="AJ76">
        <v>17.187041359999998</v>
      </c>
      <c r="AK76">
        <v>4.0017280000000002E-2</v>
      </c>
      <c r="AL76">
        <v>3.7813264999999999E-2</v>
      </c>
      <c r="AM76">
        <v>0.69826682600000001</v>
      </c>
      <c r="AN76">
        <v>0.22241265800000001</v>
      </c>
      <c r="AO76">
        <v>4.8107521E-2</v>
      </c>
      <c r="AP76">
        <v>0.70423882400000004</v>
      </c>
      <c r="AQ76">
        <v>4.9044031539999997</v>
      </c>
      <c r="AR76">
        <v>1.7614793440000001</v>
      </c>
      <c r="AS76">
        <v>0.37000725899999998</v>
      </c>
    </row>
    <row r="77" spans="1:45" x14ac:dyDescent="0.25">
      <c r="A77">
        <v>72</v>
      </c>
      <c r="B77">
        <v>2.4981420089999999</v>
      </c>
      <c r="C77">
        <v>1.2662348750000001</v>
      </c>
      <c r="D77">
        <v>8.4165307999999994E-2</v>
      </c>
      <c r="E77">
        <v>0.45334595</v>
      </c>
      <c r="F77">
        <v>0.400267808</v>
      </c>
      <c r="G77">
        <v>-15.442008209999999</v>
      </c>
      <c r="H77">
        <v>1.121064024</v>
      </c>
      <c r="I77">
        <v>1.6018282180000001</v>
      </c>
      <c r="J77">
        <v>1.433544323</v>
      </c>
      <c r="K77">
        <v>1.666228933</v>
      </c>
      <c r="L77">
        <v>1.049274332</v>
      </c>
      <c r="M77">
        <v>0.236651786</v>
      </c>
      <c r="N77">
        <v>11.70333611</v>
      </c>
      <c r="O77">
        <v>15.76489316</v>
      </c>
      <c r="P77">
        <v>10.476025</v>
      </c>
      <c r="Q77">
        <v>10.48788059</v>
      </c>
      <c r="R77">
        <v>9.3838318459999996</v>
      </c>
      <c r="S77">
        <v>78.125339909999994</v>
      </c>
      <c r="T77">
        <v>3.6311571749999998</v>
      </c>
      <c r="U77">
        <v>680.41069359999995</v>
      </c>
      <c r="V77">
        <v>2.968577378</v>
      </c>
      <c r="W77">
        <v>211.7600328</v>
      </c>
      <c r="X77">
        <v>3.0226132479999999</v>
      </c>
      <c r="Y77">
        <v>409.2801576</v>
      </c>
      <c r="Z77">
        <v>3.057111591</v>
      </c>
      <c r="AA77">
        <v>415.87058819999999</v>
      </c>
      <c r="AB77">
        <v>3.1115538410000001</v>
      </c>
      <c r="AC77">
        <v>10.94663999</v>
      </c>
      <c r="AD77">
        <v>0.63318683399999998</v>
      </c>
      <c r="AE77">
        <v>0.68534658500000001</v>
      </c>
      <c r="AF77">
        <v>25.924950429999999</v>
      </c>
      <c r="AG77">
        <v>0.92102222199999995</v>
      </c>
      <c r="AH77">
        <v>0.68286745699999996</v>
      </c>
      <c r="AI77">
        <v>15.01840408</v>
      </c>
      <c r="AJ77">
        <v>8.3353679469999999</v>
      </c>
      <c r="AK77">
        <v>4.7876560999999998E-2</v>
      </c>
      <c r="AL77">
        <v>1.4112990000000001E-2</v>
      </c>
      <c r="AM77">
        <v>0.62709658999999995</v>
      </c>
      <c r="AN77">
        <v>0.41295656800000002</v>
      </c>
      <c r="AO77">
        <v>4.3674116999999998E-2</v>
      </c>
      <c r="AP77">
        <v>0.67872959099999997</v>
      </c>
      <c r="AQ77">
        <v>4.2019617130000002</v>
      </c>
      <c r="AR77">
        <v>1.781940125</v>
      </c>
      <c r="AS77">
        <v>0.44520533099999998</v>
      </c>
    </row>
    <row r="78" spans="1:45" x14ac:dyDescent="0.25">
      <c r="A78">
        <v>73</v>
      </c>
      <c r="B78">
        <v>2.2795567000000001</v>
      </c>
      <c r="C78">
        <v>1.4763986200000001</v>
      </c>
      <c r="D78">
        <v>7.9911000999999995E-2</v>
      </c>
      <c r="E78">
        <v>0.20308381</v>
      </c>
      <c r="F78">
        <v>0.29054375300000002</v>
      </c>
      <c r="G78">
        <v>-14.353922259999999</v>
      </c>
      <c r="H78">
        <v>1.026852267</v>
      </c>
      <c r="I78">
        <v>0.59232004699999996</v>
      </c>
      <c r="J78">
        <v>1.0391507120000001</v>
      </c>
      <c r="K78">
        <v>0.63461838999999998</v>
      </c>
      <c r="L78">
        <v>0.72818150699999995</v>
      </c>
      <c r="M78">
        <v>0.75741561999999996</v>
      </c>
      <c r="N78">
        <v>9.5879117899999997</v>
      </c>
      <c r="O78">
        <v>16.899250859999999</v>
      </c>
      <c r="P78">
        <v>15.952174510000001</v>
      </c>
      <c r="Q78">
        <v>9.7755423419999996</v>
      </c>
      <c r="R78">
        <v>6.5499172220000004</v>
      </c>
      <c r="S78">
        <v>135.07655930000001</v>
      </c>
      <c r="T78">
        <v>3.7701702309999998</v>
      </c>
      <c r="U78">
        <v>762.52078730000005</v>
      </c>
      <c r="V78">
        <v>3.142158797</v>
      </c>
      <c r="W78">
        <v>321.04492169999997</v>
      </c>
      <c r="X78">
        <v>2.7927194229999999</v>
      </c>
      <c r="Y78">
        <v>492.63241040000003</v>
      </c>
      <c r="Z78">
        <v>3.002011709</v>
      </c>
      <c r="AA78">
        <v>476.17984560000002</v>
      </c>
      <c r="AB78">
        <v>3.0464702469999998</v>
      </c>
      <c r="AC78">
        <v>9.158547531</v>
      </c>
      <c r="AD78">
        <v>0.62923734600000003</v>
      </c>
      <c r="AE78">
        <v>0.71693100600000004</v>
      </c>
      <c r="AF78">
        <v>26.027678550000001</v>
      </c>
      <c r="AG78">
        <v>0.92802461700000005</v>
      </c>
      <c r="AH78">
        <v>0.71093376900000005</v>
      </c>
      <c r="AI78">
        <v>4.3704592179999997</v>
      </c>
      <c r="AJ78">
        <v>14.86132615</v>
      </c>
      <c r="AK78">
        <v>2.5871785000000001E-2</v>
      </c>
      <c r="AL78">
        <v>4.5286634999999999E-2</v>
      </c>
      <c r="AM78">
        <v>0.50595986900000001</v>
      </c>
      <c r="AN78">
        <v>0.284442054</v>
      </c>
      <c r="AO78">
        <v>5.1852494999999998E-2</v>
      </c>
      <c r="AP78">
        <v>0.44226022999999998</v>
      </c>
      <c r="AQ78">
        <v>4.1879156530000001</v>
      </c>
      <c r="AR78">
        <v>2.1572490210000002</v>
      </c>
      <c r="AS78">
        <v>0.370216516</v>
      </c>
    </row>
    <row r="79" spans="1:45" x14ac:dyDescent="0.25">
      <c r="A79">
        <v>74</v>
      </c>
      <c r="B79">
        <v>4.4133434960000004</v>
      </c>
      <c r="C79">
        <v>1.3504385809999999</v>
      </c>
      <c r="D79">
        <v>8.2260422999999999E-2</v>
      </c>
      <c r="E79">
        <v>0.51548107899999995</v>
      </c>
      <c r="F79">
        <v>0.47093833899999998</v>
      </c>
      <c r="G79">
        <v>1.1743776079999999</v>
      </c>
      <c r="H79">
        <v>1.121227982</v>
      </c>
      <c r="I79">
        <v>0.98033095599999998</v>
      </c>
      <c r="J79">
        <v>0.79106093899999996</v>
      </c>
      <c r="K79">
        <v>0.85787684399999997</v>
      </c>
      <c r="L79">
        <v>1.229368314</v>
      </c>
      <c r="M79">
        <v>0.73043049699999996</v>
      </c>
      <c r="N79">
        <v>4.0326247410000002</v>
      </c>
      <c r="O79">
        <v>17.239726990000001</v>
      </c>
      <c r="P79">
        <v>12.998339290000001</v>
      </c>
      <c r="Q79">
        <v>7.4431603260000001</v>
      </c>
      <c r="R79">
        <v>13.751995669999999</v>
      </c>
      <c r="S79">
        <v>114.0638958</v>
      </c>
      <c r="T79">
        <v>3.431781403</v>
      </c>
      <c r="U79">
        <v>703.85097770000004</v>
      </c>
      <c r="V79">
        <v>3.2000639579999999</v>
      </c>
      <c r="W79">
        <v>360.78372890000003</v>
      </c>
      <c r="X79">
        <v>3.0108940820000001</v>
      </c>
      <c r="Y79">
        <v>393.24984849999998</v>
      </c>
      <c r="Z79">
        <v>2.9676785539999999</v>
      </c>
      <c r="AA79">
        <v>361.12337170000001</v>
      </c>
      <c r="AB79">
        <v>2.9310572709999998</v>
      </c>
      <c r="AC79">
        <v>8.5293591400000004</v>
      </c>
      <c r="AD79">
        <v>0.53541747500000003</v>
      </c>
      <c r="AE79">
        <v>0.73663520299999996</v>
      </c>
      <c r="AF79">
        <v>17.778454230000001</v>
      </c>
      <c r="AG79">
        <v>0.781801725</v>
      </c>
      <c r="AH79">
        <v>0.64551787599999999</v>
      </c>
      <c r="AI79">
        <v>13.730556160000001</v>
      </c>
      <c r="AJ79">
        <v>12.822485049999999</v>
      </c>
      <c r="AK79">
        <v>3.6218979999999998E-2</v>
      </c>
      <c r="AL79">
        <v>5.7145558999999999E-2</v>
      </c>
      <c r="AM79">
        <v>0.55737431100000001</v>
      </c>
      <c r="AN79">
        <v>0.37705066999999998</v>
      </c>
      <c r="AO79">
        <v>4.7202119000000001E-2</v>
      </c>
      <c r="AP79">
        <v>0.51661625300000003</v>
      </c>
      <c r="AQ79">
        <v>4.6293544930000001</v>
      </c>
      <c r="AR79">
        <v>1.7623170050000001</v>
      </c>
      <c r="AS79">
        <v>0.30522976600000001</v>
      </c>
    </row>
    <row r="80" spans="1:45" x14ac:dyDescent="0.25">
      <c r="A80">
        <v>75</v>
      </c>
      <c r="B80">
        <v>2.4690627539999999</v>
      </c>
      <c r="C80">
        <v>1.4157294650000001</v>
      </c>
      <c r="D80">
        <v>7.2202525000000004E-2</v>
      </c>
      <c r="E80">
        <v>0.31373273099999999</v>
      </c>
      <c r="F80">
        <v>0.36016932400000001</v>
      </c>
      <c r="G80">
        <v>-14.802080269999999</v>
      </c>
      <c r="H80">
        <v>1.0459757540000001</v>
      </c>
      <c r="I80">
        <v>0.20120326099999999</v>
      </c>
      <c r="J80">
        <v>1.1795302839999999</v>
      </c>
      <c r="K80">
        <v>1.651600942</v>
      </c>
      <c r="L80">
        <v>1.5857279449999999</v>
      </c>
      <c r="M80">
        <v>0.53905896600000003</v>
      </c>
      <c r="N80">
        <v>5.9428028780000002</v>
      </c>
      <c r="O80">
        <v>15.2918485</v>
      </c>
      <c r="P80">
        <v>10.12429414</v>
      </c>
      <c r="Q80">
        <v>13.691180409999999</v>
      </c>
      <c r="R80">
        <v>9.2910801599999999</v>
      </c>
      <c r="S80">
        <v>94.929241450000006</v>
      </c>
      <c r="T80">
        <v>3.672698757</v>
      </c>
      <c r="U80">
        <v>785.36859000000004</v>
      </c>
      <c r="V80">
        <v>3.4428341169999999</v>
      </c>
      <c r="W80">
        <v>163.04168279999999</v>
      </c>
      <c r="X80">
        <v>2.7891553610000002</v>
      </c>
      <c r="Y80">
        <v>359.75697709999997</v>
      </c>
      <c r="Z80">
        <v>2.9083915459999998</v>
      </c>
      <c r="AA80">
        <v>427.80939059999997</v>
      </c>
      <c r="AB80">
        <v>3.0928225469999999</v>
      </c>
      <c r="AC80">
        <v>9.8774368900000002</v>
      </c>
      <c r="AD80">
        <v>0.44622856900000002</v>
      </c>
      <c r="AE80">
        <v>0.73184801300000002</v>
      </c>
      <c r="AF80">
        <v>19.990562650000001</v>
      </c>
      <c r="AG80">
        <v>0.79300208100000003</v>
      </c>
      <c r="AH80">
        <v>0.78320235800000004</v>
      </c>
      <c r="AI80">
        <v>14.289206399999999</v>
      </c>
      <c r="AJ80">
        <v>15.906346920000001</v>
      </c>
      <c r="AK80">
        <v>3.7024353000000003E-2</v>
      </c>
      <c r="AL80">
        <v>1.454621E-2</v>
      </c>
      <c r="AM80">
        <v>0.51374618599999999</v>
      </c>
      <c r="AN80">
        <v>0.21214707399999999</v>
      </c>
      <c r="AO80">
        <v>4.0618542000000001E-2</v>
      </c>
      <c r="AP80">
        <v>0.59457277200000003</v>
      </c>
      <c r="AQ80">
        <v>5.8703450469999998</v>
      </c>
      <c r="AR80">
        <v>1.7618343030000001</v>
      </c>
      <c r="AS80">
        <v>0.33124097899999999</v>
      </c>
    </row>
    <row r="81" spans="1:45" x14ac:dyDescent="0.25">
      <c r="A81">
        <v>76</v>
      </c>
      <c r="B81">
        <v>4.3628515610000003</v>
      </c>
      <c r="C81">
        <v>1.302842042</v>
      </c>
      <c r="D81">
        <v>8.3640573999999995E-2</v>
      </c>
      <c r="E81">
        <v>0.50319658099999998</v>
      </c>
      <c r="F81">
        <v>0.34330047400000002</v>
      </c>
      <c r="G81">
        <v>5.8864064279999999</v>
      </c>
      <c r="H81">
        <v>1.093297873</v>
      </c>
      <c r="I81">
        <v>1.0439531870000001</v>
      </c>
      <c r="J81">
        <v>0.36847661700000001</v>
      </c>
      <c r="K81">
        <v>1.7419689030000001</v>
      </c>
      <c r="L81">
        <v>1.1143892710000001</v>
      </c>
      <c r="M81">
        <v>0.44684109100000002</v>
      </c>
      <c r="N81">
        <v>5.8757584710000001</v>
      </c>
      <c r="O81">
        <v>17.064984620000001</v>
      </c>
      <c r="P81">
        <v>10.639844800000001</v>
      </c>
      <c r="Q81">
        <v>11.828930079999999</v>
      </c>
      <c r="R81">
        <v>6.1186024269999999</v>
      </c>
      <c r="S81">
        <v>139.5718766</v>
      </c>
      <c r="T81">
        <v>3.7021661099999998</v>
      </c>
      <c r="U81">
        <v>603.03281379999999</v>
      </c>
      <c r="V81">
        <v>3.2178329589999999</v>
      </c>
      <c r="W81">
        <v>244.150136</v>
      </c>
      <c r="X81">
        <v>2.9812922140000002</v>
      </c>
      <c r="Y81">
        <v>399.30573659999999</v>
      </c>
      <c r="Z81">
        <v>2.9198131059999999</v>
      </c>
      <c r="AA81">
        <v>427.23134670000002</v>
      </c>
      <c r="AB81">
        <v>2.8914649020000001</v>
      </c>
      <c r="AC81">
        <v>2.2027908300000001</v>
      </c>
      <c r="AD81">
        <v>0.50549037699999999</v>
      </c>
      <c r="AE81">
        <v>0.71128633200000002</v>
      </c>
      <c r="AF81">
        <v>21.18975056</v>
      </c>
      <c r="AG81">
        <v>0.91449545899999996</v>
      </c>
      <c r="AH81">
        <v>0.56335711700000002</v>
      </c>
      <c r="AI81">
        <v>22.813991040000001</v>
      </c>
      <c r="AJ81">
        <v>10.228197700000001</v>
      </c>
      <c r="AK81">
        <v>3.2084877999999997E-2</v>
      </c>
      <c r="AL81">
        <v>1.9014950999999999E-2</v>
      </c>
      <c r="AM81">
        <v>0.67592859599999999</v>
      </c>
      <c r="AN81">
        <v>0.22797281999999999</v>
      </c>
      <c r="AO81">
        <v>3.7504397000000002E-2</v>
      </c>
      <c r="AP81">
        <v>0.58645909200000002</v>
      </c>
      <c r="AQ81">
        <v>4.0329897949999998</v>
      </c>
      <c r="AR81">
        <v>2.0014330120000001</v>
      </c>
      <c r="AS81">
        <v>0.41528949700000001</v>
      </c>
    </row>
    <row r="82" spans="1:45" x14ac:dyDescent="0.25">
      <c r="A82">
        <v>77</v>
      </c>
      <c r="B82">
        <v>5.5773830579999997</v>
      </c>
      <c r="C82">
        <v>1.0676804980000001</v>
      </c>
      <c r="D82">
        <v>7.7125189999999996E-2</v>
      </c>
      <c r="E82">
        <v>0.214480596</v>
      </c>
      <c r="F82">
        <v>0.29867686100000002</v>
      </c>
      <c r="G82">
        <v>7.3549041409999996</v>
      </c>
      <c r="H82">
        <v>1.094898932</v>
      </c>
      <c r="I82">
        <v>0.74398259799999999</v>
      </c>
      <c r="J82">
        <v>0.69272375600000002</v>
      </c>
      <c r="K82">
        <v>1.0646578840000001</v>
      </c>
      <c r="L82">
        <v>0.80598518500000005</v>
      </c>
      <c r="M82">
        <v>1.49163844</v>
      </c>
      <c r="N82">
        <v>15.5082421</v>
      </c>
      <c r="O82">
        <v>15.392253650000001</v>
      </c>
      <c r="P82">
        <v>11.50908186</v>
      </c>
      <c r="Q82">
        <v>7.8331764530000001</v>
      </c>
      <c r="R82">
        <v>13.79710326</v>
      </c>
      <c r="S82">
        <v>62.412594400000003</v>
      </c>
      <c r="T82">
        <v>3.5679092479999999</v>
      </c>
      <c r="U82">
        <v>703.75405560000002</v>
      </c>
      <c r="V82">
        <v>2.9219712790000001</v>
      </c>
      <c r="W82">
        <v>171.11974509999999</v>
      </c>
      <c r="X82">
        <v>3.0211093299999998</v>
      </c>
      <c r="Y82">
        <v>382.52083590000001</v>
      </c>
      <c r="Z82">
        <v>2.9990193440000001</v>
      </c>
      <c r="AA82">
        <v>536.09546139999998</v>
      </c>
      <c r="AB82">
        <v>3.097866368</v>
      </c>
      <c r="AC82">
        <v>7.0711477489999996</v>
      </c>
      <c r="AD82">
        <v>0.58565979499999998</v>
      </c>
      <c r="AE82">
        <v>0.70792225099999995</v>
      </c>
      <c r="AF82">
        <v>15.538098059999999</v>
      </c>
      <c r="AG82">
        <v>0.75388635999999998</v>
      </c>
      <c r="AH82">
        <v>0.58295957899999995</v>
      </c>
      <c r="AI82">
        <v>13.030656329999999</v>
      </c>
      <c r="AJ82">
        <v>15.91496502</v>
      </c>
      <c r="AK82">
        <v>3.597562E-2</v>
      </c>
      <c r="AL82">
        <v>3.5796738000000002E-2</v>
      </c>
      <c r="AM82">
        <v>0.50983575999999997</v>
      </c>
      <c r="AN82">
        <v>0.216000002</v>
      </c>
      <c r="AO82">
        <v>3.4089937000000001E-2</v>
      </c>
      <c r="AP82">
        <v>0.53460580599999996</v>
      </c>
      <c r="AQ82">
        <v>4.5683335979999997</v>
      </c>
      <c r="AR82">
        <v>1.806777305</v>
      </c>
      <c r="AS82">
        <v>0.31034965399999997</v>
      </c>
    </row>
    <row r="83" spans="1:45" x14ac:dyDescent="0.25">
      <c r="A83">
        <v>78</v>
      </c>
      <c r="B83">
        <v>1.0527663469999999</v>
      </c>
      <c r="C83">
        <v>1.2372366889999999</v>
      </c>
      <c r="D83">
        <v>7.4844945999999996E-2</v>
      </c>
      <c r="E83">
        <v>0.31246958499999999</v>
      </c>
      <c r="F83">
        <v>0.47746663700000003</v>
      </c>
      <c r="G83">
        <v>-10.696973809999999</v>
      </c>
      <c r="H83">
        <v>1.0796630890000001</v>
      </c>
      <c r="I83">
        <v>1.2780479060000001</v>
      </c>
      <c r="J83">
        <v>0.60528745900000003</v>
      </c>
      <c r="K83">
        <v>0.62132632600000004</v>
      </c>
      <c r="L83">
        <v>1.7187487690000001</v>
      </c>
      <c r="M83">
        <v>1.0294998049999999</v>
      </c>
      <c r="N83">
        <v>15.8294427</v>
      </c>
      <c r="O83">
        <v>15.768234359999999</v>
      </c>
      <c r="P83">
        <v>10.22372618</v>
      </c>
      <c r="Q83">
        <v>5.8310543849999998</v>
      </c>
      <c r="R83">
        <v>11.219136929999999</v>
      </c>
      <c r="S83">
        <v>81.339882599999996</v>
      </c>
      <c r="T83">
        <v>3.7688194199999998</v>
      </c>
      <c r="U83">
        <v>741.78969470000004</v>
      </c>
      <c r="V83">
        <v>3.217255201</v>
      </c>
      <c r="W83">
        <v>328.30971540000002</v>
      </c>
      <c r="X83">
        <v>3.0101410849999999</v>
      </c>
      <c r="Y83">
        <v>403.11867990000002</v>
      </c>
      <c r="Z83">
        <v>2.9689217619999999</v>
      </c>
      <c r="AA83">
        <v>510.77589849999998</v>
      </c>
      <c r="AB83">
        <v>3.1422808710000001</v>
      </c>
      <c r="AC83">
        <v>7.6663541579999999</v>
      </c>
      <c r="AD83">
        <v>0.45627241299999999</v>
      </c>
      <c r="AE83">
        <v>0.69298666900000006</v>
      </c>
      <c r="AF83">
        <v>25.94319698</v>
      </c>
      <c r="AG83">
        <v>0.94987237899999999</v>
      </c>
      <c r="AH83">
        <v>0.85737117600000001</v>
      </c>
      <c r="AI83">
        <v>7.0008407220000004</v>
      </c>
      <c r="AJ83">
        <v>8.4154531660000007</v>
      </c>
      <c r="AK83">
        <v>3.8620072999999998E-2</v>
      </c>
      <c r="AL83">
        <v>2.1714511999999998E-2</v>
      </c>
      <c r="AM83">
        <v>0.52016349699999997</v>
      </c>
      <c r="AN83">
        <v>0.38771597499999999</v>
      </c>
      <c r="AO83">
        <v>4.7718446999999997E-2</v>
      </c>
      <c r="AP83">
        <v>0.66463071100000004</v>
      </c>
      <c r="AQ83">
        <v>4.4857452809999998</v>
      </c>
      <c r="AR83">
        <v>2.1210370169999999</v>
      </c>
      <c r="AS83">
        <v>0.49242886699999999</v>
      </c>
    </row>
    <row r="84" spans="1:45" x14ac:dyDescent="0.25">
      <c r="A84">
        <v>79</v>
      </c>
      <c r="B84">
        <v>4.70656125</v>
      </c>
      <c r="C84">
        <v>1.1848981709999999</v>
      </c>
      <c r="D84">
        <v>7.4661997999999993E-2</v>
      </c>
      <c r="E84">
        <v>0.48462368900000002</v>
      </c>
      <c r="F84">
        <v>0.25206429600000002</v>
      </c>
      <c r="G84">
        <v>3.6893966E-2</v>
      </c>
      <c r="H84">
        <v>1.075434446</v>
      </c>
      <c r="I84">
        <v>0.36204042600000003</v>
      </c>
      <c r="J84">
        <v>1.502780891</v>
      </c>
      <c r="K84">
        <v>0.92064454799999995</v>
      </c>
      <c r="L84">
        <v>1.053903405</v>
      </c>
      <c r="M84">
        <v>1.0521227769999999</v>
      </c>
      <c r="N84">
        <v>14.314434009999999</v>
      </c>
      <c r="O84">
        <v>17.31355087</v>
      </c>
      <c r="P84">
        <v>10.13343119</v>
      </c>
      <c r="Q84">
        <v>9.9580428209999994</v>
      </c>
      <c r="R84">
        <v>5.9658377949999997</v>
      </c>
      <c r="S84">
        <v>158.66972809999999</v>
      </c>
      <c r="T84">
        <v>3.560871524</v>
      </c>
      <c r="U84">
        <v>726.27679090000004</v>
      </c>
      <c r="V84">
        <v>3.0360902940000001</v>
      </c>
      <c r="W84">
        <v>199.74748070000001</v>
      </c>
      <c r="X84">
        <v>2.774749924</v>
      </c>
      <c r="Y84">
        <v>467.83759370000001</v>
      </c>
      <c r="Z84">
        <v>3.0453325200000001</v>
      </c>
      <c r="AA84">
        <v>531.13930070000004</v>
      </c>
      <c r="AB84">
        <v>2.9478989640000002</v>
      </c>
      <c r="AC84">
        <v>5.5885450749999999</v>
      </c>
      <c r="AD84">
        <v>0.62528045099999996</v>
      </c>
      <c r="AE84">
        <v>0.71573759800000003</v>
      </c>
      <c r="AF84">
        <v>20.360238649999999</v>
      </c>
      <c r="AG84">
        <v>0.90697425700000001</v>
      </c>
      <c r="AH84">
        <v>0.66357702600000001</v>
      </c>
      <c r="AI84">
        <v>5.6189559920000001</v>
      </c>
      <c r="AJ84">
        <v>13.845720890000001</v>
      </c>
      <c r="AK84">
        <v>4.6809780000000002E-2</v>
      </c>
      <c r="AL84">
        <v>4.0067328999999999E-2</v>
      </c>
      <c r="AM84">
        <v>0.57637370300000001</v>
      </c>
      <c r="AN84">
        <v>0.35014508999999999</v>
      </c>
      <c r="AO84">
        <v>5.1780093999999999E-2</v>
      </c>
      <c r="AP84">
        <v>0.41840619000000001</v>
      </c>
      <c r="AQ84">
        <v>5.5758312060000002</v>
      </c>
      <c r="AR84">
        <v>1.9937610240000001</v>
      </c>
      <c r="AS84">
        <v>0.41577576199999999</v>
      </c>
    </row>
    <row r="85" spans="1:45" x14ac:dyDescent="0.25">
      <c r="A85">
        <v>80</v>
      </c>
      <c r="B85">
        <v>5.4202289759999998</v>
      </c>
      <c r="C85">
        <v>1.307327946</v>
      </c>
      <c r="D85">
        <v>8.1113026000000005E-2</v>
      </c>
      <c r="E85">
        <v>0.36992914300000002</v>
      </c>
      <c r="F85">
        <v>0.27744081999999998</v>
      </c>
      <c r="G85">
        <v>-7.306932142</v>
      </c>
      <c r="H85">
        <v>1.056052298</v>
      </c>
      <c r="I85">
        <v>1.4451751260000001</v>
      </c>
      <c r="J85">
        <v>0.38566861800000002</v>
      </c>
      <c r="K85">
        <v>1.7243136029999999</v>
      </c>
      <c r="L85">
        <v>1.117549202</v>
      </c>
      <c r="M85">
        <v>0.80866494499999997</v>
      </c>
      <c r="N85">
        <v>14.388410240000001</v>
      </c>
      <c r="O85">
        <v>17.006070210000001</v>
      </c>
      <c r="P85">
        <v>12.58495009</v>
      </c>
      <c r="Q85">
        <v>14.901033290000001</v>
      </c>
      <c r="R85">
        <v>9.9869384490000002</v>
      </c>
      <c r="S85">
        <v>133.58467640000001</v>
      </c>
      <c r="T85">
        <v>3.9392000600000001</v>
      </c>
      <c r="U85">
        <v>609.03859</v>
      </c>
      <c r="V85">
        <v>3.0506614980000002</v>
      </c>
      <c r="W85">
        <v>222.4503062</v>
      </c>
      <c r="X85">
        <v>2.5955431309999999</v>
      </c>
      <c r="Y85">
        <v>454.58425060000002</v>
      </c>
      <c r="Z85">
        <v>2.9774444510000002</v>
      </c>
      <c r="AA85">
        <v>519.91900369999996</v>
      </c>
      <c r="AB85">
        <v>3.065315703</v>
      </c>
      <c r="AC85">
        <v>11.19504798</v>
      </c>
      <c r="AD85">
        <v>0.52778599800000003</v>
      </c>
      <c r="AE85">
        <v>0.73158573500000001</v>
      </c>
      <c r="AF85">
        <v>23.120715180000001</v>
      </c>
      <c r="AG85">
        <v>0.99174405300000001</v>
      </c>
      <c r="AH85">
        <v>0.79254519199999995</v>
      </c>
      <c r="AI85">
        <v>20.629680650000001</v>
      </c>
      <c r="AJ85">
        <v>14.75291152</v>
      </c>
      <c r="AK85">
        <v>2.5982331000000001E-2</v>
      </c>
      <c r="AL85">
        <v>4.0999041E-2</v>
      </c>
      <c r="AM85">
        <v>0.52711514699999995</v>
      </c>
      <c r="AN85">
        <v>0.339010439</v>
      </c>
      <c r="AO85">
        <v>4.9489175000000003E-2</v>
      </c>
      <c r="AP85">
        <v>0.47452112000000002</v>
      </c>
      <c r="AQ85">
        <v>3.9506646070000002</v>
      </c>
      <c r="AR85">
        <v>2.0865977820000001</v>
      </c>
      <c r="AS85">
        <v>0.435552312</v>
      </c>
    </row>
    <row r="86" spans="1:45" x14ac:dyDescent="0.25">
      <c r="A86">
        <v>81</v>
      </c>
      <c r="B86">
        <v>3.0453245340000001</v>
      </c>
      <c r="C86">
        <v>1.142185464</v>
      </c>
      <c r="D86">
        <v>7.5314802E-2</v>
      </c>
      <c r="E86">
        <v>0.216707185</v>
      </c>
      <c r="F86">
        <v>0.40255290700000002</v>
      </c>
      <c r="G86">
        <v>8.9357851660000005</v>
      </c>
      <c r="H86">
        <v>1.0152704889999999</v>
      </c>
      <c r="I86">
        <v>0.84964244899999997</v>
      </c>
      <c r="J86">
        <v>1.4659063800000001</v>
      </c>
      <c r="K86">
        <v>0.67440277699999995</v>
      </c>
      <c r="L86">
        <v>1.581312455</v>
      </c>
      <c r="M86">
        <v>1.0412473600000001</v>
      </c>
      <c r="N86">
        <v>4.1440182139999999</v>
      </c>
      <c r="O86">
        <v>16.96122772</v>
      </c>
      <c r="P86">
        <v>15.670069440000001</v>
      </c>
      <c r="Q86">
        <v>5.7997897030000001</v>
      </c>
      <c r="R86">
        <v>6.1380674769999999</v>
      </c>
      <c r="S86">
        <v>89.779650869999998</v>
      </c>
      <c r="T86">
        <v>3.827935445</v>
      </c>
      <c r="U86">
        <v>738.06951749999996</v>
      </c>
      <c r="V86">
        <v>3.1682887499999999</v>
      </c>
      <c r="W86">
        <v>148.71347969999999</v>
      </c>
      <c r="X86">
        <v>2.6230987510000001</v>
      </c>
      <c r="Y86">
        <v>394.04835589999999</v>
      </c>
      <c r="Z86">
        <v>2.8653738670000002</v>
      </c>
      <c r="AA86">
        <v>493.17826380000002</v>
      </c>
      <c r="AB86">
        <v>2.8699582750000001</v>
      </c>
      <c r="AC86">
        <v>15.89193802</v>
      </c>
      <c r="AD86">
        <v>0.68160928899999995</v>
      </c>
      <c r="AE86">
        <v>0.68456782900000002</v>
      </c>
      <c r="AF86">
        <v>22.634713779999998</v>
      </c>
      <c r="AG86">
        <v>0.95643806899999995</v>
      </c>
      <c r="AH86">
        <v>0.67198268800000005</v>
      </c>
      <c r="AI86">
        <v>7.8304888200000002</v>
      </c>
      <c r="AJ86">
        <v>12.89538477</v>
      </c>
      <c r="AK86">
        <v>2.6149983000000002E-2</v>
      </c>
      <c r="AL86">
        <v>3.5894148000000001E-2</v>
      </c>
      <c r="AM86">
        <v>0.60120906299999999</v>
      </c>
      <c r="AN86">
        <v>0.32535699699999998</v>
      </c>
      <c r="AO86">
        <v>5.2782925000000001E-2</v>
      </c>
      <c r="AP86">
        <v>0.66512453100000002</v>
      </c>
      <c r="AQ86">
        <v>3.9204634980000002</v>
      </c>
      <c r="AR86">
        <v>2.136880482</v>
      </c>
      <c r="AS86">
        <v>0.43907290900000001</v>
      </c>
    </row>
    <row r="87" spans="1:45" x14ac:dyDescent="0.25">
      <c r="A87">
        <v>82</v>
      </c>
      <c r="B87">
        <v>3.9411693790000002</v>
      </c>
      <c r="C87">
        <v>1.3964794089999999</v>
      </c>
      <c r="D87">
        <v>7.6031766000000001E-2</v>
      </c>
      <c r="E87">
        <v>0.39201729099999999</v>
      </c>
      <c r="F87">
        <v>0.43948839499999998</v>
      </c>
      <c r="G87">
        <v>9.9470148579999993</v>
      </c>
      <c r="H87">
        <v>1.0659892019999999</v>
      </c>
      <c r="I87">
        <v>1.2486331930000001</v>
      </c>
      <c r="J87">
        <v>1.4367919899999999</v>
      </c>
      <c r="K87">
        <v>1.433991443</v>
      </c>
      <c r="L87">
        <v>0.89936223299999996</v>
      </c>
      <c r="M87">
        <v>0.43144930100000001</v>
      </c>
      <c r="N87">
        <v>4.0168922660000002</v>
      </c>
      <c r="O87">
        <v>16.954011950000002</v>
      </c>
      <c r="P87">
        <v>13.477462729999999</v>
      </c>
      <c r="Q87">
        <v>7.1838449170000001</v>
      </c>
      <c r="R87">
        <v>7.5801341070000001</v>
      </c>
      <c r="S87">
        <v>99.035348690000006</v>
      </c>
      <c r="T87">
        <v>3.7412228349999999</v>
      </c>
      <c r="U87">
        <v>825.78786449999996</v>
      </c>
      <c r="V87">
        <v>3.0058647299999999</v>
      </c>
      <c r="W87">
        <v>266.97231729999999</v>
      </c>
      <c r="X87">
        <v>2.9961764959999999</v>
      </c>
      <c r="Y87">
        <v>408.84909920000001</v>
      </c>
      <c r="Z87">
        <v>2.8719585169999999</v>
      </c>
      <c r="AA87">
        <v>504.69644490000002</v>
      </c>
      <c r="AB87">
        <v>2.9636974020000002</v>
      </c>
      <c r="AC87">
        <v>11.40930605</v>
      </c>
      <c r="AD87">
        <v>0.59202656200000003</v>
      </c>
      <c r="AE87">
        <v>0.68824729600000001</v>
      </c>
      <c r="AF87">
        <v>21.294167609999999</v>
      </c>
      <c r="AG87">
        <v>0.90061418400000004</v>
      </c>
      <c r="AH87">
        <v>0.55681675500000005</v>
      </c>
      <c r="AI87">
        <v>14.69277907</v>
      </c>
      <c r="AJ87">
        <v>9.8536661940000005</v>
      </c>
      <c r="AK87">
        <v>4.2790735000000003E-2</v>
      </c>
      <c r="AL87">
        <v>3.4880758999999997E-2</v>
      </c>
      <c r="AM87">
        <v>0.50923043899999998</v>
      </c>
      <c r="AN87">
        <v>0.27617369899999999</v>
      </c>
      <c r="AO87">
        <v>3.6395262999999997E-2</v>
      </c>
      <c r="AP87">
        <v>0.66981400300000005</v>
      </c>
      <c r="AQ87">
        <v>6.3050354310000003</v>
      </c>
      <c r="AR87">
        <v>2.0025636630000001</v>
      </c>
      <c r="AS87">
        <v>0.300289578</v>
      </c>
    </row>
    <row r="88" spans="1:45" x14ac:dyDescent="0.25">
      <c r="A88">
        <v>83</v>
      </c>
      <c r="B88">
        <v>3.0543777030000001</v>
      </c>
      <c r="C88">
        <v>1.4516630349999999</v>
      </c>
      <c r="D88">
        <v>7.8675827000000004E-2</v>
      </c>
      <c r="E88">
        <v>0.28019844799999999</v>
      </c>
      <c r="F88">
        <v>0.44683047399999998</v>
      </c>
      <c r="G88">
        <v>-25.865334390000001</v>
      </c>
      <c r="H88">
        <v>1.1271719200000001</v>
      </c>
      <c r="I88">
        <v>0.56467673100000004</v>
      </c>
      <c r="J88">
        <v>1.125257594</v>
      </c>
      <c r="K88">
        <v>1.7989393259999999</v>
      </c>
      <c r="L88">
        <v>1.193205941</v>
      </c>
      <c r="M88">
        <v>0.74996674399999996</v>
      </c>
      <c r="N88">
        <v>6.9715900810000004</v>
      </c>
      <c r="O88">
        <v>16.785270780000001</v>
      </c>
      <c r="P88">
        <v>13.55830439</v>
      </c>
      <c r="Q88">
        <v>10.75192461</v>
      </c>
      <c r="R88">
        <v>13.5774276</v>
      </c>
      <c r="S88">
        <v>89.307135700000003</v>
      </c>
      <c r="T88">
        <v>3.408024368</v>
      </c>
      <c r="U88">
        <v>815.00964369999997</v>
      </c>
      <c r="V88">
        <v>3.013413822</v>
      </c>
      <c r="W88">
        <v>224.20342819999999</v>
      </c>
      <c r="X88">
        <v>2.9236670469999999</v>
      </c>
      <c r="Y88">
        <v>349.73392289999998</v>
      </c>
      <c r="Z88">
        <v>2.8575461280000001</v>
      </c>
      <c r="AA88">
        <v>475.5901854</v>
      </c>
      <c r="AB88">
        <v>3.131738656</v>
      </c>
      <c r="AC88">
        <v>8.3555710879999996</v>
      </c>
      <c r="AD88">
        <v>0.517319262</v>
      </c>
      <c r="AE88">
        <v>0.64968959500000001</v>
      </c>
      <c r="AF88">
        <v>14.927508570000001</v>
      </c>
      <c r="AG88">
        <v>0.997048881</v>
      </c>
      <c r="AH88">
        <v>0.74991752300000003</v>
      </c>
      <c r="AI88">
        <v>7.4377947969999996</v>
      </c>
      <c r="AJ88">
        <v>17.556294390000001</v>
      </c>
      <c r="AK88">
        <v>3.9908560000000003E-2</v>
      </c>
      <c r="AL88">
        <v>4.4477993E-2</v>
      </c>
      <c r="AM88">
        <v>0.58256401700000005</v>
      </c>
      <c r="AN88">
        <v>0.306589579</v>
      </c>
      <c r="AO88">
        <v>4.8292996999999997E-2</v>
      </c>
      <c r="AP88">
        <v>0.42344506100000001</v>
      </c>
      <c r="AQ88">
        <v>5.2616671979999996</v>
      </c>
      <c r="AR88">
        <v>1.8208528020000001</v>
      </c>
      <c r="AS88">
        <v>0.43488499600000002</v>
      </c>
    </row>
    <row r="89" spans="1:45" x14ac:dyDescent="0.25">
      <c r="A89">
        <v>84</v>
      </c>
      <c r="B89">
        <v>2.6227899479999999</v>
      </c>
      <c r="C89">
        <v>1.372613847</v>
      </c>
      <c r="D89">
        <v>8.4410096000000004E-2</v>
      </c>
      <c r="E89">
        <v>0.21959625199999999</v>
      </c>
      <c r="F89">
        <v>0.273497981</v>
      </c>
      <c r="G89">
        <v>8.0734931359999997</v>
      </c>
      <c r="H89">
        <v>1.029290821</v>
      </c>
      <c r="I89">
        <v>1.572270724</v>
      </c>
      <c r="J89">
        <v>0.36641583100000003</v>
      </c>
      <c r="K89">
        <v>1.022120822</v>
      </c>
      <c r="L89">
        <v>1.118529844</v>
      </c>
      <c r="M89">
        <v>0.16841102599999999</v>
      </c>
      <c r="N89">
        <v>5.8576192809999998</v>
      </c>
      <c r="O89">
        <v>15.61278139</v>
      </c>
      <c r="P89">
        <v>13.177017080000001</v>
      </c>
      <c r="Q89">
        <v>7.9984665039999996</v>
      </c>
      <c r="R89">
        <v>11.16032448</v>
      </c>
      <c r="S89">
        <v>73.488415680000003</v>
      </c>
      <c r="T89">
        <v>3.9437530509999998</v>
      </c>
      <c r="U89">
        <v>589.95546260000003</v>
      </c>
      <c r="V89">
        <v>2.9695320299999999</v>
      </c>
      <c r="W89">
        <v>212.08996060000001</v>
      </c>
      <c r="X89">
        <v>2.7798365020000002</v>
      </c>
      <c r="Y89">
        <v>481.49752510000002</v>
      </c>
      <c r="Z89">
        <v>2.9317528689999999</v>
      </c>
      <c r="AA89">
        <v>494.69019539999999</v>
      </c>
      <c r="AB89">
        <v>2.869530906</v>
      </c>
      <c r="AC89">
        <v>8.0523512260000008</v>
      </c>
      <c r="AD89">
        <v>0.50177494300000003</v>
      </c>
      <c r="AE89">
        <v>0.71466022600000001</v>
      </c>
      <c r="AF89">
        <v>16.8735757</v>
      </c>
      <c r="AG89">
        <v>0.78197614400000004</v>
      </c>
      <c r="AH89">
        <v>0.75801510800000005</v>
      </c>
      <c r="AI89">
        <v>5.1374974040000003</v>
      </c>
      <c r="AJ89">
        <v>8.2417031069999993</v>
      </c>
      <c r="AK89">
        <v>5.8546900999999998E-2</v>
      </c>
      <c r="AL89">
        <v>2.0775399E-2</v>
      </c>
      <c r="AM89">
        <v>0.69311594799999998</v>
      </c>
      <c r="AN89">
        <v>0.21068251499999999</v>
      </c>
      <c r="AO89">
        <v>3.4379062000000002E-2</v>
      </c>
      <c r="AP89">
        <v>0.66709373800000005</v>
      </c>
      <c r="AQ89">
        <v>4.3773140340000003</v>
      </c>
      <c r="AR89">
        <v>1.95825548</v>
      </c>
      <c r="AS89">
        <v>0.47329672299999997</v>
      </c>
    </row>
    <row r="90" spans="1:45" x14ac:dyDescent="0.25">
      <c r="A90">
        <v>85</v>
      </c>
      <c r="B90">
        <v>1.6572115249999999</v>
      </c>
      <c r="C90">
        <v>1.487503537</v>
      </c>
      <c r="D90">
        <v>7.6297493999999993E-2</v>
      </c>
      <c r="E90">
        <v>0.48611930399999997</v>
      </c>
      <c r="F90">
        <v>0.44805818200000003</v>
      </c>
      <c r="G90">
        <v>-1.1623123339999999</v>
      </c>
      <c r="H90">
        <v>1.097867897</v>
      </c>
      <c r="I90">
        <v>1.15317117</v>
      </c>
      <c r="J90">
        <v>1.467740176</v>
      </c>
      <c r="K90">
        <v>1.5341879190000001</v>
      </c>
      <c r="L90">
        <v>1.0373425709999999</v>
      </c>
      <c r="M90">
        <v>0.51633502499999995</v>
      </c>
      <c r="N90">
        <v>7.1242900479999998</v>
      </c>
      <c r="O90">
        <v>17.21834591</v>
      </c>
      <c r="P90">
        <v>14.283450480000001</v>
      </c>
      <c r="Q90">
        <v>8.9367442480000001</v>
      </c>
      <c r="R90">
        <v>6.9130045979999997</v>
      </c>
      <c r="S90">
        <v>103.15847549999999</v>
      </c>
      <c r="T90">
        <v>3.5643111080000001</v>
      </c>
      <c r="U90">
        <v>829.50852110000005</v>
      </c>
      <c r="V90">
        <v>3.3266027220000001</v>
      </c>
      <c r="W90">
        <v>205.19063170000001</v>
      </c>
      <c r="X90">
        <v>2.993062734</v>
      </c>
      <c r="Y90">
        <v>392.7812806</v>
      </c>
      <c r="Z90">
        <v>2.9701238569999999</v>
      </c>
      <c r="AA90">
        <v>451.66689789999998</v>
      </c>
      <c r="AB90">
        <v>3.0284995229999998</v>
      </c>
      <c r="AC90">
        <v>7.0300494499999999</v>
      </c>
      <c r="AD90">
        <v>0.63458816600000001</v>
      </c>
      <c r="AE90">
        <v>0.722699545</v>
      </c>
      <c r="AF90">
        <v>25.191953609999999</v>
      </c>
      <c r="AG90">
        <v>0.75562541100000002</v>
      </c>
      <c r="AH90">
        <v>0.85275253200000001</v>
      </c>
      <c r="AI90">
        <v>18.345526530000001</v>
      </c>
      <c r="AJ90">
        <v>8.8678921030000009</v>
      </c>
      <c r="AK90">
        <v>4.1457558999999998E-2</v>
      </c>
      <c r="AL90">
        <v>2.049751E-2</v>
      </c>
      <c r="AM90">
        <v>0.69770399900000002</v>
      </c>
      <c r="AN90">
        <v>0.25437760300000001</v>
      </c>
      <c r="AO90">
        <v>3.3066349000000002E-2</v>
      </c>
      <c r="AP90">
        <v>0.50429370299999998</v>
      </c>
      <c r="AQ90">
        <v>3.585119298</v>
      </c>
      <c r="AR90">
        <v>1.7681140339999999</v>
      </c>
      <c r="AS90">
        <v>0.36041438599999998</v>
      </c>
    </row>
    <row r="91" spans="1:45" x14ac:dyDescent="0.25">
      <c r="A91">
        <v>86</v>
      </c>
      <c r="B91">
        <v>3.7935972609999999</v>
      </c>
      <c r="C91">
        <v>1.1939463050000001</v>
      </c>
      <c r="D91">
        <v>8.2070483999999999E-2</v>
      </c>
      <c r="E91">
        <v>0.430661776</v>
      </c>
      <c r="F91">
        <v>0.48153628999999998</v>
      </c>
      <c r="G91">
        <v>1.7293923229999999</v>
      </c>
      <c r="H91">
        <v>1.1304113819999999</v>
      </c>
      <c r="I91">
        <v>0.57996439600000005</v>
      </c>
      <c r="J91">
        <v>0.85067842400000004</v>
      </c>
      <c r="K91">
        <v>1.7467397309999999</v>
      </c>
      <c r="L91">
        <v>0.95943602299999997</v>
      </c>
      <c r="M91">
        <v>0.60842592699999998</v>
      </c>
      <c r="N91">
        <v>4.1881242189999996</v>
      </c>
      <c r="O91">
        <v>16.424546400000001</v>
      </c>
      <c r="P91">
        <v>14.60388829</v>
      </c>
      <c r="Q91">
        <v>6.1804952999999996</v>
      </c>
      <c r="R91">
        <v>8.4327991529999995</v>
      </c>
      <c r="S91">
        <v>144.94114350000001</v>
      </c>
      <c r="T91">
        <v>3.4002654140000002</v>
      </c>
      <c r="U91">
        <v>696.57534220000002</v>
      </c>
      <c r="V91">
        <v>3.06660529</v>
      </c>
      <c r="W91">
        <v>195.37562550000001</v>
      </c>
      <c r="X91">
        <v>2.6011127030000001</v>
      </c>
      <c r="Y91">
        <v>364.14210129999998</v>
      </c>
      <c r="Z91">
        <v>2.948455338</v>
      </c>
      <c r="AA91">
        <v>416.17690040000002</v>
      </c>
      <c r="AB91">
        <v>2.9353257830000001</v>
      </c>
      <c r="AC91">
        <v>6.1886144160000001</v>
      </c>
      <c r="AD91">
        <v>0.66045223600000003</v>
      </c>
      <c r="AE91">
        <v>0.69042148400000003</v>
      </c>
      <c r="AF91">
        <v>23.453503560000001</v>
      </c>
      <c r="AG91">
        <v>0.764129489</v>
      </c>
      <c r="AH91">
        <v>0.754664275</v>
      </c>
      <c r="AI91">
        <v>16.662516100000001</v>
      </c>
      <c r="AJ91">
        <v>18.66119977</v>
      </c>
      <c r="AK91">
        <v>3.4747369E-2</v>
      </c>
      <c r="AL91">
        <v>5.6699078E-2</v>
      </c>
      <c r="AM91">
        <v>0.57133466700000002</v>
      </c>
      <c r="AN91">
        <v>0.31873904400000003</v>
      </c>
      <c r="AO91">
        <v>4.5488265999999999E-2</v>
      </c>
      <c r="AP91">
        <v>0.73487595999999999</v>
      </c>
      <c r="AQ91">
        <v>3.5776224160000001</v>
      </c>
      <c r="AR91">
        <v>1.854166771</v>
      </c>
      <c r="AS91">
        <v>0.46743248599999998</v>
      </c>
    </row>
    <row r="92" spans="1:45" x14ac:dyDescent="0.25">
      <c r="A92">
        <v>87</v>
      </c>
      <c r="B92">
        <v>2.4834063290000001</v>
      </c>
      <c r="C92">
        <v>1.30642893</v>
      </c>
      <c r="D92">
        <v>7.1287931999999998E-2</v>
      </c>
      <c r="E92">
        <v>0.389068992</v>
      </c>
      <c r="F92">
        <v>0.226060291</v>
      </c>
      <c r="G92">
        <v>-8.3243689750000005</v>
      </c>
      <c r="H92">
        <v>1.0855984599999999</v>
      </c>
      <c r="I92">
        <v>0.28654765199999999</v>
      </c>
      <c r="J92">
        <v>1.65532133</v>
      </c>
      <c r="K92">
        <v>0.46396637200000002</v>
      </c>
      <c r="L92">
        <v>1.5420366919999999</v>
      </c>
      <c r="M92">
        <v>0.78902200899999997</v>
      </c>
      <c r="N92">
        <v>12.31766839</v>
      </c>
      <c r="O92">
        <v>16.946096730000001</v>
      </c>
      <c r="P92">
        <v>14.12118693</v>
      </c>
      <c r="Q92">
        <v>4.866369003</v>
      </c>
      <c r="R92">
        <v>8.9089921029999992</v>
      </c>
      <c r="S92">
        <v>111.5519955</v>
      </c>
      <c r="T92">
        <v>3.4631406930000002</v>
      </c>
      <c r="U92">
        <v>655.16461690000006</v>
      </c>
      <c r="V92">
        <v>3.0233828260000002</v>
      </c>
      <c r="W92">
        <v>156.7392581</v>
      </c>
      <c r="X92">
        <v>2.7643465489999999</v>
      </c>
      <c r="Y92">
        <v>365.84100039999998</v>
      </c>
      <c r="Z92">
        <v>3.0133516120000001</v>
      </c>
      <c r="AA92">
        <v>435.5633947</v>
      </c>
      <c r="AB92">
        <v>3.1699016950000001</v>
      </c>
      <c r="AC92">
        <v>2.5762114089999999</v>
      </c>
      <c r="AD92">
        <v>0.473833646</v>
      </c>
      <c r="AE92">
        <v>0.64035370899999999</v>
      </c>
      <c r="AF92">
        <v>20.419148849999999</v>
      </c>
      <c r="AG92">
        <v>0.76901879900000003</v>
      </c>
      <c r="AH92">
        <v>0.64867587100000001</v>
      </c>
      <c r="AI92">
        <v>9.3901197449999998</v>
      </c>
      <c r="AJ92">
        <v>17.53439204</v>
      </c>
      <c r="AK92">
        <v>3.1226502E-2</v>
      </c>
      <c r="AL92">
        <v>4.2570585000000001E-2</v>
      </c>
      <c r="AM92">
        <v>0.71540472499999996</v>
      </c>
      <c r="AN92">
        <v>0.41650092999999999</v>
      </c>
      <c r="AO92">
        <v>3.5690551000000001E-2</v>
      </c>
      <c r="AP92">
        <v>0.67894355799999995</v>
      </c>
      <c r="AQ92">
        <v>5.8003019030000003</v>
      </c>
      <c r="AR92">
        <v>1.758492025</v>
      </c>
      <c r="AS92">
        <v>0.361177423</v>
      </c>
    </row>
    <row r="93" spans="1:45" x14ac:dyDescent="0.25">
      <c r="A93">
        <v>88</v>
      </c>
      <c r="B93">
        <v>1.2186333659999999</v>
      </c>
      <c r="C93">
        <v>1.313106382</v>
      </c>
      <c r="D93">
        <v>7.8707869999999999E-2</v>
      </c>
      <c r="E93">
        <v>0.43452195100000002</v>
      </c>
      <c r="F93">
        <v>0.41944628900000003</v>
      </c>
      <c r="G93">
        <v>-24.341729860000001</v>
      </c>
      <c r="H93">
        <v>1.122929855</v>
      </c>
      <c r="I93">
        <v>1.6189922750000001</v>
      </c>
      <c r="J93">
        <v>1.262166852</v>
      </c>
      <c r="K93">
        <v>1.7391479000000001</v>
      </c>
      <c r="L93">
        <v>1.66353313</v>
      </c>
      <c r="M93">
        <v>0.58133844599999995</v>
      </c>
      <c r="N93">
        <v>9.957662719</v>
      </c>
      <c r="O93">
        <v>16.149704020000001</v>
      </c>
      <c r="P93">
        <v>12.51299944</v>
      </c>
      <c r="Q93">
        <v>10.457656849999999</v>
      </c>
      <c r="R93">
        <v>9.3071583380000007</v>
      </c>
      <c r="S93">
        <v>77.724263309999998</v>
      </c>
      <c r="T93">
        <v>3.7678779320000002</v>
      </c>
      <c r="U93">
        <v>812.20133329999999</v>
      </c>
      <c r="V93">
        <v>3.090414971</v>
      </c>
      <c r="W93">
        <v>302.3903699</v>
      </c>
      <c r="X93">
        <v>2.6804256999999998</v>
      </c>
      <c r="Y93">
        <v>367.34767090000003</v>
      </c>
      <c r="Z93">
        <v>2.9128668649999998</v>
      </c>
      <c r="AA93">
        <v>521.26614080000002</v>
      </c>
      <c r="AB93">
        <v>3.1533620240000002</v>
      </c>
      <c r="AC93">
        <v>10.10277031</v>
      </c>
      <c r="AD93">
        <v>0.58909727300000003</v>
      </c>
      <c r="AE93">
        <v>0.68696889699999997</v>
      </c>
      <c r="AF93">
        <v>25.20368491</v>
      </c>
      <c r="AG93">
        <v>0.99299823499999995</v>
      </c>
      <c r="AH93">
        <v>0.81674058500000002</v>
      </c>
      <c r="AI93">
        <v>12.50941153</v>
      </c>
      <c r="AJ93">
        <v>16.459791370000001</v>
      </c>
      <c r="AK93">
        <v>3.5540316000000002E-2</v>
      </c>
      <c r="AL93">
        <v>3.7189941999999997E-2</v>
      </c>
      <c r="AM93">
        <v>0.58331787700000004</v>
      </c>
      <c r="AN93">
        <v>0.32140528800000001</v>
      </c>
      <c r="AO93">
        <v>4.7099467999999999E-2</v>
      </c>
      <c r="AP93">
        <v>0.44351550099999998</v>
      </c>
      <c r="AQ93">
        <v>6.0020269390000003</v>
      </c>
      <c r="AR93">
        <v>1.935645308</v>
      </c>
      <c r="AS93">
        <v>0.40087541300000001</v>
      </c>
    </row>
    <row r="94" spans="1:45" x14ac:dyDescent="0.25">
      <c r="A94">
        <v>89</v>
      </c>
      <c r="B94">
        <v>2.8144383159999999</v>
      </c>
      <c r="C94">
        <v>1.125732068</v>
      </c>
      <c r="D94">
        <v>7.6307388000000004E-2</v>
      </c>
      <c r="E94">
        <v>0.28121835499999998</v>
      </c>
      <c r="F94">
        <v>0.25787293500000003</v>
      </c>
      <c r="G94">
        <v>-11.139242640000001</v>
      </c>
      <c r="H94">
        <v>1.122881625</v>
      </c>
      <c r="I94">
        <v>1.072281453</v>
      </c>
      <c r="J94">
        <v>1.355897562</v>
      </c>
      <c r="K94">
        <v>0.96058100899999999</v>
      </c>
      <c r="L94">
        <v>1.5823791309999999</v>
      </c>
      <c r="M94">
        <v>1.057774931</v>
      </c>
      <c r="N94">
        <v>13.77171603</v>
      </c>
      <c r="O94">
        <v>16.32071354</v>
      </c>
      <c r="P94">
        <v>11.03923262</v>
      </c>
      <c r="Q94">
        <v>5.8796691750000001</v>
      </c>
      <c r="R94">
        <v>12.631915490000001</v>
      </c>
      <c r="S94">
        <v>86.127419250000003</v>
      </c>
      <c r="T94">
        <v>3.7114854519999998</v>
      </c>
      <c r="U94">
        <v>801.67606260000002</v>
      </c>
      <c r="V94">
        <v>3.201577254</v>
      </c>
      <c r="W94">
        <v>291.47391540000001</v>
      </c>
      <c r="X94">
        <v>3.0391989119999998</v>
      </c>
      <c r="Y94">
        <v>356.55397909999999</v>
      </c>
      <c r="Z94">
        <v>2.9407113250000001</v>
      </c>
      <c r="AA94">
        <v>447.15165860000002</v>
      </c>
      <c r="AB94">
        <v>2.8671343679999999</v>
      </c>
      <c r="AC94">
        <v>7.7489554470000002</v>
      </c>
      <c r="AD94">
        <v>0.44099329100000001</v>
      </c>
      <c r="AE94">
        <v>0.71228125799999997</v>
      </c>
      <c r="AF94">
        <v>22.844035779999999</v>
      </c>
      <c r="AG94">
        <v>0.94072696200000006</v>
      </c>
      <c r="AH94">
        <v>0.79179719999999998</v>
      </c>
      <c r="AI94">
        <v>16.722193520000001</v>
      </c>
      <c r="AJ94">
        <v>8.434614067</v>
      </c>
      <c r="AK94">
        <v>2.9382419999999999E-2</v>
      </c>
      <c r="AL94">
        <v>1.6443388999999999E-2</v>
      </c>
      <c r="AM94">
        <v>0.51522129800000005</v>
      </c>
      <c r="AN94">
        <v>0.307080295</v>
      </c>
      <c r="AO94">
        <v>4.0351043000000003E-2</v>
      </c>
      <c r="AP94">
        <v>0.64244657999999999</v>
      </c>
      <c r="AQ94">
        <v>3.7462690209999998</v>
      </c>
      <c r="AR94">
        <v>2.1656073070000001</v>
      </c>
      <c r="AS94">
        <v>0.38577528700000002</v>
      </c>
    </row>
    <row r="95" spans="1:45" x14ac:dyDescent="0.25">
      <c r="A95">
        <v>90</v>
      </c>
      <c r="B95">
        <v>3.509748235</v>
      </c>
      <c r="C95">
        <v>1.448898257</v>
      </c>
      <c r="D95">
        <v>7.8701585000000004E-2</v>
      </c>
      <c r="E95">
        <v>0.52655431799999997</v>
      </c>
      <c r="F95">
        <v>0.26994293899999999</v>
      </c>
      <c r="G95">
        <v>-24.509196840000001</v>
      </c>
      <c r="H95">
        <v>1.130142357</v>
      </c>
      <c r="I95">
        <v>1.2652648230000001</v>
      </c>
      <c r="J95">
        <v>1.0971018100000001</v>
      </c>
      <c r="K95">
        <v>1.2301312900000001</v>
      </c>
      <c r="L95">
        <v>0.72279454499999995</v>
      </c>
      <c r="M95">
        <v>0.68456980300000003</v>
      </c>
      <c r="N95">
        <v>4.5581740399999999</v>
      </c>
      <c r="O95">
        <v>15.16125871</v>
      </c>
      <c r="P95">
        <v>11.415469330000001</v>
      </c>
      <c r="Q95">
        <v>12.17974888</v>
      </c>
      <c r="R95">
        <v>6.3903529460000001</v>
      </c>
      <c r="S95">
        <v>94.124076590000001</v>
      </c>
      <c r="T95">
        <v>3.8586445660000002</v>
      </c>
      <c r="U95">
        <v>800.14003379999997</v>
      </c>
      <c r="V95">
        <v>3.1869353170000001</v>
      </c>
      <c r="W95">
        <v>318.18285409999999</v>
      </c>
      <c r="X95">
        <v>3.0023595809999999</v>
      </c>
      <c r="Y95">
        <v>384.9797385</v>
      </c>
      <c r="Z95">
        <v>2.8904192640000002</v>
      </c>
      <c r="AA95">
        <v>360.48705510000002</v>
      </c>
      <c r="AB95">
        <v>3.026087354</v>
      </c>
      <c r="AC95">
        <v>5.328849409</v>
      </c>
      <c r="AD95">
        <v>0.478931946</v>
      </c>
      <c r="AE95">
        <v>0.72516940299999999</v>
      </c>
      <c r="AF95">
        <v>12.95565317</v>
      </c>
      <c r="AG95">
        <v>0.84780460199999996</v>
      </c>
      <c r="AH95">
        <v>0.621923738</v>
      </c>
      <c r="AI95">
        <v>18.08821232</v>
      </c>
      <c r="AJ95">
        <v>9.6753621869999993</v>
      </c>
      <c r="AK95">
        <v>2.317719E-2</v>
      </c>
      <c r="AL95">
        <v>3.0707601000000001E-2</v>
      </c>
      <c r="AM95">
        <v>0.55195934499999999</v>
      </c>
      <c r="AN95">
        <v>0.25806733799999998</v>
      </c>
      <c r="AO95">
        <v>4.0673862999999998E-2</v>
      </c>
      <c r="AP95">
        <v>0.48012555299999998</v>
      </c>
      <c r="AQ95">
        <v>5.0051656830000004</v>
      </c>
      <c r="AR95">
        <v>1.8314539999999999</v>
      </c>
      <c r="AS95">
        <v>0.46135789199999999</v>
      </c>
    </row>
    <row r="96" spans="1:45" x14ac:dyDescent="0.25">
      <c r="A96">
        <v>91</v>
      </c>
      <c r="B96">
        <v>2.3508262879999999</v>
      </c>
      <c r="C96">
        <v>1.175674374</v>
      </c>
      <c r="D96">
        <v>8.3384290999999999E-2</v>
      </c>
      <c r="E96">
        <v>0.41267680899999998</v>
      </c>
      <c r="F96">
        <v>0.37044008299999998</v>
      </c>
      <c r="G96">
        <v>-29.8877378</v>
      </c>
      <c r="H96">
        <v>1.035037642</v>
      </c>
      <c r="I96">
        <v>0.81426874900000001</v>
      </c>
      <c r="J96">
        <v>1.4484546220000001</v>
      </c>
      <c r="K96">
        <v>1.5387430070000001</v>
      </c>
      <c r="L96">
        <v>0.83724559200000004</v>
      </c>
      <c r="M96">
        <v>0.23975711599999999</v>
      </c>
      <c r="N96">
        <v>5.5059104520000002</v>
      </c>
      <c r="O96">
        <v>17.002270509999999</v>
      </c>
      <c r="P96">
        <v>11.163836610000001</v>
      </c>
      <c r="Q96">
        <v>7.6818595350000001</v>
      </c>
      <c r="R96">
        <v>9.3208759459999992</v>
      </c>
      <c r="S96">
        <v>112.1323146</v>
      </c>
      <c r="T96">
        <v>3.567816702</v>
      </c>
      <c r="U96">
        <v>820.20220329999995</v>
      </c>
      <c r="V96">
        <v>2.9531751580000001</v>
      </c>
      <c r="W96">
        <v>273.64430579999998</v>
      </c>
      <c r="X96">
        <v>2.6125591479999999</v>
      </c>
      <c r="Y96">
        <v>467.6523396</v>
      </c>
      <c r="Z96">
        <v>2.8721310949999999</v>
      </c>
      <c r="AA96">
        <v>501.03229249999998</v>
      </c>
      <c r="AB96">
        <v>3.0263591660000002</v>
      </c>
      <c r="AC96">
        <v>9.907508923</v>
      </c>
      <c r="AD96">
        <v>0.66985799400000001</v>
      </c>
      <c r="AE96">
        <v>0.65519320000000003</v>
      </c>
      <c r="AF96">
        <v>13.56364864</v>
      </c>
      <c r="AG96">
        <v>0.97041984599999997</v>
      </c>
      <c r="AH96">
        <v>0.60732653599999997</v>
      </c>
      <c r="AI96">
        <v>8.9832224790000001</v>
      </c>
      <c r="AJ96">
        <v>8.3517787089999995</v>
      </c>
      <c r="AK96">
        <v>3.4182840999999999E-2</v>
      </c>
      <c r="AL96">
        <v>2.2115484000000001E-2</v>
      </c>
      <c r="AM96">
        <v>0.63708199300000001</v>
      </c>
      <c r="AN96">
        <v>0.40458911600000003</v>
      </c>
      <c r="AO96">
        <v>4.2194783E-2</v>
      </c>
      <c r="AP96">
        <v>0.63247874000000004</v>
      </c>
      <c r="AQ96">
        <v>6.2474463870000001</v>
      </c>
      <c r="AR96">
        <v>1.9304092049999999</v>
      </c>
      <c r="AS96">
        <v>0.40841190199999999</v>
      </c>
    </row>
    <row r="97" spans="1:45" x14ac:dyDescent="0.25">
      <c r="A97">
        <v>92</v>
      </c>
      <c r="B97">
        <v>2.7134237059999999</v>
      </c>
      <c r="C97">
        <v>1.4485540770000001</v>
      </c>
      <c r="D97">
        <v>8.3872428999999998E-2</v>
      </c>
      <c r="E97">
        <v>0.36387386999999999</v>
      </c>
      <c r="F97">
        <v>0.405632565</v>
      </c>
      <c r="G97">
        <v>-19.529744310000002</v>
      </c>
      <c r="H97">
        <v>1.1304805899999999</v>
      </c>
      <c r="I97">
        <v>0.211955802</v>
      </c>
      <c r="J97">
        <v>1.5049534630000001</v>
      </c>
      <c r="K97">
        <v>1.1573614800000001</v>
      </c>
      <c r="L97">
        <v>1.367983969</v>
      </c>
      <c r="M97">
        <v>1.671417454</v>
      </c>
      <c r="N97">
        <v>4.6538562140000002</v>
      </c>
      <c r="O97">
        <v>15.431333520000001</v>
      </c>
      <c r="P97">
        <v>13.518689070000001</v>
      </c>
      <c r="Q97">
        <v>12.75309107</v>
      </c>
      <c r="R97">
        <v>5.8723466240000004</v>
      </c>
      <c r="S97">
        <v>115.74826400000001</v>
      </c>
      <c r="T97">
        <v>3.561173712</v>
      </c>
      <c r="U97">
        <v>574.76878869999996</v>
      </c>
      <c r="V97">
        <v>3.2875334280000001</v>
      </c>
      <c r="W97">
        <v>194.61033860000001</v>
      </c>
      <c r="X97">
        <v>2.657118128</v>
      </c>
      <c r="Y97">
        <v>483.58267869999997</v>
      </c>
      <c r="Z97">
        <v>3.0596728710000001</v>
      </c>
      <c r="AA97">
        <v>477.45823209999998</v>
      </c>
      <c r="AB97">
        <v>3.1600108580000001</v>
      </c>
      <c r="AC97">
        <v>9.3833320370000006</v>
      </c>
      <c r="AD97">
        <v>0.44494481499999999</v>
      </c>
      <c r="AE97">
        <v>0.69505127499999997</v>
      </c>
      <c r="AF97">
        <v>23.89595533</v>
      </c>
      <c r="AG97">
        <v>0.97922441299999996</v>
      </c>
      <c r="AH97">
        <v>0.93837157299999996</v>
      </c>
      <c r="AI97">
        <v>13.833032770000001</v>
      </c>
      <c r="AJ97">
        <v>9.8011297269999993</v>
      </c>
      <c r="AK97">
        <v>4.9994758E-2</v>
      </c>
      <c r="AL97">
        <v>2.8252543000000001E-2</v>
      </c>
      <c r="AM97">
        <v>0.57557497499999999</v>
      </c>
      <c r="AN97">
        <v>0.20770335600000001</v>
      </c>
      <c r="AO97">
        <v>3.9226823000000001E-2</v>
      </c>
      <c r="AP97">
        <v>0.55952902100000002</v>
      </c>
      <c r="AQ97">
        <v>4.3403317750000001</v>
      </c>
      <c r="AR97">
        <v>1.8740956609999999</v>
      </c>
      <c r="AS97">
        <v>0.46307464500000001</v>
      </c>
    </row>
    <row r="98" spans="1:45" x14ac:dyDescent="0.25">
      <c r="A98">
        <v>93</v>
      </c>
      <c r="B98">
        <v>3.3572096679999999</v>
      </c>
      <c r="C98">
        <v>1.305887201</v>
      </c>
      <c r="D98">
        <v>7.0488817999999995E-2</v>
      </c>
      <c r="E98">
        <v>0.48620014099999997</v>
      </c>
      <c r="F98">
        <v>0.21840876000000001</v>
      </c>
      <c r="G98">
        <v>8.3003450579999996</v>
      </c>
      <c r="H98">
        <v>1.0051818939999999</v>
      </c>
      <c r="I98">
        <v>0.78099568900000005</v>
      </c>
      <c r="J98">
        <v>0.95251473200000003</v>
      </c>
      <c r="K98">
        <v>0.65993120199999999</v>
      </c>
      <c r="L98">
        <v>0.76637245399999998</v>
      </c>
      <c r="M98">
        <v>1.699816979</v>
      </c>
      <c r="N98">
        <v>6.0715821620000003</v>
      </c>
      <c r="O98">
        <v>15.31720477</v>
      </c>
      <c r="P98">
        <v>15.42813406</v>
      </c>
      <c r="Q98">
        <v>9.9366093969999998</v>
      </c>
      <c r="R98">
        <v>7.475784859</v>
      </c>
      <c r="S98">
        <v>74.500875500000006</v>
      </c>
      <c r="T98">
        <v>3.8600389129999999</v>
      </c>
      <c r="U98">
        <v>844.70885090000002</v>
      </c>
      <c r="V98">
        <v>3.4013795679999999</v>
      </c>
      <c r="W98">
        <v>173.13534720000001</v>
      </c>
      <c r="X98">
        <v>2.9544571560000001</v>
      </c>
      <c r="Y98">
        <v>412.01584400000002</v>
      </c>
      <c r="Z98">
        <v>2.9016250960000001</v>
      </c>
      <c r="AA98">
        <v>407.55874290000003</v>
      </c>
      <c r="AB98">
        <v>2.933411859</v>
      </c>
      <c r="AC98">
        <v>2.7832978210000001</v>
      </c>
      <c r="AD98">
        <v>0.59762265599999997</v>
      </c>
      <c r="AE98">
        <v>0.74607190199999995</v>
      </c>
      <c r="AF98">
        <v>27.394857630000001</v>
      </c>
      <c r="AG98">
        <v>0.906691531</v>
      </c>
      <c r="AH98">
        <v>0.68201669399999998</v>
      </c>
      <c r="AI98">
        <v>11.6823617</v>
      </c>
      <c r="AJ98">
        <v>13.99714309</v>
      </c>
      <c r="AK98">
        <v>3.9802209999999998E-2</v>
      </c>
      <c r="AL98">
        <v>3.9379800999999999E-2</v>
      </c>
      <c r="AM98">
        <v>0.73065387699999995</v>
      </c>
      <c r="AN98">
        <v>0.25100055799999998</v>
      </c>
      <c r="AO98">
        <v>4.1980750999999997E-2</v>
      </c>
      <c r="AP98">
        <v>0.56534774099999996</v>
      </c>
      <c r="AQ98">
        <v>5.7810416389999997</v>
      </c>
      <c r="AR98">
        <v>1.958447759</v>
      </c>
      <c r="AS98">
        <v>0.37435132700000001</v>
      </c>
    </row>
    <row r="99" spans="1:45" x14ac:dyDescent="0.25">
      <c r="A99">
        <v>94</v>
      </c>
      <c r="B99">
        <v>2.6480301389999998</v>
      </c>
      <c r="C99">
        <v>1.3030492490000001</v>
      </c>
      <c r="D99">
        <v>8.1679855999999995E-2</v>
      </c>
      <c r="E99">
        <v>0.49583859600000002</v>
      </c>
      <c r="F99">
        <v>0.48583717999999998</v>
      </c>
      <c r="G99">
        <v>-8.5357608710000008</v>
      </c>
      <c r="H99">
        <v>1.1150733180000001</v>
      </c>
      <c r="I99">
        <v>0.87681661300000002</v>
      </c>
      <c r="J99">
        <v>0.38717260999999997</v>
      </c>
      <c r="K99">
        <v>1.163989323</v>
      </c>
      <c r="L99">
        <v>1.1317686579999999</v>
      </c>
      <c r="M99">
        <v>1.2707685959999999</v>
      </c>
      <c r="N99">
        <v>10.894742490000001</v>
      </c>
      <c r="O99">
        <v>16.263515420000001</v>
      </c>
      <c r="P99">
        <v>11.6170253</v>
      </c>
      <c r="Q99">
        <v>13.10490323</v>
      </c>
      <c r="R99">
        <v>9.3415441050000005</v>
      </c>
      <c r="S99">
        <v>149.27599989999999</v>
      </c>
      <c r="T99">
        <v>3.833173441</v>
      </c>
      <c r="U99">
        <v>661.41916189999995</v>
      </c>
      <c r="V99">
        <v>3.3035156649999999</v>
      </c>
      <c r="W99">
        <v>349.87099920000003</v>
      </c>
      <c r="X99">
        <v>2.8040572419999998</v>
      </c>
      <c r="Y99">
        <v>352.73241769999998</v>
      </c>
      <c r="Z99">
        <v>2.9373433900000001</v>
      </c>
      <c r="AA99">
        <v>337.75803350000001</v>
      </c>
      <c r="AB99">
        <v>2.929168969</v>
      </c>
      <c r="AC99">
        <v>9.048753949</v>
      </c>
      <c r="AD99">
        <v>0.49410867400000003</v>
      </c>
      <c r="AE99">
        <v>0.71706087100000004</v>
      </c>
      <c r="AF99">
        <v>27.012419680000001</v>
      </c>
      <c r="AG99">
        <v>0.80010824300000005</v>
      </c>
      <c r="AH99">
        <v>0.62633821700000003</v>
      </c>
      <c r="AI99">
        <v>7.5988543369999997</v>
      </c>
      <c r="AJ99">
        <v>16.82127328</v>
      </c>
      <c r="AK99">
        <v>5.9727147000000001E-2</v>
      </c>
      <c r="AL99">
        <v>2.0158292000000001E-2</v>
      </c>
      <c r="AM99">
        <v>0.68077643099999996</v>
      </c>
      <c r="AN99">
        <v>0.279195046</v>
      </c>
      <c r="AO99">
        <v>3.2279337999999998E-2</v>
      </c>
      <c r="AP99">
        <v>0.46372638300000002</v>
      </c>
      <c r="AQ99">
        <v>5.8890388199999997</v>
      </c>
      <c r="AR99">
        <v>1.8392370950000001</v>
      </c>
      <c r="AS99">
        <v>0.375423273</v>
      </c>
    </row>
    <row r="100" spans="1:45" x14ac:dyDescent="0.25">
      <c r="A100">
        <v>95</v>
      </c>
      <c r="B100">
        <v>3.4641114169999998</v>
      </c>
      <c r="C100">
        <v>1.217235429</v>
      </c>
      <c r="D100">
        <v>7.3387848000000006E-2</v>
      </c>
      <c r="E100">
        <v>0.30475454499999999</v>
      </c>
      <c r="F100">
        <v>0.405463607</v>
      </c>
      <c r="G100">
        <v>-8.8268779380000009</v>
      </c>
      <c r="H100">
        <v>1.012049384</v>
      </c>
      <c r="I100">
        <v>1.646400377</v>
      </c>
      <c r="J100">
        <v>0.47155631799999997</v>
      </c>
      <c r="K100">
        <v>0.87696531300000002</v>
      </c>
      <c r="L100">
        <v>1.311993336</v>
      </c>
      <c r="M100">
        <v>0.48463546099999999</v>
      </c>
      <c r="N100">
        <v>12.365532249999999</v>
      </c>
      <c r="O100">
        <v>15.482565770000001</v>
      </c>
      <c r="P100">
        <v>14.25209136</v>
      </c>
      <c r="Q100">
        <v>12.281377020000001</v>
      </c>
      <c r="R100">
        <v>7.6812540189999998</v>
      </c>
      <c r="S100">
        <v>148.5392502</v>
      </c>
      <c r="T100">
        <v>3.531104681</v>
      </c>
      <c r="U100">
        <v>797.53661509999995</v>
      </c>
      <c r="V100">
        <v>3.1275285739999998</v>
      </c>
      <c r="W100">
        <v>206.72924169999999</v>
      </c>
      <c r="X100">
        <v>2.9539165010000001</v>
      </c>
      <c r="Y100">
        <v>385.14613630000002</v>
      </c>
      <c r="Z100">
        <v>2.8794570519999998</v>
      </c>
      <c r="AA100">
        <v>514.5796368</v>
      </c>
      <c r="AB100">
        <v>2.9003153589999999</v>
      </c>
      <c r="AC100">
        <v>2.3436528349999999</v>
      </c>
      <c r="AD100">
        <v>0.57242802000000004</v>
      </c>
      <c r="AE100">
        <v>0.73222251000000005</v>
      </c>
      <c r="AF100">
        <v>19.960604029999999</v>
      </c>
      <c r="AG100">
        <v>0.88479881000000005</v>
      </c>
      <c r="AH100">
        <v>0.59779512700000004</v>
      </c>
      <c r="AI100">
        <v>22.250154500000001</v>
      </c>
      <c r="AJ100">
        <v>15.68746668</v>
      </c>
      <c r="AK100">
        <v>2.5302565999999999E-2</v>
      </c>
      <c r="AL100">
        <v>2.9951232000000001E-2</v>
      </c>
      <c r="AM100">
        <v>0.66012115699999996</v>
      </c>
      <c r="AN100">
        <v>0.32095933599999998</v>
      </c>
      <c r="AO100">
        <v>3.4169241000000003E-2</v>
      </c>
      <c r="AP100">
        <v>0.46473342499999998</v>
      </c>
      <c r="AQ100">
        <v>4.5725707130000002</v>
      </c>
      <c r="AR100">
        <v>2.0425385239999998</v>
      </c>
      <c r="AS100">
        <v>0.42836255499999998</v>
      </c>
    </row>
    <row r="101" spans="1:45" x14ac:dyDescent="0.25">
      <c r="A101">
        <v>96</v>
      </c>
      <c r="B101">
        <v>2.934601346</v>
      </c>
      <c r="C101">
        <v>1.423769775</v>
      </c>
      <c r="D101">
        <v>7.4541913000000001E-2</v>
      </c>
      <c r="E101">
        <v>0.23564786200000001</v>
      </c>
      <c r="F101">
        <v>0.45307488499999998</v>
      </c>
      <c r="G101">
        <v>-17.23365926</v>
      </c>
      <c r="H101">
        <v>1.0255104820000001</v>
      </c>
      <c r="I101">
        <v>1.0328253759999999</v>
      </c>
      <c r="J101">
        <v>0.89222814399999995</v>
      </c>
      <c r="K101">
        <v>1.7260543639999999</v>
      </c>
      <c r="L101">
        <v>1.006179878</v>
      </c>
      <c r="M101">
        <v>1.06359348</v>
      </c>
      <c r="N101">
        <v>15.97084429</v>
      </c>
      <c r="O101">
        <v>16.768400589999999</v>
      </c>
      <c r="P101">
        <v>12.08796959</v>
      </c>
      <c r="Q101">
        <v>8.2037898279999997</v>
      </c>
      <c r="R101">
        <v>10.91915929</v>
      </c>
      <c r="S101">
        <v>150.32015029999999</v>
      </c>
      <c r="T101">
        <v>3.5074625660000001</v>
      </c>
      <c r="U101">
        <v>573.15047890000005</v>
      </c>
      <c r="V101">
        <v>3.1699850180000002</v>
      </c>
      <c r="W101">
        <v>239.32889539999999</v>
      </c>
      <c r="X101">
        <v>2.9469626020000002</v>
      </c>
      <c r="Y101">
        <v>364.25798709999998</v>
      </c>
      <c r="Z101">
        <v>2.8596234009999999</v>
      </c>
      <c r="AA101">
        <v>379.5695738</v>
      </c>
      <c r="AB101">
        <v>3.0145914070000002</v>
      </c>
      <c r="AC101">
        <v>14.82924729</v>
      </c>
      <c r="AD101">
        <v>0.47339155100000002</v>
      </c>
      <c r="AE101">
        <v>0.72988838300000003</v>
      </c>
      <c r="AF101">
        <v>23.653112140000001</v>
      </c>
      <c r="AG101">
        <v>1.0227806989999999</v>
      </c>
      <c r="AH101">
        <v>0.63134926999999996</v>
      </c>
      <c r="AI101">
        <v>22.471791769999999</v>
      </c>
      <c r="AJ101">
        <v>10.616612610000001</v>
      </c>
      <c r="AK101">
        <v>3.4072499999999999E-2</v>
      </c>
      <c r="AL101">
        <v>5.7636870999999999E-2</v>
      </c>
      <c r="AM101">
        <v>0.55325886400000002</v>
      </c>
      <c r="AN101">
        <v>0.282393854</v>
      </c>
      <c r="AO101">
        <v>4.2579530999999997E-2</v>
      </c>
      <c r="AP101">
        <v>0.67503368100000005</v>
      </c>
      <c r="AQ101">
        <v>4.2249875010000002</v>
      </c>
      <c r="AR101">
        <v>1.9444703750000001</v>
      </c>
      <c r="AS101">
        <v>0.453651042</v>
      </c>
    </row>
    <row r="102" spans="1:45" x14ac:dyDescent="0.25">
      <c r="A102">
        <v>97</v>
      </c>
      <c r="B102">
        <v>3.7485223369999998</v>
      </c>
      <c r="C102">
        <v>1.4969769740000001</v>
      </c>
      <c r="D102">
        <v>8.1042665E-2</v>
      </c>
      <c r="E102">
        <v>0.54429907499999997</v>
      </c>
      <c r="F102">
        <v>0.29294572899999999</v>
      </c>
      <c r="G102">
        <v>-16.083114290000001</v>
      </c>
      <c r="H102">
        <v>1.068564901</v>
      </c>
      <c r="I102">
        <v>0.82147278099999999</v>
      </c>
      <c r="J102">
        <v>1.225344268</v>
      </c>
      <c r="K102">
        <v>0.73146508600000004</v>
      </c>
      <c r="L102">
        <v>0.89990056600000001</v>
      </c>
      <c r="M102">
        <v>1.535326478</v>
      </c>
      <c r="N102">
        <v>10.37909453</v>
      </c>
      <c r="O102">
        <v>15.703383580000001</v>
      </c>
      <c r="P102">
        <v>15.389702870000001</v>
      </c>
      <c r="Q102">
        <v>9.7259732460000006</v>
      </c>
      <c r="R102">
        <v>5.9975039580000002</v>
      </c>
      <c r="S102">
        <v>70.925932990000007</v>
      </c>
      <c r="T102">
        <v>3.9971893060000001</v>
      </c>
      <c r="U102">
        <v>558.92613989999995</v>
      </c>
      <c r="V102">
        <v>3.0693434179999999</v>
      </c>
      <c r="W102">
        <v>161.4130519</v>
      </c>
      <c r="X102">
        <v>2.819752834</v>
      </c>
      <c r="Y102">
        <v>419.71881560000003</v>
      </c>
      <c r="Z102">
        <v>2.8725008339999998</v>
      </c>
      <c r="AA102">
        <v>503.77089000000001</v>
      </c>
      <c r="AB102">
        <v>3.0448272689999998</v>
      </c>
      <c r="AC102">
        <v>7.878597547</v>
      </c>
      <c r="AD102">
        <v>0.45223172900000003</v>
      </c>
      <c r="AE102">
        <v>0.68047921300000003</v>
      </c>
      <c r="AF102">
        <v>13.22635103</v>
      </c>
      <c r="AG102">
        <v>0.78869208499999999</v>
      </c>
      <c r="AH102">
        <v>0.67326401899999999</v>
      </c>
      <c r="AI102">
        <v>20.08599993</v>
      </c>
      <c r="AJ102">
        <v>17.204838540000001</v>
      </c>
      <c r="AK102">
        <v>5.8516626000000002E-2</v>
      </c>
      <c r="AL102">
        <v>1.9223619000000001E-2</v>
      </c>
      <c r="AM102">
        <v>0.56703139000000002</v>
      </c>
      <c r="AN102">
        <v>0.27838301900000001</v>
      </c>
      <c r="AO102">
        <v>4.9680043E-2</v>
      </c>
      <c r="AP102">
        <v>0.42259043800000001</v>
      </c>
      <c r="AQ102">
        <v>5.4110363909999997</v>
      </c>
      <c r="AR102">
        <v>1.894072561</v>
      </c>
      <c r="AS102">
        <v>0.348412271</v>
      </c>
    </row>
    <row r="103" spans="1:45" x14ac:dyDescent="0.25">
      <c r="A103">
        <v>98</v>
      </c>
      <c r="B103">
        <v>2.9782313089999999</v>
      </c>
      <c r="C103">
        <v>1.196643503</v>
      </c>
      <c r="D103">
        <v>7.6071051000000001E-2</v>
      </c>
      <c r="E103">
        <v>0.28849775300000002</v>
      </c>
      <c r="F103">
        <v>0.42483397299999998</v>
      </c>
      <c r="G103">
        <v>8.9575711719999997</v>
      </c>
      <c r="H103">
        <v>1.0547934269999999</v>
      </c>
      <c r="I103">
        <v>1.659306422</v>
      </c>
      <c r="J103">
        <v>0.32144686300000003</v>
      </c>
      <c r="K103">
        <v>1.627827701</v>
      </c>
      <c r="L103">
        <v>1.6174721080000001</v>
      </c>
      <c r="M103">
        <v>1.3729038330000001</v>
      </c>
      <c r="N103">
        <v>12.26093947</v>
      </c>
      <c r="O103">
        <v>15.14703398</v>
      </c>
      <c r="P103">
        <v>12.517301550000001</v>
      </c>
      <c r="Q103">
        <v>13.0005969</v>
      </c>
      <c r="R103">
        <v>12.234735089999999</v>
      </c>
      <c r="S103">
        <v>67.380353639999996</v>
      </c>
      <c r="T103">
        <v>3.701242852</v>
      </c>
      <c r="U103">
        <v>845.70349999999996</v>
      </c>
      <c r="V103">
        <v>3.0032830650000002</v>
      </c>
      <c r="W103">
        <v>386.00805839999998</v>
      </c>
      <c r="X103">
        <v>2.999832225</v>
      </c>
      <c r="Y103">
        <v>355.30557340000001</v>
      </c>
      <c r="Z103">
        <v>2.9177376060000002</v>
      </c>
      <c r="AA103">
        <v>438.095868</v>
      </c>
      <c r="AB103">
        <v>2.8503296269999998</v>
      </c>
      <c r="AC103">
        <v>15.07189831</v>
      </c>
      <c r="AD103">
        <v>0.58581557100000003</v>
      </c>
      <c r="AE103">
        <v>0.73676560199999996</v>
      </c>
      <c r="AF103">
        <v>20.62291407</v>
      </c>
      <c r="AG103">
        <v>0.79204658100000003</v>
      </c>
      <c r="AH103">
        <v>0.84825501400000003</v>
      </c>
      <c r="AI103">
        <v>17.67922927</v>
      </c>
      <c r="AJ103">
        <v>13.19799688</v>
      </c>
      <c r="AK103">
        <v>5.3769694999999999E-2</v>
      </c>
      <c r="AL103">
        <v>2.1096172999999999E-2</v>
      </c>
      <c r="AM103">
        <v>0.56938389099999998</v>
      </c>
      <c r="AN103">
        <v>0.34247383799999997</v>
      </c>
      <c r="AO103">
        <v>3.8005062999999999E-2</v>
      </c>
      <c r="AP103">
        <v>0.66726161100000003</v>
      </c>
      <c r="AQ103">
        <v>5.7832047649999998</v>
      </c>
      <c r="AR103">
        <v>2.0145615389999998</v>
      </c>
      <c r="AS103">
        <v>0.48551393100000001</v>
      </c>
    </row>
    <row r="104" spans="1:45" x14ac:dyDescent="0.25">
      <c r="A104">
        <v>99</v>
      </c>
      <c r="B104">
        <v>4.5616456809999999</v>
      </c>
      <c r="C104">
        <v>1.160866712</v>
      </c>
      <c r="D104">
        <v>7.1882010999999996E-2</v>
      </c>
      <c r="E104">
        <v>0.38058962000000002</v>
      </c>
      <c r="F104">
        <v>0.33919007200000001</v>
      </c>
      <c r="G104">
        <v>-7.8508258580000003</v>
      </c>
      <c r="H104">
        <v>1.0535484939999999</v>
      </c>
      <c r="I104">
        <v>0.616799553</v>
      </c>
      <c r="J104">
        <v>0.97360966100000002</v>
      </c>
      <c r="K104">
        <v>0.94522983599999999</v>
      </c>
      <c r="L104">
        <v>1.395148037</v>
      </c>
      <c r="M104">
        <v>0.35821436899999998</v>
      </c>
      <c r="N104">
        <v>10.23859382</v>
      </c>
      <c r="O104">
        <v>16.269077800000002</v>
      </c>
      <c r="P104">
        <v>11.80194483</v>
      </c>
      <c r="Q104">
        <v>4.5837024279999996</v>
      </c>
      <c r="R104">
        <v>7.3745616859999998</v>
      </c>
      <c r="S104">
        <v>109.7604992</v>
      </c>
      <c r="T104">
        <v>3.53479089</v>
      </c>
      <c r="U104">
        <v>829.2746684</v>
      </c>
      <c r="V104">
        <v>3.4453837790000001</v>
      </c>
      <c r="W104">
        <v>371.72753510000001</v>
      </c>
      <c r="X104">
        <v>2.9572314899999999</v>
      </c>
      <c r="Y104">
        <v>340.78131259999998</v>
      </c>
      <c r="Z104">
        <v>2.8900877170000001</v>
      </c>
      <c r="AA104">
        <v>429.59977670000001</v>
      </c>
      <c r="AB104">
        <v>3.0379152139999999</v>
      </c>
      <c r="AC104">
        <v>10.30188484</v>
      </c>
      <c r="AD104">
        <v>0.61785120699999996</v>
      </c>
      <c r="AE104">
        <v>0.67688073699999995</v>
      </c>
      <c r="AF104">
        <v>19.534414859999998</v>
      </c>
      <c r="AG104">
        <v>0.79978223999999998</v>
      </c>
      <c r="AH104">
        <v>0.64959271799999996</v>
      </c>
      <c r="AI104">
        <v>16.322443870000001</v>
      </c>
      <c r="AJ104">
        <v>11.846173690000001</v>
      </c>
      <c r="AK104">
        <v>4.4230308000000003E-2</v>
      </c>
      <c r="AL104">
        <v>4.5050896E-2</v>
      </c>
      <c r="AM104">
        <v>0.61619489800000005</v>
      </c>
      <c r="AN104">
        <v>0.28458856999999999</v>
      </c>
      <c r="AO104">
        <v>5.4235268000000003E-2</v>
      </c>
      <c r="AP104">
        <v>0.54645030000000006</v>
      </c>
      <c r="AQ104">
        <v>4.992623762</v>
      </c>
      <c r="AR104">
        <v>1.835068911</v>
      </c>
      <c r="AS104">
        <v>0.44847100899999998</v>
      </c>
    </row>
    <row r="105" spans="1:45" x14ac:dyDescent="0.25">
      <c r="A105">
        <v>100</v>
      </c>
      <c r="B105">
        <v>3.8721281730000001</v>
      </c>
      <c r="C105">
        <v>1.233237761</v>
      </c>
      <c r="D105">
        <v>7.4624333000000001E-2</v>
      </c>
      <c r="E105">
        <v>0.27447884500000003</v>
      </c>
      <c r="F105">
        <v>0.37615757700000002</v>
      </c>
      <c r="G105">
        <v>-20.333167289999999</v>
      </c>
      <c r="H105">
        <v>1.0014217000000001</v>
      </c>
      <c r="I105">
        <v>0.28446661299999998</v>
      </c>
      <c r="J105">
        <v>1.3814745129999999</v>
      </c>
      <c r="K105">
        <v>1.5437910020000001</v>
      </c>
      <c r="L105">
        <v>1.289532256</v>
      </c>
      <c r="M105">
        <v>0.231793685</v>
      </c>
      <c r="N105">
        <v>5.4075934099999996</v>
      </c>
      <c r="O105">
        <v>15.90768797</v>
      </c>
      <c r="P105">
        <v>15.36001823</v>
      </c>
      <c r="Q105">
        <v>11.97539186</v>
      </c>
      <c r="R105">
        <v>7.4715303750000004</v>
      </c>
      <c r="S105">
        <v>151.62426790000001</v>
      </c>
      <c r="T105">
        <v>3.6413708859999998</v>
      </c>
      <c r="U105">
        <v>778.75781989999996</v>
      </c>
      <c r="V105">
        <v>3.4375412949999999</v>
      </c>
      <c r="W105">
        <v>293.95149379999998</v>
      </c>
      <c r="X105">
        <v>2.9397141429999998</v>
      </c>
      <c r="Y105">
        <v>486.75267760000003</v>
      </c>
      <c r="Z105">
        <v>3.0731443129999998</v>
      </c>
      <c r="AA105">
        <v>517.4154671</v>
      </c>
      <c r="AB105">
        <v>3.1668966350000001</v>
      </c>
      <c r="AC105">
        <v>3.0995075120000002</v>
      </c>
      <c r="AD105">
        <v>0.59139400499999994</v>
      </c>
      <c r="AE105">
        <v>0.69616953000000004</v>
      </c>
      <c r="AF105">
        <v>18.77255122</v>
      </c>
      <c r="AG105">
        <v>0.95716842999999996</v>
      </c>
      <c r="AH105">
        <v>0.94239183800000004</v>
      </c>
      <c r="AI105">
        <v>23.75732296</v>
      </c>
      <c r="AJ105">
        <v>19.003852240000001</v>
      </c>
      <c r="AK105">
        <v>4.9124444000000003E-2</v>
      </c>
      <c r="AL105">
        <v>1.6151911000000001E-2</v>
      </c>
      <c r="AM105">
        <v>0.56311912500000005</v>
      </c>
      <c r="AN105">
        <v>0.32640949699999999</v>
      </c>
      <c r="AO105">
        <v>3.6808652999999997E-2</v>
      </c>
      <c r="AP105">
        <v>0.72058232200000005</v>
      </c>
      <c r="AQ105">
        <v>6.4835830659999996</v>
      </c>
      <c r="AR105">
        <v>2.177741712</v>
      </c>
      <c r="AS105">
        <v>0.30144817400000001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100paramsets_final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Wallington</dc:creator>
  <cp:lastModifiedBy>Kevin Wallington</cp:lastModifiedBy>
  <dcterms:created xsi:type="dcterms:W3CDTF">2023-02-21T16:03:32Z</dcterms:created>
  <dcterms:modified xsi:type="dcterms:W3CDTF">2023-04-24T16:26:03Z</dcterms:modified>
</cp:coreProperties>
</file>