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tnami\wappstack-5.6.19-0\apache2\htdocs\dbproj\DatabaseProject\BackEnd\"/>
    </mc:Choice>
  </mc:AlternateContent>
  <bookViews>
    <workbookView xWindow="0" yWindow="0" windowWidth="24000" windowHeight="9885" activeTab="2"/>
  </bookViews>
  <sheets>
    <sheet name="imdbmoviescrape 18th Mar 15_32" sheetId="1" r:id="rId1"/>
    <sheet name="cleandata" sheetId="2" r:id="rId2"/>
    <sheet name="stars" sheetId="3" r:id="rId3"/>
    <sheet name="genres" sheetId="4" r:id="rId4"/>
  </sheets>
  <calcPr calcId="152511"/>
</workbook>
</file>

<file path=xl/calcChain.xml><?xml version="1.0" encoding="utf-8"?>
<calcChain xmlns="http://schemas.openxmlformats.org/spreadsheetml/2006/main">
  <c r="C10" i="4" l="1"/>
  <c r="C205" i="4"/>
  <c r="F3" i="4"/>
  <c r="C3" i="4" s="1"/>
  <c r="F4" i="4"/>
  <c r="C4" i="4" s="1"/>
  <c r="F5" i="4"/>
  <c r="C5" i="4" s="1"/>
  <c r="F6" i="4"/>
  <c r="C6" i="4" s="1"/>
  <c r="F7" i="4"/>
  <c r="C7" i="4" s="1"/>
  <c r="F8" i="4"/>
  <c r="C8" i="4" s="1"/>
  <c r="F9" i="4"/>
  <c r="C9" i="4" s="1"/>
  <c r="F10" i="4"/>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F84" i="3"/>
  <c r="C3" i="3"/>
  <c r="F3" i="3" s="1"/>
  <c r="C4" i="3"/>
  <c r="C5" i="3"/>
  <c r="C6" i="3"/>
  <c r="C7" i="3"/>
  <c r="F7" i="3" s="1"/>
  <c r="C8" i="3"/>
  <c r="C9" i="3"/>
  <c r="C10" i="3"/>
  <c r="C11" i="3"/>
  <c r="F11" i="3" s="1"/>
  <c r="C12" i="3"/>
  <c r="C13" i="3"/>
  <c r="C14" i="3"/>
  <c r="C15" i="3"/>
  <c r="F15" i="3" s="1"/>
  <c r="C16" i="3"/>
  <c r="C17" i="3"/>
  <c r="C18" i="3"/>
  <c r="C19" i="3"/>
  <c r="F19" i="3" s="1"/>
  <c r="C20" i="3"/>
  <c r="J20" i="3" s="1"/>
  <c r="C21" i="3"/>
  <c r="C22" i="3"/>
  <c r="C23" i="3"/>
  <c r="F23" i="3" s="1"/>
  <c r="C24" i="3"/>
  <c r="C25" i="3"/>
  <c r="C26" i="3"/>
  <c r="C27" i="3"/>
  <c r="F27" i="3" s="1"/>
  <c r="C28" i="3"/>
  <c r="C29" i="3"/>
  <c r="C30" i="3"/>
  <c r="C31" i="3"/>
  <c r="F31" i="3" s="1"/>
  <c r="C32" i="3"/>
  <c r="C33" i="3"/>
  <c r="C34" i="3"/>
  <c r="C35" i="3"/>
  <c r="F35" i="3" s="1"/>
  <c r="C36" i="3"/>
  <c r="J36" i="3" s="1"/>
  <c r="C37" i="3"/>
  <c r="C38" i="3"/>
  <c r="C39" i="3"/>
  <c r="F39" i="3" s="1"/>
  <c r="C40" i="3"/>
  <c r="C41" i="3"/>
  <c r="C42" i="3"/>
  <c r="C43" i="3"/>
  <c r="F43" i="3" s="1"/>
  <c r="C44" i="3"/>
  <c r="C45" i="3"/>
  <c r="C46" i="3"/>
  <c r="C47" i="3"/>
  <c r="F47" i="3" s="1"/>
  <c r="C48" i="3"/>
  <c r="C49" i="3"/>
  <c r="C50" i="3"/>
  <c r="C51" i="3"/>
  <c r="F51" i="3" s="1"/>
  <c r="C52" i="3"/>
  <c r="C53" i="3"/>
  <c r="F53" i="3" s="1"/>
  <c r="C54" i="3"/>
  <c r="C55" i="3"/>
  <c r="F55" i="3" s="1"/>
  <c r="C56" i="3"/>
  <c r="C57" i="3"/>
  <c r="F57" i="3" s="1"/>
  <c r="C58" i="3"/>
  <c r="C59" i="3"/>
  <c r="F59" i="3" s="1"/>
  <c r="C60" i="3"/>
  <c r="C61" i="3"/>
  <c r="F61" i="3" s="1"/>
  <c r="C62" i="3"/>
  <c r="C63" i="3"/>
  <c r="F63" i="3" s="1"/>
  <c r="C64" i="3"/>
  <c r="C65" i="3"/>
  <c r="F65" i="3" s="1"/>
  <c r="C66" i="3"/>
  <c r="C67" i="3"/>
  <c r="F67" i="3" s="1"/>
  <c r="C68" i="3"/>
  <c r="C69" i="3"/>
  <c r="F69" i="3" s="1"/>
  <c r="C70" i="3"/>
  <c r="C71" i="3"/>
  <c r="F71" i="3" s="1"/>
  <c r="C72" i="3"/>
  <c r="C73" i="3"/>
  <c r="F73" i="3" s="1"/>
  <c r="C74" i="3"/>
  <c r="C75" i="3"/>
  <c r="F75" i="3" s="1"/>
  <c r="C76" i="3"/>
  <c r="C77" i="3"/>
  <c r="F77" i="3" s="1"/>
  <c r="C78" i="3"/>
  <c r="C79" i="3"/>
  <c r="F79" i="3" s="1"/>
  <c r="C80" i="3"/>
  <c r="C81" i="3"/>
  <c r="F81" i="3" s="1"/>
  <c r="C82" i="3"/>
  <c r="C83" i="3"/>
  <c r="F83" i="3" s="1"/>
  <c r="C84" i="3"/>
  <c r="J84" i="3" s="1"/>
  <c r="C85" i="3"/>
  <c r="F85" i="3" s="1"/>
  <c r="C86" i="3"/>
  <c r="C87" i="3"/>
  <c r="F87" i="3" s="1"/>
  <c r="C88" i="3"/>
  <c r="C89" i="3"/>
  <c r="F89" i="3" s="1"/>
  <c r="C90" i="3"/>
  <c r="C91" i="3"/>
  <c r="F91" i="3" s="1"/>
  <c r="C92" i="3"/>
  <c r="C93" i="3"/>
  <c r="F93" i="3" s="1"/>
  <c r="C94" i="3"/>
  <c r="C95" i="3"/>
  <c r="F95" i="3" s="1"/>
  <c r="C96" i="3"/>
  <c r="F96" i="3" s="1"/>
  <c r="C97" i="3"/>
  <c r="F97" i="3" s="1"/>
  <c r="C98" i="3"/>
  <c r="F98" i="3" s="1"/>
  <c r="C99" i="3"/>
  <c r="F99" i="3" s="1"/>
  <c r="C100" i="3"/>
  <c r="F100" i="3" s="1"/>
  <c r="C101" i="3"/>
  <c r="F101" i="3" s="1"/>
  <c r="C102" i="3"/>
  <c r="F102" i="3" s="1"/>
  <c r="C103" i="3"/>
  <c r="F103" i="3" s="1"/>
  <c r="C104" i="3"/>
  <c r="F104" i="3" s="1"/>
  <c r="C105" i="3"/>
  <c r="F105" i="3" s="1"/>
  <c r="C106" i="3"/>
  <c r="F106" i="3" s="1"/>
  <c r="C107" i="3"/>
  <c r="F107" i="3" s="1"/>
  <c r="C108" i="3"/>
  <c r="F108" i="3" s="1"/>
  <c r="C109" i="3"/>
  <c r="F109" i="3" s="1"/>
  <c r="C110" i="3"/>
  <c r="F110" i="3" s="1"/>
  <c r="C111" i="3"/>
  <c r="F111" i="3" s="1"/>
  <c r="C112" i="3"/>
  <c r="F112" i="3" s="1"/>
  <c r="C113" i="3"/>
  <c r="F113" i="3" s="1"/>
  <c r="C114" i="3"/>
  <c r="F114" i="3" s="1"/>
  <c r="C115" i="3"/>
  <c r="F115" i="3" s="1"/>
  <c r="C116" i="3"/>
  <c r="F116" i="3" s="1"/>
  <c r="C117" i="3"/>
  <c r="F117" i="3" s="1"/>
  <c r="C118" i="3"/>
  <c r="F118" i="3" s="1"/>
  <c r="C119" i="3"/>
  <c r="F119" i="3" s="1"/>
  <c r="C120" i="3"/>
  <c r="F120" i="3" s="1"/>
  <c r="C121" i="3"/>
  <c r="F121" i="3" s="1"/>
  <c r="C122" i="3"/>
  <c r="F122" i="3" s="1"/>
  <c r="C123" i="3"/>
  <c r="F123" i="3" s="1"/>
  <c r="C124" i="3"/>
  <c r="F124" i="3" s="1"/>
  <c r="C125" i="3"/>
  <c r="F125" i="3" s="1"/>
  <c r="C126" i="3"/>
  <c r="F126" i="3" s="1"/>
  <c r="C127" i="3"/>
  <c r="F127" i="3" s="1"/>
  <c r="C128" i="3"/>
  <c r="F128" i="3" s="1"/>
  <c r="C129" i="3"/>
  <c r="F129" i="3" s="1"/>
  <c r="C130" i="3"/>
  <c r="F130" i="3" s="1"/>
  <c r="C131" i="3"/>
  <c r="J131" i="3" s="1"/>
  <c r="C132" i="3"/>
  <c r="F132" i="3" s="1"/>
  <c r="C133" i="3"/>
  <c r="F133" i="3" s="1"/>
  <c r="C134" i="3"/>
  <c r="F134" i="3" s="1"/>
  <c r="C135" i="3"/>
  <c r="F135" i="3" s="1"/>
  <c r="C136" i="3"/>
  <c r="F136" i="3" s="1"/>
  <c r="C137" i="3"/>
  <c r="F137" i="3" s="1"/>
  <c r="C138" i="3"/>
  <c r="F138" i="3" s="1"/>
  <c r="C139" i="3"/>
  <c r="F139" i="3" s="1"/>
  <c r="C140" i="3"/>
  <c r="F140" i="3" s="1"/>
  <c r="C141" i="3"/>
  <c r="F141" i="3" s="1"/>
  <c r="C142" i="3"/>
  <c r="F142" i="3" s="1"/>
  <c r="C143" i="3"/>
  <c r="F143" i="3" s="1"/>
  <c r="C144" i="3"/>
  <c r="F144" i="3" s="1"/>
  <c r="C145" i="3"/>
  <c r="F145" i="3" s="1"/>
  <c r="C146" i="3"/>
  <c r="F146" i="3" s="1"/>
  <c r="C147" i="3"/>
  <c r="F147" i="3" s="1"/>
  <c r="C148" i="3"/>
  <c r="F148" i="3" s="1"/>
  <c r="C149" i="3"/>
  <c r="F149" i="3" s="1"/>
  <c r="C150" i="3"/>
  <c r="F150" i="3" s="1"/>
  <c r="C151" i="3"/>
  <c r="F151" i="3" s="1"/>
  <c r="C152" i="3"/>
  <c r="F152" i="3" s="1"/>
  <c r="C153" i="3"/>
  <c r="F153" i="3" s="1"/>
  <c r="C154" i="3"/>
  <c r="F154" i="3" s="1"/>
  <c r="C155" i="3"/>
  <c r="F155" i="3" s="1"/>
  <c r="C156" i="3"/>
  <c r="F156" i="3" s="1"/>
  <c r="C157" i="3"/>
  <c r="F157" i="3" s="1"/>
  <c r="C158" i="3"/>
  <c r="F158" i="3" s="1"/>
  <c r="C159" i="3"/>
  <c r="F159" i="3" s="1"/>
  <c r="C160" i="3"/>
  <c r="F160" i="3" s="1"/>
  <c r="C161" i="3"/>
  <c r="F161" i="3" s="1"/>
  <c r="C162" i="3"/>
  <c r="F162" i="3" s="1"/>
  <c r="C163" i="3"/>
  <c r="F163" i="3" s="1"/>
  <c r="C164" i="3"/>
  <c r="F164" i="3" s="1"/>
  <c r="C165" i="3"/>
  <c r="F165" i="3" s="1"/>
  <c r="C166" i="3"/>
  <c r="F166" i="3" s="1"/>
  <c r="C167" i="3"/>
  <c r="F167" i="3" s="1"/>
  <c r="C168" i="3"/>
  <c r="F168" i="3" s="1"/>
  <c r="C169" i="3"/>
  <c r="F169" i="3" s="1"/>
  <c r="C170" i="3"/>
  <c r="F170" i="3" s="1"/>
  <c r="C171" i="3"/>
  <c r="J171" i="3" s="1"/>
  <c r="C172" i="3"/>
  <c r="F172" i="3" s="1"/>
  <c r="C173" i="3"/>
  <c r="F173" i="3" s="1"/>
  <c r="C174" i="3"/>
  <c r="F174" i="3" s="1"/>
  <c r="C175" i="3"/>
  <c r="F175" i="3" s="1"/>
  <c r="C176" i="3"/>
  <c r="F176" i="3" s="1"/>
  <c r="C177" i="3"/>
  <c r="F177" i="3" s="1"/>
  <c r="C178" i="3"/>
  <c r="F178" i="3" s="1"/>
  <c r="C179" i="3"/>
  <c r="F179" i="3" s="1"/>
  <c r="C180" i="3"/>
  <c r="F180" i="3" s="1"/>
  <c r="C181" i="3"/>
  <c r="F181" i="3" s="1"/>
  <c r="C182" i="3"/>
  <c r="F182" i="3" s="1"/>
  <c r="C183" i="3"/>
  <c r="F183" i="3" s="1"/>
  <c r="C184" i="3"/>
  <c r="F184" i="3" s="1"/>
  <c r="C185" i="3"/>
  <c r="F185" i="3" s="1"/>
  <c r="C186" i="3"/>
  <c r="F186" i="3" s="1"/>
  <c r="C187" i="3"/>
  <c r="F187" i="3" s="1"/>
  <c r="C188" i="3"/>
  <c r="F188" i="3" s="1"/>
  <c r="C189" i="3"/>
  <c r="F189" i="3" s="1"/>
  <c r="C190" i="3"/>
  <c r="F190" i="3" s="1"/>
  <c r="C191" i="3"/>
  <c r="F191" i="3" s="1"/>
  <c r="C192" i="3"/>
  <c r="F192" i="3" s="1"/>
  <c r="C193" i="3"/>
  <c r="F193" i="3" s="1"/>
  <c r="C194" i="3"/>
  <c r="F194" i="3" s="1"/>
  <c r="C195" i="3"/>
  <c r="J195" i="3" s="1"/>
  <c r="C196" i="3"/>
  <c r="F196" i="3" s="1"/>
  <c r="C197" i="3"/>
  <c r="F197" i="3" s="1"/>
  <c r="C198" i="3"/>
  <c r="F198" i="3" s="1"/>
  <c r="C199" i="3"/>
  <c r="F199" i="3" s="1"/>
  <c r="C200" i="3"/>
  <c r="F200" i="3" s="1"/>
  <c r="C201" i="3"/>
  <c r="F201" i="3" s="1"/>
  <c r="C202" i="3"/>
  <c r="F202" i="3" s="1"/>
  <c r="C203" i="3"/>
  <c r="F203" i="3" s="1"/>
  <c r="C204" i="3"/>
  <c r="F204" i="3" s="1"/>
  <c r="C205" i="3"/>
  <c r="F205" i="3" s="1"/>
  <c r="C206" i="3"/>
  <c r="F206" i="3" s="1"/>
  <c r="C207" i="3"/>
  <c r="F207" i="3" s="1"/>
  <c r="C208" i="3"/>
  <c r="F208" i="3" s="1"/>
  <c r="C209" i="3"/>
  <c r="F209" i="3" s="1"/>
  <c r="C210" i="3"/>
  <c r="F210" i="3" s="1"/>
  <c r="C211" i="3"/>
  <c r="F211" i="3" s="1"/>
  <c r="C212" i="3"/>
  <c r="F212" i="3" s="1"/>
  <c r="C213" i="3"/>
  <c r="F213" i="3" s="1"/>
  <c r="C214" i="3"/>
  <c r="F214" i="3" s="1"/>
  <c r="C215" i="3"/>
  <c r="J215" i="3" s="1"/>
  <c r="C216" i="3"/>
  <c r="F216" i="3" s="1"/>
  <c r="C217" i="3"/>
  <c r="F217" i="3" s="1"/>
  <c r="C218" i="3"/>
  <c r="F218" i="3" s="1"/>
  <c r="C219" i="3"/>
  <c r="F219" i="3" s="1"/>
  <c r="C220" i="3"/>
  <c r="F220" i="3" s="1"/>
  <c r="C221" i="3"/>
  <c r="F221" i="3" s="1"/>
  <c r="C222" i="3"/>
  <c r="F222" i="3" s="1"/>
  <c r="C223" i="3"/>
  <c r="F223" i="3" s="1"/>
  <c r="C224" i="3"/>
  <c r="F224" i="3" s="1"/>
  <c r="C225" i="3"/>
  <c r="F225" i="3" s="1"/>
  <c r="C226" i="3"/>
  <c r="F226" i="3" s="1"/>
  <c r="C227" i="3"/>
  <c r="F227" i="3" s="1"/>
  <c r="C228" i="3"/>
  <c r="F228" i="3" s="1"/>
  <c r="C229" i="3"/>
  <c r="F229" i="3" s="1"/>
  <c r="C230" i="3"/>
  <c r="F230" i="3" s="1"/>
  <c r="C231" i="3"/>
  <c r="F231" i="3" s="1"/>
  <c r="C232" i="3"/>
  <c r="F232" i="3" s="1"/>
  <c r="C233" i="3"/>
  <c r="F233" i="3" s="1"/>
  <c r="C234" i="3"/>
  <c r="F234" i="3" s="1"/>
  <c r="C235" i="3"/>
  <c r="F235" i="3" s="1"/>
  <c r="C236" i="3"/>
  <c r="F236" i="3" s="1"/>
  <c r="C237" i="3"/>
  <c r="F237" i="3" s="1"/>
  <c r="C238" i="3"/>
  <c r="F238" i="3" s="1"/>
  <c r="C239" i="3"/>
  <c r="F239" i="3" s="1"/>
  <c r="C240" i="3"/>
  <c r="F240" i="3" s="1"/>
  <c r="C241" i="3"/>
  <c r="F241" i="3" s="1"/>
  <c r="C242" i="3"/>
  <c r="F242" i="3" s="1"/>
  <c r="C243" i="3"/>
  <c r="F243" i="3" s="1"/>
  <c r="C244" i="3"/>
  <c r="F244" i="3" s="1"/>
  <c r="C245" i="3"/>
  <c r="F245" i="3" s="1"/>
  <c r="C246" i="3"/>
  <c r="F246" i="3" s="1"/>
  <c r="C247" i="3"/>
  <c r="F247" i="3" s="1"/>
  <c r="C248" i="3"/>
  <c r="F248" i="3" s="1"/>
  <c r="C249" i="3"/>
  <c r="F249" i="3" s="1"/>
  <c r="C250" i="3"/>
  <c r="F250" i="3" s="1"/>
  <c r="C251" i="3"/>
  <c r="F251" i="3" s="1"/>
  <c r="C2" i="3"/>
  <c r="F2" i="3" s="1"/>
  <c r="I2" i="1"/>
  <c r="J149" i="4" l="1"/>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F131" i="3"/>
  <c r="F215" i="3"/>
  <c r="F195" i="3"/>
  <c r="F171" i="3"/>
  <c r="J251" i="3"/>
  <c r="J247" i="3"/>
  <c r="J243" i="3"/>
  <c r="J239" i="3"/>
  <c r="J235" i="3"/>
  <c r="J231" i="3"/>
  <c r="J227" i="3"/>
  <c r="J223" i="3"/>
  <c r="J219" i="3"/>
  <c r="J211" i="3"/>
  <c r="J207" i="3"/>
  <c r="J203" i="3"/>
  <c r="J199" i="3"/>
  <c r="J191" i="3"/>
  <c r="J187" i="3"/>
  <c r="J183" i="3"/>
  <c r="J179" i="3"/>
  <c r="J175" i="3"/>
  <c r="J167" i="3"/>
  <c r="J163" i="3"/>
  <c r="J159" i="3"/>
  <c r="J155" i="3"/>
  <c r="J151" i="3"/>
  <c r="J147" i="3"/>
  <c r="J143" i="3"/>
  <c r="J139" i="3"/>
  <c r="J135" i="3"/>
  <c r="J127" i="3"/>
  <c r="J123" i="3"/>
  <c r="J119" i="3"/>
  <c r="J115" i="3"/>
  <c r="J111" i="3"/>
  <c r="J107" i="3"/>
  <c r="J103" i="3"/>
  <c r="J99" i="3"/>
  <c r="J95" i="3"/>
  <c r="J87" i="3"/>
  <c r="J79" i="3"/>
  <c r="J71" i="3"/>
  <c r="J63" i="3"/>
  <c r="J55" i="3"/>
  <c r="J43" i="3"/>
  <c r="J27" i="3"/>
  <c r="J11" i="3"/>
  <c r="F94" i="3"/>
  <c r="J94" i="3"/>
  <c r="F90" i="3"/>
  <c r="J90" i="3"/>
  <c r="F86" i="3"/>
  <c r="J86" i="3"/>
  <c r="F82" i="3"/>
  <c r="J82" i="3"/>
  <c r="F78" i="3"/>
  <c r="J78" i="3"/>
  <c r="F74" i="3"/>
  <c r="J74" i="3"/>
  <c r="F70" i="3"/>
  <c r="J70" i="3"/>
  <c r="F66" i="3"/>
  <c r="D66" i="3" s="1"/>
  <c r="J66" i="3"/>
  <c r="F62" i="3"/>
  <c r="J62" i="3"/>
  <c r="F58" i="3"/>
  <c r="J58" i="3"/>
  <c r="F54" i="3"/>
  <c r="J54" i="3"/>
  <c r="F50" i="3"/>
  <c r="D50" i="3" s="1"/>
  <c r="K50" i="3" s="1"/>
  <c r="J50" i="3"/>
  <c r="F46" i="3"/>
  <c r="J46" i="3"/>
  <c r="F42" i="3"/>
  <c r="J42" i="3"/>
  <c r="F38" i="3"/>
  <c r="J38" i="3"/>
  <c r="F34" i="3"/>
  <c r="D34" i="3" s="1"/>
  <c r="K34" i="3" s="1"/>
  <c r="J34" i="3"/>
  <c r="F30" i="3"/>
  <c r="J30" i="3"/>
  <c r="F26" i="3"/>
  <c r="J26" i="3"/>
  <c r="F22" i="3"/>
  <c r="J22" i="3"/>
  <c r="F18" i="3"/>
  <c r="D18" i="3" s="1"/>
  <c r="K18" i="3" s="1"/>
  <c r="J18" i="3"/>
  <c r="F14" i="3"/>
  <c r="J14" i="3"/>
  <c r="F10" i="3"/>
  <c r="J10" i="3"/>
  <c r="F6" i="3"/>
  <c r="J6" i="3"/>
  <c r="F36" i="3"/>
  <c r="J250" i="3"/>
  <c r="J246" i="3"/>
  <c r="J242" i="3"/>
  <c r="J238" i="3"/>
  <c r="J234" i="3"/>
  <c r="J230" i="3"/>
  <c r="J226" i="3"/>
  <c r="J222" i="3"/>
  <c r="J218" i="3"/>
  <c r="J214" i="3"/>
  <c r="J210" i="3"/>
  <c r="J206" i="3"/>
  <c r="J202" i="3"/>
  <c r="J198" i="3"/>
  <c r="J194" i="3"/>
  <c r="J190" i="3"/>
  <c r="J186" i="3"/>
  <c r="J182" i="3"/>
  <c r="J178" i="3"/>
  <c r="J174" i="3"/>
  <c r="J170" i="3"/>
  <c r="J166" i="3"/>
  <c r="J162" i="3"/>
  <c r="J158" i="3"/>
  <c r="J154" i="3"/>
  <c r="J150" i="3"/>
  <c r="J146" i="3"/>
  <c r="J142" i="3"/>
  <c r="J138" i="3"/>
  <c r="J134" i="3"/>
  <c r="J130" i="3"/>
  <c r="J126" i="3"/>
  <c r="J122" i="3"/>
  <c r="J118" i="3"/>
  <c r="J114" i="3"/>
  <c r="J110" i="3"/>
  <c r="J106" i="3"/>
  <c r="J102" i="3"/>
  <c r="J98" i="3"/>
  <c r="J93" i="3"/>
  <c r="J85" i="3"/>
  <c r="J77" i="3"/>
  <c r="J69" i="3"/>
  <c r="J61" i="3"/>
  <c r="J53" i="3"/>
  <c r="J39" i="3"/>
  <c r="J23" i="3"/>
  <c r="J7" i="3"/>
  <c r="F49" i="3"/>
  <c r="J49" i="3"/>
  <c r="F45" i="3"/>
  <c r="J45" i="3"/>
  <c r="F41" i="3"/>
  <c r="J41" i="3"/>
  <c r="F37" i="3"/>
  <c r="J37" i="3"/>
  <c r="F33" i="3"/>
  <c r="J33" i="3"/>
  <c r="F29" i="3"/>
  <c r="J29" i="3"/>
  <c r="F25" i="3"/>
  <c r="J25" i="3"/>
  <c r="F21" i="3"/>
  <c r="J21" i="3"/>
  <c r="F17" i="3"/>
  <c r="J17" i="3"/>
  <c r="F13" i="3"/>
  <c r="J13" i="3"/>
  <c r="F9" i="3"/>
  <c r="J9" i="3"/>
  <c r="F5" i="3"/>
  <c r="J5" i="3"/>
  <c r="F20" i="3"/>
  <c r="J249" i="3"/>
  <c r="J245" i="3"/>
  <c r="J241" i="3"/>
  <c r="J237" i="3"/>
  <c r="J233" i="3"/>
  <c r="J229" i="3"/>
  <c r="J225" i="3"/>
  <c r="J221" i="3"/>
  <c r="J217" i="3"/>
  <c r="J213" i="3"/>
  <c r="J209" i="3"/>
  <c r="J205" i="3"/>
  <c r="J201" i="3"/>
  <c r="J197" i="3"/>
  <c r="J193" i="3"/>
  <c r="J189" i="3"/>
  <c r="J185" i="3"/>
  <c r="J181" i="3"/>
  <c r="J177" i="3"/>
  <c r="J173" i="3"/>
  <c r="J169" i="3"/>
  <c r="J165" i="3"/>
  <c r="J161" i="3"/>
  <c r="J157" i="3"/>
  <c r="J153" i="3"/>
  <c r="J149" i="3"/>
  <c r="J145" i="3"/>
  <c r="J141" i="3"/>
  <c r="J137" i="3"/>
  <c r="J133" i="3"/>
  <c r="J129" i="3"/>
  <c r="J125" i="3"/>
  <c r="J121" i="3"/>
  <c r="J117" i="3"/>
  <c r="J113" i="3"/>
  <c r="J109" i="3"/>
  <c r="J105" i="3"/>
  <c r="J101" i="3"/>
  <c r="J97" i="3"/>
  <c r="J91" i="3"/>
  <c r="J83" i="3"/>
  <c r="J75" i="3"/>
  <c r="J67" i="3"/>
  <c r="J59" i="3"/>
  <c r="J51" i="3"/>
  <c r="J35" i="3"/>
  <c r="J19" i="3"/>
  <c r="J3" i="3"/>
  <c r="F92" i="3"/>
  <c r="J92" i="3"/>
  <c r="F88" i="3"/>
  <c r="J88" i="3"/>
  <c r="F80" i="3"/>
  <c r="J80" i="3"/>
  <c r="F76" i="3"/>
  <c r="J76" i="3"/>
  <c r="F72" i="3"/>
  <c r="J72" i="3"/>
  <c r="F68" i="3"/>
  <c r="J68" i="3"/>
  <c r="F64" i="3"/>
  <c r="J64" i="3"/>
  <c r="F60" i="3"/>
  <c r="J60" i="3"/>
  <c r="F56" i="3"/>
  <c r="J56" i="3"/>
  <c r="F52" i="3"/>
  <c r="J52" i="3"/>
  <c r="F48" i="3"/>
  <c r="J48" i="3"/>
  <c r="F44" i="3"/>
  <c r="J44" i="3"/>
  <c r="F40" i="3"/>
  <c r="J40" i="3"/>
  <c r="F32" i="3"/>
  <c r="J32" i="3"/>
  <c r="F28" i="3"/>
  <c r="J28" i="3"/>
  <c r="F24" i="3"/>
  <c r="J24" i="3"/>
  <c r="F16" i="3"/>
  <c r="J16" i="3"/>
  <c r="F12" i="3"/>
  <c r="J12" i="3"/>
  <c r="F8" i="3"/>
  <c r="J8" i="3"/>
  <c r="F4" i="3"/>
  <c r="J4" i="3"/>
  <c r="J2" i="3"/>
  <c r="J248" i="3"/>
  <c r="J244" i="3"/>
  <c r="J240" i="3"/>
  <c r="J236" i="3"/>
  <c r="J232" i="3"/>
  <c r="J228" i="3"/>
  <c r="J224" i="3"/>
  <c r="J220" i="3"/>
  <c r="J216" i="3"/>
  <c r="J212" i="3"/>
  <c r="J208" i="3"/>
  <c r="J204" i="3"/>
  <c r="J200" i="3"/>
  <c r="J196" i="3"/>
  <c r="J192" i="3"/>
  <c r="J188" i="3"/>
  <c r="J184" i="3"/>
  <c r="J180" i="3"/>
  <c r="J176" i="3"/>
  <c r="J172" i="3"/>
  <c r="J168" i="3"/>
  <c r="J164" i="3"/>
  <c r="J160" i="3"/>
  <c r="J156" i="3"/>
  <c r="J152" i="3"/>
  <c r="J148" i="3"/>
  <c r="J144" i="3"/>
  <c r="J140" i="3"/>
  <c r="J136" i="3"/>
  <c r="J132" i="3"/>
  <c r="J128" i="3"/>
  <c r="J124" i="3"/>
  <c r="J120" i="3"/>
  <c r="J116" i="3"/>
  <c r="J112" i="3"/>
  <c r="J108" i="3"/>
  <c r="J104" i="3"/>
  <c r="J100" i="3"/>
  <c r="J96" i="3"/>
  <c r="J89" i="3"/>
  <c r="J81" i="3"/>
  <c r="J73" i="3"/>
  <c r="J65" i="3"/>
  <c r="J57" i="3"/>
  <c r="J47" i="3"/>
  <c r="J31" i="3"/>
  <c r="J15" i="3"/>
  <c r="D242" i="3"/>
  <c r="D226" i="3"/>
  <c r="D218" i="3"/>
  <c r="D214" i="3"/>
  <c r="D210" i="3"/>
  <c r="D206" i="3"/>
  <c r="K206" i="3" s="1"/>
  <c r="D202" i="3"/>
  <c r="D198" i="3"/>
  <c r="D194" i="3"/>
  <c r="K194" i="3" s="1"/>
  <c r="E194" i="3"/>
  <c r="L194" i="3" s="1"/>
  <c r="D190" i="3"/>
  <c r="D186" i="3"/>
  <c r="D182" i="3"/>
  <c r="D178" i="3"/>
  <c r="D174" i="3"/>
  <c r="D170" i="3"/>
  <c r="D166" i="3"/>
  <c r="D162" i="3"/>
  <c r="K162" i="3" s="1"/>
  <c r="D158" i="3"/>
  <c r="D154" i="3"/>
  <c r="E150" i="3"/>
  <c r="L150" i="3" s="1"/>
  <c r="D150" i="3"/>
  <c r="K150" i="3" s="1"/>
  <c r="D146" i="3"/>
  <c r="D142" i="3"/>
  <c r="D138" i="3"/>
  <c r="D134" i="3"/>
  <c r="D130" i="3"/>
  <c r="D126" i="3"/>
  <c r="D122" i="3"/>
  <c r="D118" i="3"/>
  <c r="D114" i="3"/>
  <c r="K114" i="3" s="1"/>
  <c r="D110" i="3"/>
  <c r="D106" i="3"/>
  <c r="E102" i="3"/>
  <c r="L102" i="3" s="1"/>
  <c r="D102" i="3"/>
  <c r="K102" i="3" s="1"/>
  <c r="D98" i="3"/>
  <c r="K98" i="3" s="1"/>
  <c r="E94" i="3"/>
  <c r="L94" i="3" s="1"/>
  <c r="D94" i="3"/>
  <c r="K94" i="3" s="1"/>
  <c r="D90" i="3"/>
  <c r="D246" i="3"/>
  <c r="D230" i="3"/>
  <c r="D245" i="3"/>
  <c r="D233" i="3"/>
  <c r="D221" i="3"/>
  <c r="D209" i="3"/>
  <c r="D201" i="3"/>
  <c r="K201" i="3" s="1"/>
  <c r="D197" i="3"/>
  <c r="D193" i="3"/>
  <c r="D189" i="3"/>
  <c r="D185" i="3"/>
  <c r="D181" i="3"/>
  <c r="D177" i="3"/>
  <c r="D173" i="3"/>
  <c r="E169" i="3"/>
  <c r="L169" i="3" s="1"/>
  <c r="D169" i="3"/>
  <c r="K169" i="3" s="1"/>
  <c r="D165" i="3"/>
  <c r="D161" i="3"/>
  <c r="D157" i="3"/>
  <c r="D153" i="3"/>
  <c r="D149" i="3"/>
  <c r="D145" i="3"/>
  <c r="D141" i="3"/>
  <c r="D137" i="3"/>
  <c r="K137" i="3" s="1"/>
  <c r="D133" i="3"/>
  <c r="D129" i="3"/>
  <c r="D125" i="3"/>
  <c r="D121" i="3"/>
  <c r="D117" i="3"/>
  <c r="D113" i="3"/>
  <c r="D109" i="3"/>
  <c r="D105" i="3"/>
  <c r="D101" i="3"/>
  <c r="D97" i="3"/>
  <c r="D93" i="3"/>
  <c r="D89" i="3"/>
  <c r="K89" i="3" s="1"/>
  <c r="D250" i="3"/>
  <c r="D234" i="3"/>
  <c r="D249" i="3"/>
  <c r="D237" i="3"/>
  <c r="D225" i="3"/>
  <c r="D213" i="3"/>
  <c r="D2" i="3"/>
  <c r="D244" i="3"/>
  <c r="D236" i="3"/>
  <c r="D228" i="3"/>
  <c r="D220" i="3"/>
  <c r="D212" i="3"/>
  <c r="D204" i="3"/>
  <c r="D196" i="3"/>
  <c r="D188" i="3"/>
  <c r="D180" i="3"/>
  <c r="D172" i="3"/>
  <c r="D164" i="3"/>
  <c r="D160" i="3"/>
  <c r="D152" i="3"/>
  <c r="D144" i="3"/>
  <c r="D132" i="3"/>
  <c r="D124" i="3"/>
  <c r="D120" i="3"/>
  <c r="D108" i="3"/>
  <c r="D104" i="3"/>
  <c r="D92" i="3"/>
  <c r="D80" i="3"/>
  <c r="D72" i="3"/>
  <c r="D60" i="3"/>
  <c r="D48" i="3"/>
  <c r="D40" i="3"/>
  <c r="D28" i="3"/>
  <c r="D16" i="3"/>
  <c r="D12" i="3"/>
  <c r="D8" i="3"/>
  <c r="D238" i="3"/>
  <c r="D222" i="3"/>
  <c r="D241" i="3"/>
  <c r="D229" i="3"/>
  <c r="D217" i="3"/>
  <c r="D205" i="3"/>
  <c r="D248" i="3"/>
  <c r="D240" i="3"/>
  <c r="D232" i="3"/>
  <c r="D224" i="3"/>
  <c r="D216" i="3"/>
  <c r="D208" i="3"/>
  <c r="D200" i="3"/>
  <c r="D192" i="3"/>
  <c r="D184" i="3"/>
  <c r="D176" i="3"/>
  <c r="D168" i="3"/>
  <c r="D156" i="3"/>
  <c r="D148" i="3"/>
  <c r="D140" i="3"/>
  <c r="D136" i="3"/>
  <c r="D128" i="3"/>
  <c r="D116" i="3"/>
  <c r="D112" i="3"/>
  <c r="D100" i="3"/>
  <c r="D96" i="3"/>
  <c r="D88" i="3"/>
  <c r="D76" i="3"/>
  <c r="D64" i="3"/>
  <c r="D56" i="3"/>
  <c r="D44" i="3"/>
  <c r="D32" i="3"/>
  <c r="D24" i="3"/>
  <c r="D85" i="3"/>
  <c r="D73" i="3"/>
  <c r="K73" i="3" s="1"/>
  <c r="D53" i="3"/>
  <c r="D41" i="3"/>
  <c r="K41" i="3" s="1"/>
  <c r="E41" i="3"/>
  <c r="L41" i="3" s="1"/>
  <c r="D33" i="3"/>
  <c r="D17" i="3"/>
  <c r="K17" i="3" s="1"/>
  <c r="D5" i="3"/>
  <c r="D243" i="3"/>
  <c r="D231" i="3"/>
  <c r="D219" i="3"/>
  <c r="D207" i="3"/>
  <c r="D195" i="3"/>
  <c r="D183" i="3"/>
  <c r="D171" i="3"/>
  <c r="D159" i="3"/>
  <c r="D147" i="3"/>
  <c r="D135" i="3"/>
  <c r="D123" i="3"/>
  <c r="D119" i="3"/>
  <c r="D115" i="3"/>
  <c r="D111" i="3"/>
  <c r="D107" i="3"/>
  <c r="D103" i="3"/>
  <c r="D99" i="3"/>
  <c r="D95" i="3"/>
  <c r="D91" i="3"/>
  <c r="D84" i="3"/>
  <c r="D68" i="3"/>
  <c r="D52" i="3"/>
  <c r="D36" i="3"/>
  <c r="D20" i="3"/>
  <c r="D4" i="3"/>
  <c r="E50" i="3"/>
  <c r="L50" i="3" s="1"/>
  <c r="D81" i="3"/>
  <c r="D65" i="3"/>
  <c r="D61" i="3"/>
  <c r="D45" i="3"/>
  <c r="D29" i="3"/>
  <c r="D21" i="3"/>
  <c r="D9" i="3"/>
  <c r="D247" i="3"/>
  <c r="D235" i="3"/>
  <c r="D223" i="3"/>
  <c r="D211" i="3"/>
  <c r="D199" i="3"/>
  <c r="D191" i="3"/>
  <c r="D179" i="3"/>
  <c r="D163" i="3"/>
  <c r="D155" i="3"/>
  <c r="D139" i="3"/>
  <c r="D131" i="3"/>
  <c r="D87" i="3"/>
  <c r="D83" i="3"/>
  <c r="D79" i="3"/>
  <c r="D75" i="3"/>
  <c r="D71" i="3"/>
  <c r="D67" i="3"/>
  <c r="D63" i="3"/>
  <c r="D59" i="3"/>
  <c r="D55" i="3"/>
  <c r="D51" i="3"/>
  <c r="D47" i="3"/>
  <c r="D43" i="3"/>
  <c r="D39" i="3"/>
  <c r="D35" i="3"/>
  <c r="D31" i="3"/>
  <c r="D27" i="3"/>
  <c r="D23" i="3"/>
  <c r="D19" i="3"/>
  <c r="D15" i="3"/>
  <c r="D11" i="3"/>
  <c r="D7" i="3"/>
  <c r="D3" i="3"/>
  <c r="D82" i="3"/>
  <c r="E34" i="3"/>
  <c r="L34" i="3" s="1"/>
  <c r="D77" i="3"/>
  <c r="D69" i="3"/>
  <c r="D57" i="3"/>
  <c r="D49" i="3"/>
  <c r="D37" i="3"/>
  <c r="D25" i="3"/>
  <c r="D13" i="3"/>
  <c r="D251" i="3"/>
  <c r="D239" i="3"/>
  <c r="K239" i="3" s="1"/>
  <c r="D227" i="3"/>
  <c r="E215" i="3"/>
  <c r="L215" i="3" s="1"/>
  <c r="D215" i="3"/>
  <c r="K215" i="3" s="1"/>
  <c r="D203" i="3"/>
  <c r="D187" i="3"/>
  <c r="K187" i="3" s="1"/>
  <c r="D175" i="3"/>
  <c r="E167" i="3"/>
  <c r="L167" i="3" s="1"/>
  <c r="D167" i="3"/>
  <c r="K167" i="3" s="1"/>
  <c r="D151" i="3"/>
  <c r="D143" i="3"/>
  <c r="K143" i="3" s="1"/>
  <c r="D127" i="3"/>
  <c r="E86" i="3"/>
  <c r="L86" i="3" s="1"/>
  <c r="D86" i="3"/>
  <c r="K86" i="3" s="1"/>
  <c r="D78" i="3"/>
  <c r="D70" i="3"/>
  <c r="D62" i="3"/>
  <c r="K62" i="3" s="1"/>
  <c r="E62" i="3"/>
  <c r="L62" i="3" s="1"/>
  <c r="D58" i="3"/>
  <c r="K58" i="3" s="1"/>
  <c r="E58" i="3"/>
  <c r="L58" i="3" s="1"/>
  <c r="D54" i="3"/>
  <c r="K54" i="3" s="1"/>
  <c r="E54" i="3"/>
  <c r="L54" i="3" s="1"/>
  <c r="D46" i="3"/>
  <c r="K46" i="3" s="1"/>
  <c r="E46" i="3"/>
  <c r="L46" i="3" s="1"/>
  <c r="D42" i="3"/>
  <c r="K42" i="3" s="1"/>
  <c r="E42" i="3"/>
  <c r="L42" i="3" s="1"/>
  <c r="D38" i="3"/>
  <c r="K38" i="3" s="1"/>
  <c r="E38" i="3"/>
  <c r="L38" i="3" s="1"/>
  <c r="D30" i="3"/>
  <c r="K30" i="3" s="1"/>
  <c r="E30" i="3"/>
  <c r="L30" i="3" s="1"/>
  <c r="D26" i="3"/>
  <c r="K26" i="3" s="1"/>
  <c r="E26" i="3"/>
  <c r="L26" i="3" s="1"/>
  <c r="D22" i="3"/>
  <c r="K22" i="3" s="1"/>
  <c r="E22" i="3"/>
  <c r="L22" i="3" s="1"/>
  <c r="D14" i="3"/>
  <c r="K14" i="3" s="1"/>
  <c r="E14" i="3"/>
  <c r="L14" i="3" s="1"/>
  <c r="D10" i="3"/>
  <c r="K10" i="3" s="1"/>
  <c r="E10" i="3"/>
  <c r="L10" i="3" s="1"/>
  <c r="D6" i="3"/>
  <c r="K6" i="3" s="1"/>
  <c r="E6" i="3"/>
  <c r="L6" i="3" s="1"/>
  <c r="D74" i="3"/>
  <c r="K74" i="3" s="1"/>
  <c r="E18" i="3"/>
  <c r="L18" i="3" s="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 i="2"/>
  <c r="E74" i="3" l="1"/>
  <c r="L74" i="3" s="1"/>
  <c r="E127" i="3"/>
  <c r="L127" i="3" s="1"/>
  <c r="K127" i="3"/>
  <c r="E187" i="3"/>
  <c r="L187" i="3" s="1"/>
  <c r="E227" i="3"/>
  <c r="L227" i="3" s="1"/>
  <c r="K227" i="3"/>
  <c r="E13" i="3"/>
  <c r="L13" i="3" s="1"/>
  <c r="K13" i="3"/>
  <c r="E57" i="3"/>
  <c r="L57" i="3" s="1"/>
  <c r="K57" i="3"/>
  <c r="E82" i="3"/>
  <c r="L82" i="3" s="1"/>
  <c r="K82" i="3"/>
  <c r="E15" i="3"/>
  <c r="L15" i="3" s="1"/>
  <c r="K15" i="3"/>
  <c r="E31" i="3"/>
  <c r="L31" i="3" s="1"/>
  <c r="K31" i="3"/>
  <c r="E47" i="3"/>
  <c r="L47" i="3" s="1"/>
  <c r="K47" i="3"/>
  <c r="E63" i="3"/>
  <c r="L63" i="3" s="1"/>
  <c r="K63" i="3"/>
  <c r="E79" i="3"/>
  <c r="L79" i="3" s="1"/>
  <c r="K79" i="3"/>
  <c r="E139" i="3"/>
  <c r="L139" i="3" s="1"/>
  <c r="K139" i="3"/>
  <c r="E191" i="3"/>
  <c r="L191" i="3" s="1"/>
  <c r="K191" i="3"/>
  <c r="E235" i="3"/>
  <c r="L235" i="3" s="1"/>
  <c r="K235" i="3"/>
  <c r="E29" i="3"/>
  <c r="L29" i="3" s="1"/>
  <c r="K29" i="3"/>
  <c r="E81" i="3"/>
  <c r="L81" i="3" s="1"/>
  <c r="K81" i="3"/>
  <c r="E36" i="3"/>
  <c r="L36" i="3" s="1"/>
  <c r="K36" i="3"/>
  <c r="E91" i="3"/>
  <c r="L91" i="3" s="1"/>
  <c r="K91" i="3"/>
  <c r="E107" i="3"/>
  <c r="L107" i="3" s="1"/>
  <c r="K107" i="3"/>
  <c r="E123" i="3"/>
  <c r="L123" i="3" s="1"/>
  <c r="K123" i="3"/>
  <c r="E171" i="3"/>
  <c r="L171" i="3" s="1"/>
  <c r="K171" i="3"/>
  <c r="E219" i="3"/>
  <c r="L219" i="3" s="1"/>
  <c r="K219" i="3"/>
  <c r="E17" i="3"/>
  <c r="L17" i="3" s="1"/>
  <c r="E85" i="3"/>
  <c r="L85" i="3" s="1"/>
  <c r="K85" i="3"/>
  <c r="E56" i="3"/>
  <c r="L56" i="3" s="1"/>
  <c r="K56" i="3"/>
  <c r="E96" i="3"/>
  <c r="L96" i="3" s="1"/>
  <c r="K96" i="3"/>
  <c r="E128" i="3"/>
  <c r="L128" i="3" s="1"/>
  <c r="K128" i="3"/>
  <c r="E156" i="3"/>
  <c r="L156" i="3" s="1"/>
  <c r="K156" i="3"/>
  <c r="E192" i="3"/>
  <c r="L192" i="3" s="1"/>
  <c r="K192" i="3"/>
  <c r="E224" i="3"/>
  <c r="L224" i="3" s="1"/>
  <c r="K224" i="3"/>
  <c r="E205" i="3"/>
  <c r="L205" i="3" s="1"/>
  <c r="K205" i="3"/>
  <c r="E222" i="3"/>
  <c r="L222" i="3" s="1"/>
  <c r="K222" i="3"/>
  <c r="E16" i="3"/>
  <c r="L16" i="3" s="1"/>
  <c r="K16" i="3"/>
  <c r="E60" i="3"/>
  <c r="L60" i="3" s="1"/>
  <c r="K60" i="3"/>
  <c r="E104" i="3"/>
  <c r="L104" i="3" s="1"/>
  <c r="K104" i="3"/>
  <c r="E132" i="3"/>
  <c r="L132" i="3" s="1"/>
  <c r="K132" i="3"/>
  <c r="E164" i="3"/>
  <c r="L164" i="3" s="1"/>
  <c r="K164" i="3"/>
  <c r="E196" i="3"/>
  <c r="L196" i="3" s="1"/>
  <c r="K196" i="3"/>
  <c r="E228" i="3"/>
  <c r="L228" i="3" s="1"/>
  <c r="K228" i="3"/>
  <c r="E213" i="3"/>
  <c r="L213" i="3" s="1"/>
  <c r="K213" i="3"/>
  <c r="E234" i="3"/>
  <c r="L234" i="3" s="1"/>
  <c r="K234" i="3"/>
  <c r="E93" i="3"/>
  <c r="L93" i="3" s="1"/>
  <c r="K93" i="3"/>
  <c r="E109" i="3"/>
  <c r="L109" i="3" s="1"/>
  <c r="K109" i="3"/>
  <c r="E125" i="3"/>
  <c r="L125" i="3" s="1"/>
  <c r="K125" i="3"/>
  <c r="E137" i="3"/>
  <c r="L137" i="3" s="1"/>
  <c r="E153" i="3"/>
  <c r="L153" i="3" s="1"/>
  <c r="K153" i="3"/>
  <c r="E181" i="3"/>
  <c r="L181" i="3" s="1"/>
  <c r="K181" i="3"/>
  <c r="E197" i="3"/>
  <c r="L197" i="3" s="1"/>
  <c r="K197" i="3"/>
  <c r="E221" i="3"/>
  <c r="L221" i="3" s="1"/>
  <c r="K221" i="3"/>
  <c r="E246" i="3"/>
  <c r="L246" i="3" s="1"/>
  <c r="K246" i="3"/>
  <c r="E98" i="3"/>
  <c r="L98" i="3" s="1"/>
  <c r="E106" i="3"/>
  <c r="L106" i="3" s="1"/>
  <c r="K106" i="3"/>
  <c r="E118" i="3"/>
  <c r="L118" i="3" s="1"/>
  <c r="K118" i="3"/>
  <c r="E134" i="3"/>
  <c r="L134" i="3" s="1"/>
  <c r="K134" i="3"/>
  <c r="E162" i="3"/>
  <c r="L162" i="3" s="1"/>
  <c r="E174" i="3"/>
  <c r="L174" i="3" s="1"/>
  <c r="K174" i="3"/>
  <c r="E190" i="3"/>
  <c r="L190" i="3" s="1"/>
  <c r="K190" i="3"/>
  <c r="E202" i="3"/>
  <c r="L202" i="3" s="1"/>
  <c r="K202" i="3"/>
  <c r="E214" i="3"/>
  <c r="L214" i="3" s="1"/>
  <c r="K214" i="3"/>
  <c r="E203" i="3"/>
  <c r="L203" i="3" s="1"/>
  <c r="K203" i="3"/>
  <c r="E25" i="3"/>
  <c r="L25" i="3" s="1"/>
  <c r="K25" i="3"/>
  <c r="E3" i="3"/>
  <c r="L3" i="3" s="1"/>
  <c r="K3" i="3"/>
  <c r="E51" i="3"/>
  <c r="L51" i="3" s="1"/>
  <c r="K51" i="3"/>
  <c r="E83" i="3"/>
  <c r="L83" i="3" s="1"/>
  <c r="K83" i="3"/>
  <c r="E155" i="3"/>
  <c r="L155" i="3" s="1"/>
  <c r="K155" i="3"/>
  <c r="E247" i="3"/>
  <c r="L247" i="3" s="1"/>
  <c r="K247" i="3"/>
  <c r="E45" i="3"/>
  <c r="L45" i="3" s="1"/>
  <c r="K45" i="3"/>
  <c r="E52" i="3"/>
  <c r="L52" i="3" s="1"/>
  <c r="K52" i="3"/>
  <c r="E95" i="3"/>
  <c r="L95" i="3" s="1"/>
  <c r="K95" i="3"/>
  <c r="E111" i="3"/>
  <c r="L111" i="3" s="1"/>
  <c r="K111" i="3"/>
  <c r="E135" i="3"/>
  <c r="L135" i="3" s="1"/>
  <c r="K135" i="3"/>
  <c r="E183" i="3"/>
  <c r="L183" i="3" s="1"/>
  <c r="K183" i="3"/>
  <c r="E231" i="3"/>
  <c r="L231" i="3" s="1"/>
  <c r="K231" i="3"/>
  <c r="E53" i="3"/>
  <c r="L53" i="3" s="1"/>
  <c r="K53" i="3"/>
  <c r="E24" i="3"/>
  <c r="L24" i="3" s="1"/>
  <c r="K24" i="3"/>
  <c r="E64" i="3"/>
  <c r="L64" i="3" s="1"/>
  <c r="K64" i="3"/>
  <c r="E100" i="3"/>
  <c r="L100" i="3" s="1"/>
  <c r="K100" i="3"/>
  <c r="E136" i="3"/>
  <c r="L136" i="3" s="1"/>
  <c r="K136" i="3"/>
  <c r="E168" i="3"/>
  <c r="L168" i="3" s="1"/>
  <c r="K168" i="3"/>
  <c r="E200" i="3"/>
  <c r="L200" i="3" s="1"/>
  <c r="K200" i="3"/>
  <c r="E232" i="3"/>
  <c r="L232" i="3" s="1"/>
  <c r="K232" i="3"/>
  <c r="E217" i="3"/>
  <c r="L217" i="3" s="1"/>
  <c r="K217" i="3"/>
  <c r="E238" i="3"/>
  <c r="L238" i="3" s="1"/>
  <c r="K238" i="3"/>
  <c r="E28" i="3"/>
  <c r="L28" i="3" s="1"/>
  <c r="K28" i="3"/>
  <c r="E72" i="3"/>
  <c r="L72" i="3" s="1"/>
  <c r="K72" i="3"/>
  <c r="E108" i="3"/>
  <c r="L108" i="3" s="1"/>
  <c r="K108" i="3"/>
  <c r="E144" i="3"/>
  <c r="L144" i="3" s="1"/>
  <c r="K144" i="3"/>
  <c r="E172" i="3"/>
  <c r="L172" i="3" s="1"/>
  <c r="K172" i="3"/>
  <c r="E204" i="3"/>
  <c r="L204" i="3" s="1"/>
  <c r="K204" i="3"/>
  <c r="E236" i="3"/>
  <c r="L236" i="3" s="1"/>
  <c r="K236" i="3"/>
  <c r="E225" i="3"/>
  <c r="L225" i="3" s="1"/>
  <c r="K225" i="3"/>
  <c r="E250" i="3"/>
  <c r="L250" i="3" s="1"/>
  <c r="K250" i="3"/>
  <c r="E97" i="3"/>
  <c r="L97" i="3" s="1"/>
  <c r="K97" i="3"/>
  <c r="E113" i="3"/>
  <c r="L113" i="3" s="1"/>
  <c r="K113" i="3"/>
  <c r="E129" i="3"/>
  <c r="L129" i="3" s="1"/>
  <c r="K129" i="3"/>
  <c r="E141" i="3"/>
  <c r="L141" i="3" s="1"/>
  <c r="K141" i="3"/>
  <c r="E157" i="3"/>
  <c r="L157" i="3" s="1"/>
  <c r="K157" i="3"/>
  <c r="E185" i="3"/>
  <c r="L185" i="3" s="1"/>
  <c r="K185" i="3"/>
  <c r="E233" i="3"/>
  <c r="L233" i="3" s="1"/>
  <c r="K233" i="3"/>
  <c r="E90" i="3"/>
  <c r="L90" i="3" s="1"/>
  <c r="K90" i="3"/>
  <c r="E110" i="3"/>
  <c r="L110" i="3" s="1"/>
  <c r="K110" i="3"/>
  <c r="E122" i="3"/>
  <c r="L122" i="3" s="1"/>
  <c r="K122" i="3"/>
  <c r="E138" i="3"/>
  <c r="L138" i="3" s="1"/>
  <c r="K138" i="3"/>
  <c r="E178" i="3"/>
  <c r="L178" i="3" s="1"/>
  <c r="K178" i="3"/>
  <c r="E218" i="3"/>
  <c r="L218" i="3" s="1"/>
  <c r="K218" i="3"/>
  <c r="E66" i="3"/>
  <c r="L66" i="3" s="1"/>
  <c r="K66" i="3"/>
  <c r="E78" i="3"/>
  <c r="L78" i="3" s="1"/>
  <c r="K78" i="3"/>
  <c r="E69" i="3"/>
  <c r="L69" i="3" s="1"/>
  <c r="K69" i="3"/>
  <c r="E19" i="3"/>
  <c r="L19" i="3" s="1"/>
  <c r="K19" i="3"/>
  <c r="E35" i="3"/>
  <c r="L35" i="3" s="1"/>
  <c r="K35" i="3"/>
  <c r="E67" i="3"/>
  <c r="L67" i="3" s="1"/>
  <c r="K67" i="3"/>
  <c r="E199" i="3"/>
  <c r="L199" i="3" s="1"/>
  <c r="K199" i="3"/>
  <c r="E143" i="3"/>
  <c r="L143" i="3" s="1"/>
  <c r="E175" i="3"/>
  <c r="L175" i="3" s="1"/>
  <c r="K175" i="3"/>
  <c r="E239" i="3"/>
  <c r="L239" i="3" s="1"/>
  <c r="E37" i="3"/>
  <c r="L37" i="3" s="1"/>
  <c r="K37" i="3"/>
  <c r="E77" i="3"/>
  <c r="L77" i="3" s="1"/>
  <c r="K77" i="3"/>
  <c r="E7" i="3"/>
  <c r="L7" i="3" s="1"/>
  <c r="K7" i="3"/>
  <c r="E23" i="3"/>
  <c r="L23" i="3" s="1"/>
  <c r="K23" i="3"/>
  <c r="E39" i="3"/>
  <c r="L39" i="3" s="1"/>
  <c r="K39" i="3"/>
  <c r="E55" i="3"/>
  <c r="L55" i="3" s="1"/>
  <c r="K55" i="3"/>
  <c r="E71" i="3"/>
  <c r="L71" i="3" s="1"/>
  <c r="K71" i="3"/>
  <c r="E87" i="3"/>
  <c r="L87" i="3" s="1"/>
  <c r="K87" i="3"/>
  <c r="E163" i="3"/>
  <c r="L163" i="3" s="1"/>
  <c r="K163" i="3"/>
  <c r="E211" i="3"/>
  <c r="L211" i="3" s="1"/>
  <c r="K211" i="3"/>
  <c r="E9" i="3"/>
  <c r="L9" i="3" s="1"/>
  <c r="K9" i="3"/>
  <c r="E61" i="3"/>
  <c r="L61" i="3" s="1"/>
  <c r="K61" i="3"/>
  <c r="E4" i="3"/>
  <c r="L4" i="3" s="1"/>
  <c r="K4" i="3"/>
  <c r="E68" i="3"/>
  <c r="L68" i="3" s="1"/>
  <c r="K68" i="3"/>
  <c r="E99" i="3"/>
  <c r="L99" i="3" s="1"/>
  <c r="K99" i="3"/>
  <c r="E115" i="3"/>
  <c r="L115" i="3" s="1"/>
  <c r="K115" i="3"/>
  <c r="E147" i="3"/>
  <c r="L147" i="3" s="1"/>
  <c r="K147" i="3"/>
  <c r="E195" i="3"/>
  <c r="L195" i="3" s="1"/>
  <c r="K195" i="3"/>
  <c r="E243" i="3"/>
  <c r="L243" i="3" s="1"/>
  <c r="K243" i="3"/>
  <c r="E33" i="3"/>
  <c r="L33" i="3" s="1"/>
  <c r="K33" i="3"/>
  <c r="E73" i="3"/>
  <c r="L73" i="3" s="1"/>
  <c r="E32" i="3"/>
  <c r="L32" i="3" s="1"/>
  <c r="K32" i="3"/>
  <c r="E76" i="3"/>
  <c r="L76" i="3" s="1"/>
  <c r="K76" i="3"/>
  <c r="E112" i="3"/>
  <c r="L112" i="3" s="1"/>
  <c r="K112" i="3"/>
  <c r="E140" i="3"/>
  <c r="L140" i="3" s="1"/>
  <c r="K140" i="3"/>
  <c r="E176" i="3"/>
  <c r="L176" i="3" s="1"/>
  <c r="K176" i="3"/>
  <c r="E208" i="3"/>
  <c r="L208" i="3" s="1"/>
  <c r="K208" i="3"/>
  <c r="E240" i="3"/>
  <c r="L240" i="3" s="1"/>
  <c r="K240" i="3"/>
  <c r="E229" i="3"/>
  <c r="L229" i="3" s="1"/>
  <c r="K229" i="3"/>
  <c r="E8" i="3"/>
  <c r="L8" i="3" s="1"/>
  <c r="K8" i="3"/>
  <c r="E40" i="3"/>
  <c r="L40" i="3" s="1"/>
  <c r="K40" i="3"/>
  <c r="E80" i="3"/>
  <c r="L80" i="3" s="1"/>
  <c r="K80" i="3"/>
  <c r="E120" i="3"/>
  <c r="L120" i="3" s="1"/>
  <c r="K120" i="3"/>
  <c r="E152" i="3"/>
  <c r="L152" i="3" s="1"/>
  <c r="K152" i="3"/>
  <c r="E180" i="3"/>
  <c r="L180" i="3" s="1"/>
  <c r="K180" i="3"/>
  <c r="E212" i="3"/>
  <c r="L212" i="3" s="1"/>
  <c r="K212" i="3"/>
  <c r="E244" i="3"/>
  <c r="L244" i="3" s="1"/>
  <c r="K244" i="3"/>
  <c r="E237" i="3"/>
  <c r="L237" i="3" s="1"/>
  <c r="K237" i="3"/>
  <c r="E89" i="3"/>
  <c r="L89" i="3" s="1"/>
  <c r="E101" i="3"/>
  <c r="L101" i="3" s="1"/>
  <c r="K101" i="3"/>
  <c r="E117" i="3"/>
  <c r="L117" i="3" s="1"/>
  <c r="K117" i="3"/>
  <c r="E133" i="3"/>
  <c r="L133" i="3" s="1"/>
  <c r="K133" i="3"/>
  <c r="E145" i="3"/>
  <c r="L145" i="3" s="1"/>
  <c r="K145" i="3"/>
  <c r="E161" i="3"/>
  <c r="L161" i="3" s="1"/>
  <c r="K161" i="3"/>
  <c r="E173" i="3"/>
  <c r="L173" i="3" s="1"/>
  <c r="K173" i="3"/>
  <c r="E189" i="3"/>
  <c r="L189" i="3" s="1"/>
  <c r="K189" i="3"/>
  <c r="E201" i="3"/>
  <c r="L201" i="3" s="1"/>
  <c r="E245" i="3"/>
  <c r="L245" i="3" s="1"/>
  <c r="K245" i="3"/>
  <c r="E114" i="3"/>
  <c r="L114" i="3" s="1"/>
  <c r="E126" i="3"/>
  <c r="L126" i="3" s="1"/>
  <c r="K126" i="3"/>
  <c r="E142" i="3"/>
  <c r="L142" i="3" s="1"/>
  <c r="K142" i="3"/>
  <c r="E154" i="3"/>
  <c r="L154" i="3" s="1"/>
  <c r="K154" i="3"/>
  <c r="E166" i="3"/>
  <c r="L166" i="3" s="1"/>
  <c r="K166" i="3"/>
  <c r="E182" i="3"/>
  <c r="L182" i="3" s="1"/>
  <c r="K182" i="3"/>
  <c r="E206" i="3"/>
  <c r="L206" i="3" s="1"/>
  <c r="E226" i="3"/>
  <c r="L226" i="3" s="1"/>
  <c r="K226" i="3"/>
  <c r="E70" i="3"/>
  <c r="L70" i="3" s="1"/>
  <c r="K70" i="3"/>
  <c r="E151" i="3"/>
  <c r="L151" i="3" s="1"/>
  <c r="K151" i="3"/>
  <c r="E251" i="3"/>
  <c r="L251" i="3" s="1"/>
  <c r="K251" i="3"/>
  <c r="E49" i="3"/>
  <c r="L49" i="3" s="1"/>
  <c r="K49" i="3"/>
  <c r="E11" i="3"/>
  <c r="L11" i="3" s="1"/>
  <c r="K11" i="3"/>
  <c r="E27" i="3"/>
  <c r="L27" i="3" s="1"/>
  <c r="K27" i="3"/>
  <c r="E43" i="3"/>
  <c r="L43" i="3" s="1"/>
  <c r="K43" i="3"/>
  <c r="E59" i="3"/>
  <c r="L59" i="3" s="1"/>
  <c r="K59" i="3"/>
  <c r="E75" i="3"/>
  <c r="L75" i="3" s="1"/>
  <c r="K75" i="3"/>
  <c r="E131" i="3"/>
  <c r="L131" i="3" s="1"/>
  <c r="K131" i="3"/>
  <c r="E179" i="3"/>
  <c r="L179" i="3" s="1"/>
  <c r="K179" i="3"/>
  <c r="E223" i="3"/>
  <c r="L223" i="3" s="1"/>
  <c r="K223" i="3"/>
  <c r="E21" i="3"/>
  <c r="L21" i="3" s="1"/>
  <c r="K21" i="3"/>
  <c r="E65" i="3"/>
  <c r="L65" i="3" s="1"/>
  <c r="K65" i="3"/>
  <c r="E20" i="3"/>
  <c r="L20" i="3" s="1"/>
  <c r="K20" i="3"/>
  <c r="E84" i="3"/>
  <c r="L84" i="3" s="1"/>
  <c r="K84" i="3"/>
  <c r="E103" i="3"/>
  <c r="L103" i="3" s="1"/>
  <c r="K103" i="3"/>
  <c r="E119" i="3"/>
  <c r="L119" i="3" s="1"/>
  <c r="K119" i="3"/>
  <c r="E159" i="3"/>
  <c r="L159" i="3" s="1"/>
  <c r="K159" i="3"/>
  <c r="E207" i="3"/>
  <c r="L207" i="3" s="1"/>
  <c r="K207" i="3"/>
  <c r="E5" i="3"/>
  <c r="L5" i="3" s="1"/>
  <c r="K5" i="3"/>
  <c r="E44" i="3"/>
  <c r="L44" i="3" s="1"/>
  <c r="K44" i="3"/>
  <c r="E88" i="3"/>
  <c r="L88" i="3" s="1"/>
  <c r="K88" i="3"/>
  <c r="E116" i="3"/>
  <c r="L116" i="3" s="1"/>
  <c r="K116" i="3"/>
  <c r="E148" i="3"/>
  <c r="L148" i="3" s="1"/>
  <c r="K148" i="3"/>
  <c r="E184" i="3"/>
  <c r="L184" i="3" s="1"/>
  <c r="K184" i="3"/>
  <c r="E216" i="3"/>
  <c r="L216" i="3" s="1"/>
  <c r="K216" i="3"/>
  <c r="E248" i="3"/>
  <c r="L248" i="3" s="1"/>
  <c r="K248" i="3"/>
  <c r="E241" i="3"/>
  <c r="L241" i="3" s="1"/>
  <c r="K241" i="3"/>
  <c r="E12" i="3"/>
  <c r="L12" i="3" s="1"/>
  <c r="K12" i="3"/>
  <c r="E48" i="3"/>
  <c r="L48" i="3" s="1"/>
  <c r="K48" i="3"/>
  <c r="E92" i="3"/>
  <c r="L92" i="3" s="1"/>
  <c r="K92" i="3"/>
  <c r="E124" i="3"/>
  <c r="L124" i="3" s="1"/>
  <c r="K124" i="3"/>
  <c r="E160" i="3"/>
  <c r="L160" i="3" s="1"/>
  <c r="K160" i="3"/>
  <c r="E188" i="3"/>
  <c r="L188" i="3" s="1"/>
  <c r="K188" i="3"/>
  <c r="E220" i="3"/>
  <c r="L220" i="3" s="1"/>
  <c r="K220" i="3"/>
  <c r="E2" i="3"/>
  <c r="L2" i="3" s="1"/>
  <c r="K2" i="3"/>
  <c r="E249" i="3"/>
  <c r="L249" i="3" s="1"/>
  <c r="K249" i="3"/>
  <c r="E105" i="3"/>
  <c r="L105" i="3" s="1"/>
  <c r="K105" i="3"/>
  <c r="E121" i="3"/>
  <c r="L121" i="3" s="1"/>
  <c r="K121" i="3"/>
  <c r="E149" i="3"/>
  <c r="L149" i="3" s="1"/>
  <c r="K149" i="3"/>
  <c r="E165" i="3"/>
  <c r="L165" i="3" s="1"/>
  <c r="K165" i="3"/>
  <c r="E177" i="3"/>
  <c r="L177" i="3" s="1"/>
  <c r="K177" i="3"/>
  <c r="E193" i="3"/>
  <c r="L193" i="3" s="1"/>
  <c r="K193" i="3"/>
  <c r="E209" i="3"/>
  <c r="L209" i="3" s="1"/>
  <c r="K209" i="3"/>
  <c r="E230" i="3"/>
  <c r="L230" i="3" s="1"/>
  <c r="K230" i="3"/>
  <c r="E130" i="3"/>
  <c r="L130" i="3" s="1"/>
  <c r="K130" i="3"/>
  <c r="E146" i="3"/>
  <c r="L146" i="3" s="1"/>
  <c r="K146" i="3"/>
  <c r="E158" i="3"/>
  <c r="L158" i="3" s="1"/>
  <c r="K158" i="3"/>
  <c r="E170" i="3"/>
  <c r="L170" i="3" s="1"/>
  <c r="K170" i="3"/>
  <c r="E186" i="3"/>
  <c r="L186" i="3" s="1"/>
  <c r="K186" i="3"/>
  <c r="E198" i="3"/>
  <c r="L198" i="3" s="1"/>
  <c r="K198" i="3"/>
  <c r="E210" i="3"/>
  <c r="L210" i="3" s="1"/>
  <c r="K210" i="3"/>
  <c r="E242" i="3"/>
  <c r="L242" i="3" s="1"/>
  <c r="K242"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W21" i="1" l="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H2" i="1"/>
  <c r="J2" i="1" s="1"/>
  <c r="G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50" i="1" l="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c r="I61" i="1"/>
  <c r="J61" i="1" s="1"/>
  <c r="K61" i="1"/>
  <c r="I57" i="1"/>
  <c r="J57" i="1" s="1"/>
  <c r="K57" i="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K2" i="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c r="L13" i="1"/>
  <c r="M13" i="1" s="1"/>
  <c r="N13" i="1" s="1"/>
  <c r="L29" i="1"/>
  <c r="M29" i="1" s="1"/>
  <c r="N29" i="1" s="1"/>
  <c r="L45" i="1"/>
  <c r="M45" i="1" s="1"/>
  <c r="N45" i="1" s="1"/>
  <c r="L61" i="1"/>
  <c r="M61" i="1" s="1"/>
  <c r="N61" i="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<sst xmlns="http://schemas.openxmlformats.org/spreadsheetml/2006/main" count="8027" uniqueCount="5186">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</sst>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8" fillId="0" borderId="0" xfId="0" applyFont="1"/>
    <xf numFmtId="49" fontId="0" fillId="0" borderId="0" xfId="0" quotePrefix="1"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workbookViewId="0">
      <selection activeCell="J2" sqref="J2"/>
    </sheetView>
  </sheetViews>
  <sheetFormatPr defaultRowHeight="15" x14ac:dyDescent="0.25"/>
  <cols>
    <col min="1" max="1" width="29.140625" customWidth="1"/>
    <col min="2" max="2" width="9.140625" customWidth="1"/>
    <col min="3" max="3" width="14.42578125" customWidth="1"/>
    <col min="4" max="4" width="13.85546875" customWidth="1"/>
    <col min="5" max="5" width="31.42578125" customWidth="1"/>
    <col min="6" max="6" width="6.42578125" customWidth="1"/>
    <col min="7" max="7" width="4.28515625" customWidth="1"/>
    <col min="8" max="8" width="9.85546875" customWidth="1"/>
    <col min="9" max="9" width="9.42578125" customWidth="1"/>
    <col min="10" max="10" width="10.85546875" bestFit="1" customWidth="1"/>
    <col min="11" max="11" width="10.85546875" customWidth="1"/>
    <col min="12" max="12" width="8.5703125" customWidth="1"/>
    <col min="13" max="13" width="11.85546875" customWidth="1"/>
    <col min="14" max="14" width="10.7109375" customWidth="1"/>
    <col min="15" max="15" width="18" bestFit="1" customWidth="1"/>
    <col min="16" max="16" width="10" customWidth="1"/>
    <col min="17" max="17" width="5.42578125" customWidth="1"/>
    <col min="18" max="18" width="5.7109375" customWidth="1"/>
    <col min="19" max="19" width="7.28515625" customWidth="1"/>
    <col min="20" max="20" width="8.140625" bestFit="1" customWidth="1"/>
    <col min="21" max="21" width="8.140625" customWidth="1"/>
    <col min="22" max="22" width="10" customWidth="1"/>
    <col min="23" max="23" width="19.7109375" customWidth="1"/>
    <col min="24" max="24" width="12.140625" customWidth="1"/>
    <col min="25" max="25" width="10.5703125" customWidth="1"/>
    <col min="26" max="26" width="24.7109375" customWidth="1"/>
    <col min="27" max="27" width="15.42578125" customWidth="1"/>
    <col min="28" max="28" width="12" customWidth="1"/>
    <col min="29" max="30" width="9" customWidth="1"/>
    <col min="31" max="31" width="14.140625" customWidth="1"/>
  </cols>
  <sheetData>
    <row r="1" spans="1:32" x14ac:dyDescent="0.25">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25">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25">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25">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25">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25">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25">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25">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25">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25">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25">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25">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25">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25">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25">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25">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25">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25">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25">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25">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25">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25">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25">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25">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25">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25">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25">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25">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25">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25">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25">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25">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25">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25">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25">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25">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25">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25">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25">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25">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25">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25">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25">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25">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25">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25">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25">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25">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25">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25">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25">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25">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25">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25">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25">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25">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25">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25">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25">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25">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25">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25">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25">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25">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25">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25">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25">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25">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25">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25">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25">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25">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25">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25">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25">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25">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25">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25">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25">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25">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25">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25">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25">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25">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25">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25">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25">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25">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25">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25">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25">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25">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25">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25">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25">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25">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25">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25">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25">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25">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25">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25">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25">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25">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25">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25">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25">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25">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25">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25">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25">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25">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25">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25">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25">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25">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25">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25">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25">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25">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25">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25">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25">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25">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25">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25">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25">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25">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25">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25">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25">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25">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25">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25">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25">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25">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25">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25">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25">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25">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25">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25">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25">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25">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25">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25">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25">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25">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25">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25">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25">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25">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25">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25">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25">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25">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25">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25">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25">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25">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25">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25">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25">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25">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25">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25">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25">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25">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25">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25">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25">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25">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25">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25">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25">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25">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25">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25">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25">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25">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25">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25">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25">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25">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25">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25">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25">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25">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25">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25">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25">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25">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25">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25">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25">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25">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25">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25">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25">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25">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25">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25">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25">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25">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25">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25">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25">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25">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25">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25">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25">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25">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25">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25">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25">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25">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25">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25">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25">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25">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25">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25">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25">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25">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25">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25">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25">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25">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25">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25">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25">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25">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25">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25">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25">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25">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25">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25">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25">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25">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25">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25">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25">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25">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25">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25">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25">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25">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25">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25">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25">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25">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workbookViewId="0">
      <selection activeCell="A4" sqref="A4"/>
    </sheetView>
  </sheetViews>
  <sheetFormatPr defaultRowHeight="15" x14ac:dyDescent="0.25"/>
  <cols>
    <col min="1" max="2" width="26.140625" customWidth="1"/>
    <col min="3" max="3" width="19.42578125" customWidth="1"/>
    <col min="4" max="4" width="23.85546875" customWidth="1"/>
    <col min="5" max="6" width="15.5703125" customWidth="1"/>
    <col min="7" max="7" width="8.140625" bestFit="1" customWidth="1"/>
    <col min="8" max="8" width="10.28515625" bestFit="1" customWidth="1"/>
    <col min="9" max="9" width="14.42578125" customWidth="1"/>
    <col min="10" max="10" width="18" bestFit="1" customWidth="1"/>
    <col min="11" max="11" width="6" customWidth="1"/>
    <col min="14" max="14" width="9.7109375" customWidth="1"/>
    <col min="15" max="15" width="20.140625" customWidth="1"/>
    <col min="16" max="16" width="9" customWidth="1"/>
  </cols>
  <sheetData>
    <row r="1" spans="1:18" x14ac:dyDescent="0.25">
      <c r="A1" t="s">
        <v>6</v>
      </c>
      <c r="B1" t="s">
        <v>4558</v>
      </c>
      <c r="C1" t="s">
        <v>1</v>
      </c>
      <c r="D1" t="s">
        <v>2987</v>
      </c>
      <c r="E1" t="s">
        <v>10</v>
      </c>
      <c r="F1" t="s">
        <v>4559</v>
      </c>
      <c r="G1" t="s">
        <v>3</v>
      </c>
      <c r="H1" t="s">
        <v>3487</v>
      </c>
      <c r="I1" t="s">
        <v>3605</v>
      </c>
      <c r="J1" t="s">
        <v>3606</v>
      </c>
      <c r="K1" t="s">
        <v>3852</v>
      </c>
      <c r="L1" t="s">
        <v>4</v>
      </c>
      <c r="M1" t="s">
        <v>5</v>
      </c>
      <c r="N1" t="s">
        <v>4338</v>
      </c>
      <c r="O1" t="s">
        <v>7</v>
      </c>
      <c r="P1" t="s">
        <v>4557</v>
      </c>
      <c r="Q1" s="2" t="s">
        <v>4560</v>
      </c>
      <c r="R1" s="2"/>
    </row>
    <row r="2" spans="1:18" x14ac:dyDescent="0.25">
      <c r="A2" t="s">
        <v>2737</v>
      </c>
      <c r="B2" t="str">
        <f>SUBSTITUTE(A2, "'", "\'")</f>
        <v>The Shawshank Redemption</v>
      </c>
      <c r="C2"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25">
      <c r="A3" t="s">
        <v>2738</v>
      </c>
      <c r="B3" t="str">
        <f t="shared" ref="B3:B66" si="0">SUBSTITUTE(A3, "'", "\'")</f>
        <v>The Godfather</v>
      </c>
      <c r="C3"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25">
      <c r="A4" t="s">
        <v>2739</v>
      </c>
      <c r="B4" t="str">
        <f t="shared" si="0"/>
        <v>The Godfather: Part II</v>
      </c>
      <c r="C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25">
      <c r="A5" t="s">
        <v>2740</v>
      </c>
      <c r="B5" t="str">
        <f t="shared" si="0"/>
        <v>The Dark Knight</v>
      </c>
      <c r="C5"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25">
      <c r="A6" t="s">
        <v>2741</v>
      </c>
      <c r="B6" t="str">
        <f t="shared" si="0"/>
        <v>Schindler\'s List</v>
      </c>
      <c r="C6"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25">
      <c r="A7" t="s">
        <v>2742</v>
      </c>
      <c r="B7" t="str">
        <f t="shared" si="0"/>
        <v>Pulp Fiction</v>
      </c>
      <c r="C7"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25">
      <c r="A8" t="s">
        <v>2743</v>
      </c>
      <c r="B8" t="str">
        <f t="shared" si="0"/>
        <v>12 Angry Men</v>
      </c>
      <c r="C8"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25">
      <c r="A9" t="s">
        <v>2744</v>
      </c>
      <c r="B9" t="str">
        <f t="shared" si="0"/>
        <v>The Lord of the Rings: The Return of the King</v>
      </c>
      <c r="C9"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25">
      <c r="A10" t="s">
        <v>2745</v>
      </c>
      <c r="B10" t="str">
        <f t="shared" si="0"/>
        <v>The Good, the Bad and the Ugly</v>
      </c>
      <c r="C10"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25">
      <c r="A11" t="s">
        <v>2746</v>
      </c>
      <c r="B11" t="str">
        <f t="shared" si="0"/>
        <v>Fight Club</v>
      </c>
      <c r="C11"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25">
      <c r="A12" t="s">
        <v>2747</v>
      </c>
      <c r="B12" t="str">
        <f t="shared" si="0"/>
        <v>The Lord of the Rings: The Fellowship of the Ring</v>
      </c>
      <c r="C12"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25">
      <c r="A13" t="s">
        <v>2748</v>
      </c>
      <c r="B13" t="str">
        <f t="shared" si="0"/>
        <v>Star Wars: Episode V - The Empire Strikes Back</v>
      </c>
      <c r="C13"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25">
      <c r="A14" t="s">
        <v>2749</v>
      </c>
      <c r="B14" t="str">
        <f t="shared" si="0"/>
        <v>Forrest Gump</v>
      </c>
      <c r="C1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25">
      <c r="A15" t="s">
        <v>2750</v>
      </c>
      <c r="B15" t="str">
        <f t="shared" si="0"/>
        <v>Inception</v>
      </c>
      <c r="C15"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25">
      <c r="A16" t="s">
        <v>2751</v>
      </c>
      <c r="B16" t="str">
        <f t="shared" si="0"/>
        <v>The Lord of the Rings: The Two Towers</v>
      </c>
      <c r="C16"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25">
      <c r="A17" t="s">
        <v>2752</v>
      </c>
      <c r="B17" t="str">
        <f t="shared" si="0"/>
        <v>One Flew Over the Cuckoo\'s Nest</v>
      </c>
      <c r="C17"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25">
      <c r="A18" t="s">
        <v>2753</v>
      </c>
      <c r="B18" t="str">
        <f t="shared" si="0"/>
        <v>Goodfellas</v>
      </c>
      <c r="C18"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25">
      <c r="A19" t="s">
        <v>2754</v>
      </c>
      <c r="B19" t="str">
        <f t="shared" si="0"/>
        <v>The Matrix</v>
      </c>
      <c r="C19"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25">
      <c r="A20" t="s">
        <v>2755</v>
      </c>
      <c r="B20" t="str">
        <f t="shared" si="0"/>
        <v>Seven Samurai</v>
      </c>
      <c r="C20"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25">
      <c r="A21" t="s">
        <v>2756</v>
      </c>
      <c r="B21" t="str">
        <f t="shared" si="0"/>
        <v>Star Wars: Episode IV - A New Hope</v>
      </c>
      <c r="C21"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25">
      <c r="A22" t="s">
        <v>2757</v>
      </c>
      <c r="B22" t="str">
        <f t="shared" si="0"/>
        <v>City of God</v>
      </c>
      <c r="C22"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25">
      <c r="A23" t="s">
        <v>2758</v>
      </c>
      <c r="B23" t="str">
        <f t="shared" si="0"/>
        <v>Se7en</v>
      </c>
      <c r="C23"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25">
      <c r="A24" t="s">
        <v>2759</v>
      </c>
      <c r="B24" t="str">
        <f t="shared" si="0"/>
        <v>The Silence of the Lambs</v>
      </c>
      <c r="C2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25">
      <c r="A25" t="s">
        <v>2760</v>
      </c>
      <c r="B25" t="str">
        <f t="shared" si="0"/>
        <v>It\'s a Wonderful Life</v>
      </c>
      <c r="C25"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25">
      <c r="A26" t="s">
        <v>2761</v>
      </c>
      <c r="B26" t="str">
        <f t="shared" si="0"/>
        <v>The Usual Suspects</v>
      </c>
      <c r="C26"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25">
      <c r="A27" t="s">
        <v>2762</v>
      </c>
      <c r="B27" t="str">
        <f t="shared" si="0"/>
        <v>Life Is Beautiful</v>
      </c>
      <c r="C27"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25">
      <c r="A28" t="s">
        <v>2763</v>
      </c>
      <c r="B28" t="str">
        <f t="shared" si="0"/>
        <v>LÃ©on: The Professional</v>
      </c>
      <c r="C28"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25">
      <c r="A29" t="s">
        <v>2764</v>
      </c>
      <c r="B29" t="str">
        <f t="shared" si="0"/>
        <v>Once Upon a Time in the West</v>
      </c>
      <c r="C29"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25">
      <c r="A30" t="s">
        <v>2765</v>
      </c>
      <c r="B30" t="str">
        <f t="shared" si="0"/>
        <v>Spirited Away</v>
      </c>
      <c r="C30"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25">
      <c r="A31" t="s">
        <v>2766</v>
      </c>
      <c r="B31" t="str">
        <f t="shared" si="0"/>
        <v>Saving Private Ryan</v>
      </c>
      <c r="C31"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25">
      <c r="A32" t="s">
        <v>2767</v>
      </c>
      <c r="B32" t="str">
        <f t="shared" si="0"/>
        <v>Interstellar</v>
      </c>
      <c r="C32"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25">
      <c r="A33" t="s">
        <v>2768</v>
      </c>
      <c r="B33" t="str">
        <f t="shared" si="0"/>
        <v>Casablanca</v>
      </c>
      <c r="C33"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25">
      <c r="A34" t="s">
        <v>2769</v>
      </c>
      <c r="B34" t="str">
        <f t="shared" si="0"/>
        <v>American History X</v>
      </c>
      <c r="C3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25">
      <c r="A35" t="s">
        <v>2770</v>
      </c>
      <c r="B35" t="str">
        <f t="shared" si="0"/>
        <v>City Lights</v>
      </c>
      <c r="C35"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25">
      <c r="A36" t="s">
        <v>2771</v>
      </c>
      <c r="B36" t="str">
        <f t="shared" si="0"/>
        <v>Psycho</v>
      </c>
      <c r="C36"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25">
      <c r="A37" t="s">
        <v>2772</v>
      </c>
      <c r="B37" t="str">
        <f t="shared" si="0"/>
        <v>Raiders of the Lost Ark</v>
      </c>
      <c r="C37"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25">
      <c r="A38" t="s">
        <v>2773</v>
      </c>
      <c r="B38" t="str">
        <f t="shared" si="0"/>
        <v>Rear Window</v>
      </c>
      <c r="C38"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25">
      <c r="A39" t="s">
        <v>2774</v>
      </c>
      <c r="B39" t="str">
        <f t="shared" si="0"/>
        <v>The Intouchables</v>
      </c>
      <c r="C39"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x14ac:dyDescent="0.25">
      <c r="A40" t="s">
        <v>2775</v>
      </c>
      <c r="B40" t="str">
        <f t="shared" si="0"/>
        <v>Modern Times</v>
      </c>
      <c r="C40" t="s">
        <v>2605</v>
      </c>
      <c r="D40" t="s">
        <v>3026</v>
      </c>
      <c r="E40" t="s">
        <v>3275</v>
      </c>
      <c r="F40"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v>87</v>
      </c>
      <c r="H40" t="s">
        <v>3494</v>
      </c>
      <c r="I40" t="s">
        <v>3526</v>
      </c>
      <c r="J40" t="s">
        <v>3644</v>
      </c>
      <c r="K40" t="s">
        <v>3859</v>
      </c>
      <c r="L40" t="s">
        <v>2605</v>
      </c>
      <c r="M40" t="s">
        <v>4127</v>
      </c>
      <c r="N40" t="s">
        <v>437</v>
      </c>
      <c r="O40" t="s">
        <v>4368</v>
      </c>
      <c r="P40"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25">
      <c r="A41" t="s">
        <v>2776</v>
      </c>
      <c r="B41" t="str">
        <f t="shared" si="0"/>
        <v>The Green Mile</v>
      </c>
      <c r="C41"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25">
      <c r="A42" t="s">
        <v>2777</v>
      </c>
      <c r="B42" t="str">
        <f t="shared" si="0"/>
        <v>Terminator 2: Judgment Day</v>
      </c>
      <c r="C42"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25">
      <c r="A43" t="s">
        <v>2778</v>
      </c>
      <c r="B43" t="str">
        <f t="shared" si="0"/>
        <v>The Pianist</v>
      </c>
      <c r="C43"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25">
      <c r="A44" t="s">
        <v>2779</v>
      </c>
      <c r="B44" t="str">
        <f t="shared" si="0"/>
        <v>The Departed</v>
      </c>
      <c r="C4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25">
      <c r="A45" t="s">
        <v>2780</v>
      </c>
      <c r="B45" t="str">
        <f t="shared" si="0"/>
        <v>Back to the Future</v>
      </c>
      <c r="C45"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25">
      <c r="A46" t="s">
        <v>2781</v>
      </c>
      <c r="B46" t="str">
        <f t="shared" si="0"/>
        <v>Whiplash</v>
      </c>
      <c r="C46"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25">
      <c r="A47" t="s">
        <v>2782</v>
      </c>
      <c r="B47" t="str">
        <f t="shared" si="0"/>
        <v>Memento</v>
      </c>
      <c r="C47"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25">
      <c r="A48" t="s">
        <v>2783</v>
      </c>
      <c r="B48" t="str">
        <f t="shared" si="0"/>
        <v>Gladiator</v>
      </c>
      <c r="C48"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25">
      <c r="A49" t="s">
        <v>2784</v>
      </c>
      <c r="B49" t="str">
        <f t="shared" si="0"/>
        <v>Apocalypse Now</v>
      </c>
      <c r="C49"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25">
      <c r="A50" t="s">
        <v>2785</v>
      </c>
      <c r="B50" t="str">
        <f t="shared" si="0"/>
        <v>The Prestige</v>
      </c>
      <c r="C50"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25">
      <c r="A51" t="s">
        <v>2786</v>
      </c>
      <c r="B51" t="str">
        <f t="shared" si="0"/>
        <v>Dr. Strangelove or: How I Learned to Stop Worrying and Love the Bomb</v>
      </c>
      <c r="C51"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25">
      <c r="A52" t="s">
        <v>2787</v>
      </c>
      <c r="B52" t="str">
        <f t="shared" si="0"/>
        <v>Sunset Blvd.</v>
      </c>
      <c r="C52"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25">
      <c r="A53" t="s">
        <v>2788</v>
      </c>
      <c r="B53" t="str">
        <f t="shared" si="0"/>
        <v>The Lion King</v>
      </c>
      <c r="C53"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25">
      <c r="A54" t="s">
        <v>2789</v>
      </c>
      <c r="B54" t="str">
        <f t="shared" si="0"/>
        <v>Alien</v>
      </c>
      <c r="C5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25">
      <c r="A55" t="s">
        <v>2790</v>
      </c>
      <c r="B55" t="str">
        <f t="shared" si="0"/>
        <v>The Great Dictator</v>
      </c>
      <c r="C55"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25">
      <c r="A56" t="s">
        <v>2791</v>
      </c>
      <c r="B56" t="str">
        <f t="shared" si="0"/>
        <v>The Lives of Others</v>
      </c>
      <c r="C56"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25">
      <c r="A57" t="s">
        <v>2792</v>
      </c>
      <c r="B57" t="str">
        <f t="shared" si="0"/>
        <v>Cinema Paradiso</v>
      </c>
      <c r="C57"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25">
      <c r="A58" t="s">
        <v>2793</v>
      </c>
      <c r="B58" t="str">
        <f t="shared" si="0"/>
        <v>Django Unchained</v>
      </c>
      <c r="C58"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25">
      <c r="A59" t="s">
        <v>2794</v>
      </c>
      <c r="B59" t="str">
        <f t="shared" si="0"/>
        <v>The Shining</v>
      </c>
      <c r="C59"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25">
      <c r="A60" t="s">
        <v>2795</v>
      </c>
      <c r="B60" t="str">
        <f t="shared" si="0"/>
        <v>Paths of Glory</v>
      </c>
      <c r="C60"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25">
      <c r="A61" t="s">
        <v>2796</v>
      </c>
      <c r="B61" t="str">
        <f t="shared" si="0"/>
        <v>Grave of the Fireflies</v>
      </c>
      <c r="C61"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25">
      <c r="A62" t="s">
        <v>2797</v>
      </c>
      <c r="B62" t="str">
        <f t="shared" si="0"/>
        <v>The Dark Knight Rises</v>
      </c>
      <c r="C62"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25">
      <c r="A63" t="s">
        <v>2798</v>
      </c>
      <c r="B63" t="str">
        <f t="shared" si="0"/>
        <v>WALLÂ·E</v>
      </c>
      <c r="C63"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25">
      <c r="A64" t="s">
        <v>2799</v>
      </c>
      <c r="B64" t="str">
        <f t="shared" si="0"/>
        <v>American Beauty</v>
      </c>
      <c r="C6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25">
      <c r="A65" t="s">
        <v>2800</v>
      </c>
      <c r="B65" t="str">
        <f t="shared" si="0"/>
        <v>Aliens</v>
      </c>
      <c r="C65"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25">
      <c r="A66" t="s">
        <v>2801</v>
      </c>
      <c r="B66" t="str">
        <f t="shared" si="0"/>
        <v>Princess Mononoke</v>
      </c>
      <c r="C66"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25">
      <c r="A67" t="s">
        <v>2802</v>
      </c>
      <c r="B67" t="str">
        <f t="shared" ref="B67:B130" si="3">SUBSTITUTE(A67, "'", "\'")</f>
        <v>Oldboy</v>
      </c>
      <c r="C67"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25">
      <c r="A68" t="s">
        <v>2803</v>
      </c>
      <c r="B68" t="str">
        <f t="shared" si="3"/>
        <v>Citizen Kane</v>
      </c>
      <c r="C68"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25">
      <c r="A69" t="s">
        <v>2804</v>
      </c>
      <c r="B69" t="str">
        <f t="shared" si="3"/>
        <v>North by Northwest</v>
      </c>
      <c r="C69"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25">
      <c r="A70" t="s">
        <v>2805</v>
      </c>
      <c r="B70" t="str">
        <f t="shared" si="3"/>
        <v>Once Upon a Time in America</v>
      </c>
      <c r="C70"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25">
      <c r="A71" t="s">
        <v>2806</v>
      </c>
      <c r="B71" t="str">
        <f t="shared" si="3"/>
        <v>Vertigo</v>
      </c>
      <c r="C71"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25">
      <c r="A72" t="s">
        <v>2807</v>
      </c>
      <c r="B72" t="str">
        <f t="shared" si="3"/>
        <v>Das Boot</v>
      </c>
      <c r="C72"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25">
      <c r="A73" t="s">
        <v>2808</v>
      </c>
      <c r="B73" t="str">
        <f t="shared" si="3"/>
        <v>Star Wars: Episode VI - Return of the Jedi</v>
      </c>
      <c r="C73"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25">
      <c r="A74" t="s">
        <v>2809</v>
      </c>
      <c r="B74" t="str">
        <f t="shared" si="3"/>
        <v>M</v>
      </c>
      <c r="C7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25">
      <c r="A75" t="s">
        <v>2810</v>
      </c>
      <c r="B75" t="str">
        <f t="shared" si="3"/>
        <v>Witness for the Prosecution</v>
      </c>
      <c r="C75"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25">
      <c r="A76" t="s">
        <v>2811</v>
      </c>
      <c r="B76" t="str">
        <f t="shared" si="3"/>
        <v>AmÃ©lie</v>
      </c>
      <c r="C76"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25">
      <c r="A77" t="s">
        <v>2812</v>
      </c>
      <c r="B77" t="str">
        <f t="shared" si="3"/>
        <v>Reservoir Dogs</v>
      </c>
      <c r="C77"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25">
      <c r="A78" t="s">
        <v>2813</v>
      </c>
      <c r="B78" t="str">
        <f t="shared" si="3"/>
        <v>Braveheart</v>
      </c>
      <c r="C78"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25">
      <c r="A79" t="s">
        <v>2814</v>
      </c>
      <c r="B79" t="str">
        <f t="shared" si="3"/>
        <v>Requiem for a Dream</v>
      </c>
      <c r="C79"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25">
      <c r="A80" t="s">
        <v>2815</v>
      </c>
      <c r="B80" t="str">
        <f t="shared" si="3"/>
        <v>A Clockwork Orange</v>
      </c>
      <c r="C80"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25">
      <c r="A81" t="s">
        <v>2816</v>
      </c>
      <c r="B81" t="str">
        <f t="shared" si="3"/>
        <v>Taxi Driver</v>
      </c>
      <c r="C81"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25">
      <c r="A82" t="s">
        <v>2817</v>
      </c>
      <c r="B82" t="str">
        <f t="shared" si="3"/>
        <v>Toy Story 3</v>
      </c>
      <c r="C82"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25">
      <c r="A83" t="s">
        <v>2818</v>
      </c>
      <c r="B83" t="str">
        <f t="shared" si="3"/>
        <v>Double Indemnity</v>
      </c>
      <c r="C83"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25">
      <c r="A84" t="s">
        <v>2819</v>
      </c>
      <c r="B84" t="str">
        <f t="shared" si="3"/>
        <v>To Kill a Mockingbird</v>
      </c>
      <c r="C8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25">
      <c r="A85" t="s">
        <v>2820</v>
      </c>
      <c r="B85" t="str">
        <f t="shared" si="3"/>
        <v>Lawrence of Arabia</v>
      </c>
      <c r="C85"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25">
      <c r="A86" t="s">
        <v>2821</v>
      </c>
      <c r="B86" t="str">
        <f t="shared" si="3"/>
        <v>Eternal Sunshine of the Spotless Mind</v>
      </c>
      <c r="C86"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25">
      <c r="A87" t="s">
        <v>2822</v>
      </c>
      <c r="B87" t="str">
        <f t="shared" si="3"/>
        <v>Deadpool</v>
      </c>
      <c r="C87"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25">
      <c r="A88" t="s">
        <v>2823</v>
      </c>
      <c r="B88" t="str">
        <f t="shared" si="3"/>
        <v>Star Wars: Episode VII - The Force Awakens</v>
      </c>
      <c r="C88"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25">
      <c r="A89" t="s">
        <v>2824</v>
      </c>
      <c r="B89" t="str">
        <f t="shared" si="3"/>
        <v>Full Metal Jacket</v>
      </c>
      <c r="C89"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25">
      <c r="A90" t="s">
        <v>2825</v>
      </c>
      <c r="B90" t="str">
        <f t="shared" si="3"/>
        <v>Amadeus</v>
      </c>
      <c r="C90"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25">
      <c r="A91" t="s">
        <v>2826</v>
      </c>
      <c r="B91" t="str">
        <f t="shared" si="3"/>
        <v>The Sting</v>
      </c>
      <c r="C91"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25">
      <c r="A92" t="s">
        <v>2827</v>
      </c>
      <c r="B92" t="str">
        <f t="shared" si="3"/>
        <v>Singin\' in the Rain</v>
      </c>
      <c r="C92"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25">
      <c r="A93" t="s">
        <v>2828</v>
      </c>
      <c r="B93" t="str">
        <f t="shared" si="3"/>
        <v>Bicycle Thieves</v>
      </c>
      <c r="C93"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25">
      <c r="A94" t="s">
        <v>2829</v>
      </c>
      <c r="B94" t="str">
        <f t="shared" si="3"/>
        <v>2001: A Space Odyssey</v>
      </c>
      <c r="C9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25">
      <c r="A95" t="s">
        <v>2830</v>
      </c>
      <c r="B95" t="str">
        <f t="shared" si="3"/>
        <v>Snatch.</v>
      </c>
      <c r="C95"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25">
      <c r="A96" t="s">
        <v>2831</v>
      </c>
      <c r="B96" t="str">
        <f t="shared" si="3"/>
        <v>Monty Python and the Holy Grail</v>
      </c>
      <c r="C96"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25">
      <c r="A97" t="s">
        <v>2832</v>
      </c>
      <c r="B97" t="str">
        <f t="shared" si="3"/>
        <v>Toy Story</v>
      </c>
      <c r="C97"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25">
      <c r="A98" t="s">
        <v>2833</v>
      </c>
      <c r="B98" t="str">
        <f t="shared" si="3"/>
        <v>The Kid</v>
      </c>
      <c r="C98"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25">
      <c r="A99" t="s">
        <v>2834</v>
      </c>
      <c r="B99" t="str">
        <f t="shared" si="3"/>
        <v>Inglourious Basterds</v>
      </c>
      <c r="C99"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25">
      <c r="A100" t="s">
        <v>2835</v>
      </c>
      <c r="B100" t="str">
        <f t="shared" si="3"/>
        <v>L.A. Confidential</v>
      </c>
      <c r="C100"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25">
      <c r="A101" t="s">
        <v>2836</v>
      </c>
      <c r="B101" t="str">
        <f t="shared" si="3"/>
        <v>For a Few Dollars More</v>
      </c>
      <c r="C101"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25">
      <c r="A102" t="s">
        <v>2837</v>
      </c>
      <c r="B102" t="str">
        <f t="shared" si="3"/>
        <v>Rashomon</v>
      </c>
      <c r="C102"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25">
      <c r="A103" t="s">
        <v>2838</v>
      </c>
      <c r="B103" t="str">
        <f t="shared" si="3"/>
        <v>The Apartment</v>
      </c>
      <c r="C103"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25">
      <c r="A104" t="s">
        <v>2839</v>
      </c>
      <c r="B104" t="str">
        <f t="shared" si="3"/>
        <v>Indiana Jones and the Last Crusade</v>
      </c>
      <c r="C10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25">
      <c r="A105" t="s">
        <v>2840</v>
      </c>
      <c r="B105" t="str">
        <f t="shared" si="3"/>
        <v>A Separation</v>
      </c>
      <c r="C105"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25">
      <c r="A106" t="s">
        <v>2841</v>
      </c>
      <c r="B106" t="str">
        <f t="shared" si="3"/>
        <v>All About Eve</v>
      </c>
      <c r="C106"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25">
      <c r="A107" t="s">
        <v>2842</v>
      </c>
      <c r="B107" t="str">
        <f t="shared" si="3"/>
        <v>Scarface</v>
      </c>
      <c r="C107"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25">
      <c r="A108" t="s">
        <v>2843</v>
      </c>
      <c r="B108" t="str">
        <f t="shared" si="3"/>
        <v>Metropolis</v>
      </c>
      <c r="C108"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25">
      <c r="A109" t="s">
        <v>2844</v>
      </c>
      <c r="B109" t="str">
        <f t="shared" si="3"/>
        <v>Yojimbo</v>
      </c>
      <c r="C109"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25">
      <c r="A110" t="s">
        <v>2845</v>
      </c>
      <c r="B110" t="str">
        <f t="shared" si="3"/>
        <v>The Treasure of the Sierra Madre</v>
      </c>
      <c r="C110"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25">
      <c r="A111" t="s">
        <v>2846</v>
      </c>
      <c r="B111" t="str">
        <f t="shared" si="3"/>
        <v>Batman Begins</v>
      </c>
      <c r="C111"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25">
      <c r="A112" t="s">
        <v>2847</v>
      </c>
      <c r="B112" t="str">
        <f t="shared" si="3"/>
        <v>Some Like It Hot</v>
      </c>
      <c r="C112"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25">
      <c r="A113" t="s">
        <v>2848</v>
      </c>
      <c r="B113" t="str">
        <f t="shared" si="3"/>
        <v>Inside Out</v>
      </c>
      <c r="C113"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25">
      <c r="A114" t="s">
        <v>2849</v>
      </c>
      <c r="B114" t="str">
        <f t="shared" si="3"/>
        <v>3 Idiots</v>
      </c>
      <c r="C11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25">
      <c r="A115" t="s">
        <v>2850</v>
      </c>
      <c r="B115" t="str">
        <f t="shared" si="3"/>
        <v>Unforgiven</v>
      </c>
      <c r="C115"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25">
      <c r="A116" t="s">
        <v>2851</v>
      </c>
      <c r="B116" t="str">
        <f t="shared" si="3"/>
        <v>The Hunt</v>
      </c>
      <c r="C116"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25">
      <c r="A117" t="s">
        <v>2852</v>
      </c>
      <c r="B117" t="str">
        <f t="shared" si="3"/>
        <v>The Third Man</v>
      </c>
      <c r="C117"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25">
      <c r="A118" t="s">
        <v>2853</v>
      </c>
      <c r="B118" t="str">
        <f t="shared" si="3"/>
        <v>Up</v>
      </c>
      <c r="C118"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25">
      <c r="A119" t="s">
        <v>2854</v>
      </c>
      <c r="B119" t="str">
        <f t="shared" si="3"/>
        <v>Good Will Hunting</v>
      </c>
      <c r="C119"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25">
      <c r="A120" t="s">
        <v>2855</v>
      </c>
      <c r="B120" t="str">
        <f t="shared" si="3"/>
        <v>Raging Bull</v>
      </c>
      <c r="C120"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25">
      <c r="A121" t="s">
        <v>2856</v>
      </c>
      <c r="B121" t="str">
        <f t="shared" si="3"/>
        <v>Room</v>
      </c>
      <c r="C121"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25">
      <c r="A122" t="s">
        <v>2857</v>
      </c>
      <c r="B122" t="str">
        <f t="shared" si="3"/>
        <v>Downfall</v>
      </c>
      <c r="C122"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25">
      <c r="A123" t="s">
        <v>2858</v>
      </c>
      <c r="B123" t="str">
        <f t="shared" si="3"/>
        <v>Die Hard</v>
      </c>
      <c r="C123"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25">
      <c r="A124" t="s">
        <v>2859</v>
      </c>
      <c r="B124" t="str">
        <f t="shared" si="3"/>
        <v>Chinatown</v>
      </c>
      <c r="C12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25">
      <c r="A125" t="s">
        <v>2860</v>
      </c>
      <c r="B125" t="str">
        <f t="shared" si="3"/>
        <v>The Great Escape</v>
      </c>
      <c r="C125"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25">
      <c r="A126" t="s">
        <v>2861</v>
      </c>
      <c r="B126" t="str">
        <f t="shared" si="3"/>
        <v>Heat</v>
      </c>
      <c r="C126"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25">
      <c r="A127" t="s">
        <v>2862</v>
      </c>
      <c r="B127" t="str">
        <f t="shared" si="3"/>
        <v>On the Waterfront</v>
      </c>
      <c r="C127"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25">
      <c r="A128" t="s">
        <v>2863</v>
      </c>
      <c r="B128" t="str">
        <f t="shared" si="3"/>
        <v>Pan\'s Labyrinth</v>
      </c>
      <c r="C128"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25">
      <c r="A129" t="s">
        <v>2864</v>
      </c>
      <c r="B129" t="str">
        <f t="shared" si="3"/>
        <v>My Neighbor Totoro</v>
      </c>
      <c r="C129"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25">
      <c r="A130" t="s">
        <v>2865</v>
      </c>
      <c r="B130" t="str">
        <f t="shared" si="3"/>
        <v>Sunrise</v>
      </c>
      <c r="C130"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25">
      <c r="A131" t="s">
        <v>2866</v>
      </c>
      <c r="B131" t="str">
        <f t="shared" ref="B131:B194" si="6">SUBSTITUTE(A131, "'", "\'")</f>
        <v>Mr. Smith Goes to Washington</v>
      </c>
      <c r="C131"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25">
      <c r="A132" t="s">
        <v>2867</v>
      </c>
      <c r="B132" t="str">
        <f t="shared" si="6"/>
        <v>Ikiru</v>
      </c>
      <c r="C132"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25">
      <c r="A133" t="s">
        <v>2868</v>
      </c>
      <c r="B133" t="str">
        <f t="shared" si="6"/>
        <v>The Bridge on the River Kwai</v>
      </c>
      <c r="C133"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25">
      <c r="A134" t="s">
        <v>2869</v>
      </c>
      <c r="B134" t="str">
        <f t="shared" si="6"/>
        <v>The Gold Rush</v>
      </c>
      <c r="C13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25">
      <c r="A135" t="s">
        <v>2870</v>
      </c>
      <c r="B135" t="str">
        <f t="shared" si="6"/>
        <v>Ran</v>
      </c>
      <c r="C135"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25">
      <c r="A136" t="s">
        <v>2871</v>
      </c>
      <c r="B136" t="str">
        <f t="shared" si="6"/>
        <v>The Seventh Seal</v>
      </c>
      <c r="C136"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25">
      <c r="A137" t="s">
        <v>2872</v>
      </c>
      <c r="B137" t="str">
        <f t="shared" si="6"/>
        <v>The Secret in Their Eyes</v>
      </c>
      <c r="C137"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25">
      <c r="A138" t="s">
        <v>2873</v>
      </c>
      <c r="B138" t="str">
        <f t="shared" si="6"/>
        <v>Blade Runner</v>
      </c>
      <c r="C138"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25">
      <c r="A139" t="s">
        <v>2874</v>
      </c>
      <c r="B139" t="str">
        <f t="shared" si="6"/>
        <v>Lock, Stock and Two Smoking Barrels</v>
      </c>
      <c r="C139"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25">
      <c r="A140" t="s">
        <v>2875</v>
      </c>
      <c r="B140" t="str">
        <f t="shared" si="6"/>
        <v>The General</v>
      </c>
      <c r="C140"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25">
      <c r="A141" t="s">
        <v>2876</v>
      </c>
      <c r="B141" t="str">
        <f t="shared" si="6"/>
        <v>Wild Strawberries</v>
      </c>
      <c r="C141"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25">
      <c r="A142" t="s">
        <v>2877</v>
      </c>
      <c r="B142" t="str">
        <f t="shared" si="6"/>
        <v>Howl\'s Moving Castle</v>
      </c>
      <c r="C142"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25">
      <c r="A143" t="s">
        <v>2878</v>
      </c>
      <c r="B143" t="str">
        <f t="shared" si="6"/>
        <v>Casino</v>
      </c>
      <c r="C143"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25">
      <c r="A144" t="s">
        <v>2879</v>
      </c>
      <c r="B144" t="str">
        <f t="shared" si="6"/>
        <v>The Elephant Man</v>
      </c>
      <c r="C14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25">
      <c r="A145" t="s">
        <v>2880</v>
      </c>
      <c r="B145" t="str">
        <f t="shared" si="6"/>
        <v>Warrior</v>
      </c>
      <c r="C145"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25">
      <c r="A146" t="s">
        <v>2881</v>
      </c>
      <c r="B146" t="str">
        <f t="shared" si="6"/>
        <v>The Wolf of Wall Street</v>
      </c>
      <c r="C146"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25">
      <c r="A147" t="s">
        <v>2882</v>
      </c>
      <c r="B147" t="str">
        <f t="shared" si="6"/>
        <v>Judgment at Nuremberg</v>
      </c>
      <c r="C147"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25">
      <c r="A148" t="s">
        <v>2883</v>
      </c>
      <c r="B148" t="str">
        <f t="shared" si="6"/>
        <v>V for Vendetta</v>
      </c>
      <c r="C148"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25">
      <c r="A149" t="s">
        <v>2884</v>
      </c>
      <c r="B149" t="str">
        <f t="shared" si="6"/>
        <v>A Beautiful Mind</v>
      </c>
      <c r="C149"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25">
      <c r="A150" t="s">
        <v>2885</v>
      </c>
      <c r="B150" t="str">
        <f t="shared" si="6"/>
        <v>Gran Torino</v>
      </c>
      <c r="C150"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25">
      <c r="A151" t="s">
        <v>2886</v>
      </c>
      <c r="B151" t="str">
        <f t="shared" si="6"/>
        <v>The Big Lebowski</v>
      </c>
      <c r="C151"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25">
      <c r="A152" t="s">
        <v>2887</v>
      </c>
      <c r="B152" t="str">
        <f t="shared" si="6"/>
        <v>Rebecca</v>
      </c>
      <c r="C152"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25">
      <c r="A153" t="s">
        <v>2888</v>
      </c>
      <c r="B153" t="str">
        <f t="shared" si="6"/>
        <v>The Deer Hunter</v>
      </c>
      <c r="C153"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25">
      <c r="A154" t="s">
        <v>2889</v>
      </c>
      <c r="B154" t="str">
        <f t="shared" si="6"/>
        <v>Incendies</v>
      </c>
      <c r="C15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25">
      <c r="A155" t="s">
        <v>2890</v>
      </c>
      <c r="B155" t="str">
        <f t="shared" si="6"/>
        <v>Gone with the Wind</v>
      </c>
      <c r="C155"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25">
      <c r="A156" t="s">
        <v>2891</v>
      </c>
      <c r="B156" t="str">
        <f t="shared" si="6"/>
        <v>Fargo</v>
      </c>
      <c r="C156"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25">
      <c r="A157" t="s">
        <v>2892</v>
      </c>
      <c r="B157" t="str">
        <f t="shared" si="6"/>
        <v>Cool Hand Luke</v>
      </c>
      <c r="C157"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25">
      <c r="A158" t="s">
        <v>2893</v>
      </c>
      <c r="B158" t="str">
        <f t="shared" si="6"/>
        <v>Trainspotting</v>
      </c>
      <c r="C158"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25">
      <c r="A159" t="s">
        <v>2894</v>
      </c>
      <c r="B159" t="str">
        <f t="shared" si="6"/>
        <v>How to Train Your Dragon</v>
      </c>
      <c r="C159"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25">
      <c r="A160" t="s">
        <v>2895</v>
      </c>
      <c r="B160" t="str">
        <f t="shared" si="6"/>
        <v>Dial M for Murder</v>
      </c>
      <c r="C160"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25">
      <c r="A161" t="s">
        <v>2896</v>
      </c>
      <c r="B161" t="str">
        <f t="shared" si="6"/>
        <v>Zootopia</v>
      </c>
      <c r="C161"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25">
      <c r="A162" t="s">
        <v>2897</v>
      </c>
      <c r="B162" t="str">
        <f t="shared" si="6"/>
        <v>The Revenant</v>
      </c>
      <c r="C162"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25">
      <c r="A163" t="s">
        <v>2898</v>
      </c>
      <c r="B163" t="str">
        <f t="shared" si="6"/>
        <v>The Sixth Sense</v>
      </c>
      <c r="C163"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25">
      <c r="A164" t="s">
        <v>2899</v>
      </c>
      <c r="B164" t="str">
        <f t="shared" si="6"/>
        <v>Into the Wild</v>
      </c>
      <c r="C16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25">
      <c r="A165" t="s">
        <v>2900</v>
      </c>
      <c r="B165" t="str">
        <f t="shared" si="6"/>
        <v>Finding Nemo</v>
      </c>
      <c r="C165"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25">
      <c r="A166" t="s">
        <v>2901</v>
      </c>
      <c r="B166" t="str">
        <f t="shared" si="6"/>
        <v>The Thing</v>
      </c>
      <c r="C166"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25">
      <c r="A167" t="s">
        <v>2902</v>
      </c>
      <c r="B167" t="str">
        <f t="shared" si="6"/>
        <v>No Country for Old Men</v>
      </c>
      <c r="C167"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25">
      <c r="A168" t="s">
        <v>2903</v>
      </c>
      <c r="B168" t="str">
        <f t="shared" si="6"/>
        <v>It Happened One Night</v>
      </c>
      <c r="C168"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25">
      <c r="A169" t="s">
        <v>2904</v>
      </c>
      <c r="B169" t="str">
        <f t="shared" si="6"/>
        <v>Mary and Max</v>
      </c>
      <c r="C169"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25">
      <c r="A170" t="s">
        <v>2905</v>
      </c>
      <c r="B170" t="str">
        <f t="shared" si="6"/>
        <v>Gone Girl</v>
      </c>
      <c r="C170"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25">
      <c r="A171" t="s">
        <v>2906</v>
      </c>
      <c r="B171" t="str">
        <f t="shared" si="6"/>
        <v>Kill Bill: Vol. 1</v>
      </c>
      <c r="C171"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25">
      <c r="A172" t="s">
        <v>2907</v>
      </c>
      <c r="B172" t="str">
        <f t="shared" si="6"/>
        <v>Rush</v>
      </c>
      <c r="C172"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25">
      <c r="A173" t="s">
        <v>2908</v>
      </c>
      <c r="B173" t="str">
        <f t="shared" si="6"/>
        <v>Spotlight</v>
      </c>
      <c r="C173"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25">
      <c r="A174" t="s">
        <v>2909</v>
      </c>
      <c r="B174" t="str">
        <f t="shared" si="6"/>
        <v>Mad Max: Fury Road</v>
      </c>
      <c r="C17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25">
      <c r="A175" t="s">
        <v>2910</v>
      </c>
      <c r="B175" t="str">
        <f t="shared" si="6"/>
        <v>Life of Brian</v>
      </c>
      <c r="C175"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25">
      <c r="A176" t="s">
        <v>2911</v>
      </c>
      <c r="B176" t="str">
        <f t="shared" si="6"/>
        <v>The Maltese Falcon</v>
      </c>
      <c r="C176"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25">
      <c r="A177" t="s">
        <v>2912</v>
      </c>
      <c r="B177" t="str">
        <f t="shared" si="6"/>
        <v>Hotel Rwanda</v>
      </c>
      <c r="C177"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25">
      <c r="A178" t="s">
        <v>2913</v>
      </c>
      <c r="B178" t="str">
        <f t="shared" si="6"/>
        <v>Platoon</v>
      </c>
      <c r="C178"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25">
      <c r="A179" t="s">
        <v>2914</v>
      </c>
      <c r="B179" t="str">
        <f t="shared" si="6"/>
        <v>There Will Be Blood</v>
      </c>
      <c r="C179"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25">
      <c r="A180" t="s">
        <v>2915</v>
      </c>
      <c r="B180" t="str">
        <f t="shared" si="6"/>
        <v>The Wages of Fear</v>
      </c>
      <c r="C180"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25">
      <c r="A181" t="s">
        <v>2916</v>
      </c>
      <c r="B181" t="str">
        <f t="shared" si="6"/>
        <v>Network</v>
      </c>
      <c r="C181"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25">
      <c r="A182" t="s">
        <v>2917</v>
      </c>
      <c r="B182" t="str">
        <f t="shared" si="6"/>
        <v>Butch Cassidy and the Sundance Kid</v>
      </c>
      <c r="C182"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25">
      <c r="A183" t="s">
        <v>2918</v>
      </c>
      <c r="B183" t="str">
        <f t="shared" si="6"/>
        <v>The 400 Blows</v>
      </c>
      <c r="C183"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25">
      <c r="A184" t="s">
        <v>2919</v>
      </c>
      <c r="B184" t="str">
        <f t="shared" si="6"/>
        <v>Stand by Me</v>
      </c>
      <c r="C18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25">
      <c r="A185" t="s">
        <v>2920</v>
      </c>
      <c r="B185" t="str">
        <f t="shared" si="6"/>
        <v>Persona</v>
      </c>
      <c r="C185"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25">
      <c r="A186" t="s">
        <v>2921</v>
      </c>
      <c r="B186" t="str">
        <f t="shared" si="6"/>
        <v>In the Name of the Father</v>
      </c>
      <c r="C186"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25">
      <c r="A187" t="s">
        <v>2922</v>
      </c>
      <c r="B187" t="str">
        <f t="shared" si="6"/>
        <v>12 Years a Slave</v>
      </c>
      <c r="C187"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25">
      <c r="A188" t="s">
        <v>2923</v>
      </c>
      <c r="B188" t="str">
        <f t="shared" si="6"/>
        <v>Shutter Island</v>
      </c>
      <c r="C188"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25">
      <c r="A189" t="s">
        <v>2924</v>
      </c>
      <c r="B189" t="str">
        <f t="shared" si="6"/>
        <v>Amores Perros</v>
      </c>
      <c r="C189"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25">
      <c r="A190" t="s">
        <v>2925</v>
      </c>
      <c r="B190" t="str">
        <f t="shared" si="6"/>
        <v>The Grand Budapest Hotel</v>
      </c>
      <c r="C190"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25">
      <c r="A191" t="s">
        <v>2926</v>
      </c>
      <c r="B191" t="str">
        <f t="shared" si="6"/>
        <v>The Princess Bride</v>
      </c>
      <c r="C191"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25">
      <c r="A192" t="s">
        <v>2927</v>
      </c>
      <c r="B192" t="str">
        <f t="shared" si="6"/>
        <v>Touch of Evil</v>
      </c>
      <c r="C192"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25">
      <c r="A193" t="s">
        <v>2928</v>
      </c>
      <c r="B193" t="str">
        <f t="shared" si="6"/>
        <v>Million Dollar Baby</v>
      </c>
      <c r="C193"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25">
      <c r="A194" t="s">
        <v>2929</v>
      </c>
      <c r="B194" t="str">
        <f t="shared" si="6"/>
        <v>Ben-Hur</v>
      </c>
      <c r="C19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25">
      <c r="A195" t="s">
        <v>2930</v>
      </c>
      <c r="B195" t="str">
        <f t="shared" ref="B195:B251" si="9">SUBSTITUTE(A195, "'", "\'")</f>
        <v>Annie Hall</v>
      </c>
      <c r="C195"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25">
      <c r="A196" t="s">
        <v>2931</v>
      </c>
      <c r="B196" t="str">
        <f t="shared" si="9"/>
        <v>The Grapes of Wrath</v>
      </c>
      <c r="C196"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25">
      <c r="A197" t="s">
        <v>2932</v>
      </c>
      <c r="B197" t="str">
        <f t="shared" si="9"/>
        <v>Wild Tales</v>
      </c>
      <c r="C197"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25">
      <c r="A198" t="s">
        <v>2933</v>
      </c>
      <c r="B198" t="str">
        <f t="shared" si="9"/>
        <v>Hachi: A Dog\'s Tale</v>
      </c>
      <c r="C198"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25">
      <c r="A199" t="s">
        <v>2934</v>
      </c>
      <c r="B199" t="str">
        <f t="shared" si="9"/>
        <v>NausicaÃ¤ of the Valley of the Wind</v>
      </c>
      <c r="C199"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25">
      <c r="A200" t="s">
        <v>2935</v>
      </c>
      <c r="B200" t="str">
        <f t="shared" si="9"/>
        <v>Stalker</v>
      </c>
      <c r="C200"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25">
      <c r="A201" t="s">
        <v>2936</v>
      </c>
      <c r="B201" t="str">
        <f t="shared" si="9"/>
        <v>Jurassic Park</v>
      </c>
      <c r="C201"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25">
      <c r="A202" t="s">
        <v>2937</v>
      </c>
      <c r="B202" t="str">
        <f t="shared" si="9"/>
        <v>Diabolique</v>
      </c>
      <c r="C202"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25">
      <c r="A203" t="s">
        <v>2938</v>
      </c>
      <c r="B203" t="str">
        <f t="shared" si="9"/>
        <v>Gandhi</v>
      </c>
      <c r="C203"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25">
      <c r="A204" t="s">
        <v>2939</v>
      </c>
      <c r="B204" t="str">
        <f t="shared" si="9"/>
        <v>8Â½</v>
      </c>
      <c r="C20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25">
      <c r="A205" t="s">
        <v>2940</v>
      </c>
      <c r="B205" t="str">
        <f t="shared" si="9"/>
        <v>The Bourne Ultimatum</v>
      </c>
      <c r="C205"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25">
      <c r="A206" t="s">
        <v>2941</v>
      </c>
      <c r="B206" t="str">
        <f t="shared" si="9"/>
        <v>Donnie Darko</v>
      </c>
      <c r="C206"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25">
      <c r="A207" t="s">
        <v>2942</v>
      </c>
      <c r="B207" t="str">
        <f t="shared" si="9"/>
        <v>Before Sunrise</v>
      </c>
      <c r="C207"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25">
      <c r="A208" t="s">
        <v>2943</v>
      </c>
      <c r="B208" t="str">
        <f t="shared" si="9"/>
        <v>The Wizard of Oz</v>
      </c>
      <c r="C208"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25">
      <c r="A209" t="s">
        <v>2944</v>
      </c>
      <c r="B209" t="str">
        <f t="shared" si="9"/>
        <v>The Best Years of Our Lives</v>
      </c>
      <c r="C209"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25">
      <c r="A210" t="s">
        <v>2945</v>
      </c>
      <c r="B210" t="str">
        <f t="shared" si="9"/>
        <v>Rocky</v>
      </c>
      <c r="C210"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25">
      <c r="A211" t="s">
        <v>2946</v>
      </c>
      <c r="B211" t="str">
        <f t="shared" si="9"/>
        <v>Memories of Murder</v>
      </c>
      <c r="C211"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25">
      <c r="A212" t="s">
        <v>2947</v>
      </c>
      <c r="B212" t="str">
        <f t="shared" si="9"/>
        <v>Sin City</v>
      </c>
      <c r="C212"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25">
      <c r="A213" t="s">
        <v>2948</v>
      </c>
      <c r="B213" t="str">
        <f t="shared" si="9"/>
        <v>The Truman Show</v>
      </c>
      <c r="C213"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25">
      <c r="A214" t="s">
        <v>2949</v>
      </c>
      <c r="B214" t="str">
        <f t="shared" si="9"/>
        <v>The Terminator</v>
      </c>
      <c r="C21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25">
      <c r="A215" t="s">
        <v>2950</v>
      </c>
      <c r="B215" t="str">
        <f t="shared" si="9"/>
        <v>Twelve Monkeys</v>
      </c>
      <c r="C215"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25">
      <c r="A216" t="s">
        <v>2951</v>
      </c>
      <c r="B216" t="str">
        <f t="shared" si="9"/>
        <v>Strangers on a Train</v>
      </c>
      <c r="C216"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25">
      <c r="A217" t="s">
        <v>2952</v>
      </c>
      <c r="B217" t="str">
        <f t="shared" si="9"/>
        <v>Monsters, Inc.</v>
      </c>
      <c r="C217"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25">
      <c r="A218" t="s">
        <v>2953</v>
      </c>
      <c r="B218" t="str">
        <f t="shared" si="9"/>
        <v>Groundhog Day</v>
      </c>
      <c r="C218"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25">
      <c r="A219" t="s">
        <v>2954</v>
      </c>
      <c r="B219" t="str">
        <f t="shared" si="9"/>
        <v>Harry Potter and the Deathly Hallows: Part 2</v>
      </c>
      <c r="C219"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25">
      <c r="A220" t="s">
        <v>2955</v>
      </c>
      <c r="B220" t="str">
        <f t="shared" si="9"/>
        <v>The Martian</v>
      </c>
      <c r="C220"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25">
      <c r="A221" t="s">
        <v>2956</v>
      </c>
      <c r="B221" t="str">
        <f t="shared" si="9"/>
        <v>Infernal Affairs</v>
      </c>
      <c r="C221"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25">
      <c r="A222" t="s">
        <v>2957</v>
      </c>
      <c r="B222" t="str">
        <f t="shared" si="9"/>
        <v>Jaws</v>
      </c>
      <c r="C222"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25">
      <c r="A223" t="s">
        <v>2958</v>
      </c>
      <c r="B223" t="str">
        <f t="shared" si="9"/>
        <v>The Battle of Algiers</v>
      </c>
      <c r="C223"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25">
      <c r="A224" t="s">
        <v>2959</v>
      </c>
      <c r="B224" t="str">
        <f t="shared" si="9"/>
        <v>Barry Lyndon</v>
      </c>
      <c r="C22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25">
      <c r="A225" t="s">
        <v>2960</v>
      </c>
      <c r="B225" t="str">
        <f t="shared" si="9"/>
        <v>La Haine</v>
      </c>
      <c r="C225"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25">
      <c r="A226" t="s">
        <v>2961</v>
      </c>
      <c r="B226" t="str">
        <f t="shared" si="9"/>
        <v>Dog Day Afternoon</v>
      </c>
      <c r="C226"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25">
      <c r="A227" t="s">
        <v>2962</v>
      </c>
      <c r="B227" t="str">
        <f t="shared" si="9"/>
        <v>Fanny and Alexander</v>
      </c>
      <c r="C227"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25">
      <c r="A228" t="s">
        <v>2963</v>
      </c>
      <c r="B228" t="str">
        <f t="shared" si="9"/>
        <v>Ip Man</v>
      </c>
      <c r="C228"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25">
      <c r="A229" t="s">
        <v>2964</v>
      </c>
      <c r="B229" t="str">
        <f t="shared" si="9"/>
        <v>Prisoners</v>
      </c>
      <c r="C229"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25">
      <c r="A230" t="s">
        <v>2965</v>
      </c>
      <c r="B230" t="str">
        <f t="shared" si="9"/>
        <v>The Avengers</v>
      </c>
      <c r="C230"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25">
      <c r="A231" t="s">
        <v>2966</v>
      </c>
      <c r="B231" t="str">
        <f t="shared" si="9"/>
        <v>The Imitation Game</v>
      </c>
      <c r="C231"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25">
      <c r="A232" t="s">
        <v>2967</v>
      </c>
      <c r="B232" t="str">
        <f t="shared" si="9"/>
        <v>The King\'s Speech</v>
      </c>
      <c r="C232"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25">
      <c r="A233" t="s">
        <v>2968</v>
      </c>
      <c r="B233" t="str">
        <f t="shared" si="9"/>
        <v>Throne of Blood</v>
      </c>
      <c r="C233"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25">
      <c r="A234" t="s">
        <v>2969</v>
      </c>
      <c r="B234" t="str">
        <f t="shared" si="9"/>
        <v>Pirates of the Caribbean: The Curse of the Black Pearl</v>
      </c>
      <c r="C23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25">
      <c r="A235" t="s">
        <v>2970</v>
      </c>
      <c r="B235" t="str">
        <f t="shared" si="9"/>
        <v>Guardians of the Galaxy</v>
      </c>
      <c r="C235"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25">
      <c r="A236" t="s">
        <v>2971</v>
      </c>
      <c r="B236" t="str">
        <f t="shared" si="9"/>
        <v>A Fistful of Dollars</v>
      </c>
      <c r="C236"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25">
      <c r="A237" t="s">
        <v>2972</v>
      </c>
      <c r="B237" t="str">
        <f t="shared" si="9"/>
        <v>The Help</v>
      </c>
      <c r="C237"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25">
      <c r="A238" t="s">
        <v>2973</v>
      </c>
      <c r="B238" t="str">
        <f t="shared" si="9"/>
        <v>High Noon</v>
      </c>
      <c r="C238"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25">
      <c r="A239" t="s">
        <v>2974</v>
      </c>
      <c r="B239" t="str">
        <f t="shared" si="9"/>
        <v>Castle in the Sky</v>
      </c>
      <c r="C239"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25">
      <c r="A240" t="s">
        <v>2975</v>
      </c>
      <c r="B240" t="str">
        <f t="shared" si="9"/>
        <v>Roman Holiday</v>
      </c>
      <c r="C240"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25">
      <c r="A241" t="s">
        <v>2976</v>
      </c>
      <c r="B241" t="str">
        <f t="shared" si="9"/>
        <v>La Grande Illusion</v>
      </c>
      <c r="C241"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25">
      <c r="A242" t="s">
        <v>2977</v>
      </c>
      <c r="B242" t="str">
        <f t="shared" si="9"/>
        <v>Catch Me If You Can</v>
      </c>
      <c r="C242"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25">
      <c r="A243" t="s">
        <v>2978</v>
      </c>
      <c r="B243" t="str">
        <f t="shared" si="9"/>
        <v>Who\'s Afraid of Virginia Woolf?</v>
      </c>
      <c r="C243"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25">
      <c r="A244" t="s">
        <v>2979</v>
      </c>
      <c r="B244" t="str">
        <f t="shared" si="9"/>
        <v>Notorious</v>
      </c>
      <c r="C24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25">
      <c r="A245" t="s">
        <v>2980</v>
      </c>
      <c r="B245" t="str">
        <f t="shared" si="9"/>
        <v>Beauty and the Beast</v>
      </c>
      <c r="C245"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25">
      <c r="A246" t="s">
        <v>2981</v>
      </c>
      <c r="B246" t="str">
        <f t="shared" si="9"/>
        <v>Gangs of Wasseypur</v>
      </c>
      <c r="C246"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25">
      <c r="A247" t="s">
        <v>2982</v>
      </c>
      <c r="B247" t="str">
        <f t="shared" si="9"/>
        <v>In the Mood for Love</v>
      </c>
      <c r="C247"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25">
      <c r="A248" t="s">
        <v>2983</v>
      </c>
      <c r="B248" t="str">
        <f t="shared" si="9"/>
        <v>Anatomy of a Murder</v>
      </c>
      <c r="C248"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25">
      <c r="A249" t="s">
        <v>2984</v>
      </c>
      <c r="B249" t="str">
        <f t="shared" si="9"/>
        <v>Akira</v>
      </c>
      <c r="C249"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25">
      <c r="A250" t="s">
        <v>2985</v>
      </c>
      <c r="B250" t="str">
        <f t="shared" si="9"/>
        <v>Before Sunset</v>
      </c>
      <c r="C250"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25">
      <c r="A251" t="s">
        <v>2986</v>
      </c>
      <c r="B251" t="str">
        <f t="shared" si="9"/>
        <v>The Night of the Hunter</v>
      </c>
      <c r="C251"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1"/>
  <sheetViews>
    <sheetView tabSelected="1" workbookViewId="0">
      <selection activeCell="A19" sqref="A19"/>
    </sheetView>
  </sheetViews>
  <sheetFormatPr defaultRowHeight="15" x14ac:dyDescent="0.25"/>
  <cols>
    <col min="1" max="1" width="40.5703125" customWidth="1"/>
    <col min="2" max="2" width="47.5703125" customWidth="1"/>
    <col min="3" max="3" width="22.28515625" bestFit="1" customWidth="1"/>
    <col min="4" max="4" width="22.140625" customWidth="1"/>
    <col min="5" max="5" width="24.28515625" bestFit="1" customWidth="1"/>
    <col min="6" max="6" width="7.7109375" customWidth="1"/>
  </cols>
  <sheetData>
    <row r="1" spans="1:12" x14ac:dyDescent="0.25">
      <c r="A1" t="s">
        <v>5149</v>
      </c>
      <c r="B1" t="s">
        <v>5</v>
      </c>
      <c r="C1" t="s">
        <v>4561</v>
      </c>
      <c r="D1" t="s">
        <v>4562</v>
      </c>
      <c r="E1" t="s">
        <v>4563</v>
      </c>
      <c r="F1" t="s">
        <v>4564</v>
      </c>
      <c r="J1" t="s">
        <v>4565</v>
      </c>
    </row>
    <row r="2" spans="1:12" x14ac:dyDescent="0.25">
      <c r="A2" t="s">
        <v>4566</v>
      </c>
      <c r="B2" t="s">
        <v>4090</v>
      </c>
      <c r="C2" t="str">
        <f>LEFT(B2,FIND(",",B2)-1)</f>
        <v>Tim Robbins</v>
      </c>
      <c r="D2" t="str">
        <f>LEFT(F2,FIND(",",F2)-1)</f>
        <v>Morgan Freeman</v>
      </c>
      <c r="E2" t="str">
        <f>RIGHT(SUBSTITUTE(F2,D2,""),LEN(SUBSTITUTE(F2,D2,""))-2)</f>
        <v>Bob Gunton</v>
      </c>
      <c r="F2" t="str">
        <f>RIGHT(SUBSTITUTE(B2,C2,""),LEN(SUBSTITUTE(B2,C2,""))-2)</f>
        <v>Morgan Freeman, Bob Gunton</v>
      </c>
      <c r="J2" t="str">
        <f>CONCATENATE("INSERT INTO ACTOR VALUES('",C2,"')")</f>
        <v>INSERT INTO ACTOR VALUES('Tim Robbins')</v>
      </c>
      <c r="K2" t="str">
        <f>CONCATENATE("INSERT INTO ACTOR VALUES('",D2,"')")</f>
        <v>INSERT INTO ACTOR VALUES('Morgan Freeman')</v>
      </c>
      <c r="L2" t="str">
        <f>CONCATENATE("INSERT INTO ACTOR VALUES('",E2,"')")</f>
        <v>INSERT INTO ACTOR VALUES('Bob Gunton')</v>
      </c>
    </row>
    <row r="3" spans="1:12" x14ac:dyDescent="0.25">
      <c r="A3" t="s">
        <v>4569</v>
      </c>
      <c r="B3" t="s">
        <v>4091</v>
      </c>
      <c r="C3" t="str">
        <f t="shared" ref="C3:C66" si="0">LEFT(B3,FIND(",",B3)-1)</f>
        <v>Marlon Brando</v>
      </c>
      <c r="D3" t="str">
        <f>LEFT(F3,FIND(",",F3)-1)</f>
        <v>Al Pacino</v>
      </c>
      <c r="E3" t="str">
        <f>RIGHT(SUBSTITUTE(F3,D3,""),LEN(SUBSTITUTE(F3,D3,""))-2)</f>
        <v>James Caan</v>
      </c>
      <c r="F3" t="str">
        <f>RIGHT(SUBSTITUTE(B3,C3,""),LEN(SUBSTITUTE(B3,C3,""))-2)</f>
        <v>Al Pacino, James Caan</v>
      </c>
      <c r="J3" t="str">
        <f t="shared" ref="J3:J66" si="1">CONCATENATE("INSERT INTO ACTOR VALUES('",C3,"')")</f>
        <v>INSERT INTO ACTOR VALUES('Marlon Brando')</v>
      </c>
      <c r="K3" t="str">
        <f t="shared" ref="K3:K66" si="2">CONCATENATE("INSERT INTO ACTOR VALUES('",D3,"')")</f>
        <v>INSERT INTO ACTOR VALUES('Al Pacino')</v>
      </c>
      <c r="L3" t="str">
        <f t="shared" ref="L3:L66" si="3">CONCATENATE("INSERT INTO ACTOR VALUES('",E3,"')")</f>
        <v>INSERT INTO ACTOR VALUES('James Caan')</v>
      </c>
    </row>
    <row r="4" spans="1:12" x14ac:dyDescent="0.25">
      <c r="A4" t="s">
        <v>4570</v>
      </c>
      <c r="B4" t="s">
        <v>4092</v>
      </c>
      <c r="C4" t="str">
        <f t="shared" si="0"/>
        <v>Al Pacino</v>
      </c>
      <c r="D4" t="str">
        <f>LEFT(F4,FIND(",",F4)-1)</f>
        <v>Robert De Niro</v>
      </c>
      <c r="E4" t="str">
        <f>RIGHT(SUBSTITUTE(F4,D4,""),LEN(SUBSTITUTE(F4,D4,""))-2)</f>
        <v>Robert Duvall</v>
      </c>
      <c r="F4" t="str">
        <f>RIGHT(SUBSTITUTE(B4,C4,""),LEN(SUBSTITUTE(B4,C4,""))-2)</f>
        <v>Robert De Niro, Robert Duvall</v>
      </c>
      <c r="J4" t="str">
        <f t="shared" si="1"/>
        <v>INSERT INTO ACTOR VALUES('Al Pacino')</v>
      </c>
      <c r="K4" t="str">
        <f t="shared" si="2"/>
        <v>INSERT INTO ACTOR VALUES('Robert De Niro')</v>
      </c>
      <c r="L4" t="str">
        <f t="shared" si="3"/>
        <v>INSERT INTO ACTOR VALUES('Robert Duvall')</v>
      </c>
    </row>
    <row r="5" spans="1:12" x14ac:dyDescent="0.25">
      <c r="A5" t="s">
        <v>4574</v>
      </c>
      <c r="B5" t="s">
        <v>4093</v>
      </c>
      <c r="C5" t="str">
        <f t="shared" si="0"/>
        <v>Christian Bale</v>
      </c>
      <c r="D5" t="str">
        <f>LEFT(F5,FIND(",",F5)-1)</f>
        <v>Heath Ledger</v>
      </c>
      <c r="E5" t="str">
        <f>RIGHT(SUBSTITUTE(F5,D5,""),LEN(SUBSTITUTE(F5,D5,""))-2)</f>
        <v>Aaron Eckhart</v>
      </c>
      <c r="F5" t="str">
        <f>RIGHT(SUBSTITUTE(B5,C5,""),LEN(SUBSTITUTE(B5,C5,""))-2)</f>
        <v>Heath Ledger, Aaron Eckhart</v>
      </c>
      <c r="J5" t="str">
        <f t="shared" si="1"/>
        <v>INSERT INTO ACTOR VALUES('Christian Bale')</v>
      </c>
      <c r="K5" t="str">
        <f t="shared" si="2"/>
        <v>INSERT INTO ACTOR VALUES('Heath Ledger')</v>
      </c>
      <c r="L5" t="str">
        <f t="shared" si="3"/>
        <v>INSERT INTO ACTOR VALUES('Aaron Eckhart')</v>
      </c>
    </row>
    <row r="6" spans="1:12" x14ac:dyDescent="0.25">
      <c r="A6" t="s">
        <v>4577</v>
      </c>
      <c r="B6" t="s">
        <v>4094</v>
      </c>
      <c r="C6" t="str">
        <f t="shared" si="0"/>
        <v>Liam Neeson</v>
      </c>
      <c r="D6" t="str">
        <f>LEFT(F6,FIND(",",F6)-1)</f>
        <v>Ralph Fiennes</v>
      </c>
      <c r="E6" t="str">
        <f>RIGHT(SUBSTITUTE(F6,D6,""),LEN(SUBSTITUTE(F6,D6,""))-2)</f>
        <v>Ben Kingsley</v>
      </c>
      <c r="F6" t="str">
        <f>RIGHT(SUBSTITUTE(B6,C6,""),LEN(SUBSTITUTE(B6,C6,""))-2)</f>
        <v>Ralph Fiennes, Ben Kingsley</v>
      </c>
      <c r="J6" t="str">
        <f t="shared" si="1"/>
        <v>INSERT INTO ACTOR VALUES('Liam Neeson')</v>
      </c>
      <c r="K6" t="str">
        <f t="shared" si="2"/>
        <v>INSERT INTO ACTOR VALUES('Ralph Fiennes')</v>
      </c>
      <c r="L6" t="str">
        <f t="shared" si="3"/>
        <v>INSERT INTO ACTOR VALUES('Ben Kingsley')</v>
      </c>
    </row>
    <row r="7" spans="1:12" x14ac:dyDescent="0.25">
      <c r="A7" t="s">
        <v>4580</v>
      </c>
      <c r="B7" t="s">
        <v>4095</v>
      </c>
      <c r="C7" t="str">
        <f t="shared" si="0"/>
        <v>John Travolta</v>
      </c>
      <c r="D7" t="str">
        <f>LEFT(F7,FIND(",",F7)-1)</f>
        <v>Uma Thurman</v>
      </c>
      <c r="E7" t="str">
        <f>RIGHT(SUBSTITUTE(F7,D7,""),LEN(SUBSTITUTE(F7,D7,""))-2)</f>
        <v>Samuel L. Jackson</v>
      </c>
      <c r="F7" t="str">
        <f>RIGHT(SUBSTITUTE(B7,C7,""),LEN(SUBSTITUTE(B7,C7,""))-2)</f>
        <v>Uma Thurman, Samuel L. Jackson</v>
      </c>
      <c r="J7" t="str">
        <f t="shared" si="1"/>
        <v>INSERT INTO ACTOR VALUES('John Travolta')</v>
      </c>
      <c r="K7" t="str">
        <f t="shared" si="2"/>
        <v>INSERT INTO ACTOR VALUES('Uma Thurman')</v>
      </c>
      <c r="L7" t="str">
        <f t="shared" si="3"/>
        <v>INSERT INTO ACTOR VALUES('Samuel L. Jackson')</v>
      </c>
    </row>
    <row r="8" spans="1:12" x14ac:dyDescent="0.25">
      <c r="A8" t="s">
        <v>4583</v>
      </c>
      <c r="B8" t="s">
        <v>4096</v>
      </c>
      <c r="C8" t="str">
        <f t="shared" si="0"/>
        <v>Henry Fonda</v>
      </c>
      <c r="D8" t="str">
        <f>LEFT(F8,FIND(",",F8)-1)</f>
        <v>Lee J. Cobb</v>
      </c>
      <c r="E8" t="str">
        <f>RIGHT(SUBSTITUTE(F8,D8,""),LEN(SUBSTITUTE(F8,D8,""))-2)</f>
        <v>Martin Balsam</v>
      </c>
      <c r="F8" t="str">
        <f>RIGHT(SUBSTITUTE(B8,C8,""),LEN(SUBSTITUTE(B8,C8,""))-2)</f>
        <v>Lee J. Cobb, Martin Balsam</v>
      </c>
      <c r="J8" t="str">
        <f t="shared" si="1"/>
        <v>INSERT INTO ACTOR VALUES('Henry Fonda')</v>
      </c>
      <c r="K8" t="str">
        <f t="shared" si="2"/>
        <v>INSERT INTO ACTOR VALUES('Lee J. Cobb')</v>
      </c>
      <c r="L8" t="str">
        <f t="shared" si="3"/>
        <v>INSERT INTO ACTOR VALUES('Martin Balsam')</v>
      </c>
    </row>
    <row r="9" spans="1:12" x14ac:dyDescent="0.25">
      <c r="A9" t="s">
        <v>4586</v>
      </c>
      <c r="B9" t="s">
        <v>4097</v>
      </c>
      <c r="C9" t="str">
        <f t="shared" si="0"/>
        <v>Elijah Wood</v>
      </c>
      <c r="D9" t="str">
        <f>LEFT(F9,FIND(",",F9)-1)</f>
        <v>Viggo Mortensen</v>
      </c>
      <c r="E9" t="str">
        <f>RIGHT(SUBSTITUTE(F9,D9,""),LEN(SUBSTITUTE(F9,D9,""))-2)</f>
        <v>Ian McKellen</v>
      </c>
      <c r="F9" t="str">
        <f>RIGHT(SUBSTITUTE(B9,C9,""),LEN(SUBSTITUTE(B9,C9,""))-2)</f>
        <v>Viggo Mortensen, Ian McKellen</v>
      </c>
      <c r="J9" t="str">
        <f t="shared" si="1"/>
        <v>INSERT INTO ACTOR VALUES('Elijah Wood')</v>
      </c>
      <c r="K9" t="str">
        <f t="shared" si="2"/>
        <v>INSERT INTO ACTOR VALUES('Viggo Mortensen')</v>
      </c>
      <c r="L9" t="str">
        <f t="shared" si="3"/>
        <v>INSERT INTO ACTOR VALUES('Ian McKellen')</v>
      </c>
    </row>
    <row r="10" spans="1:12" x14ac:dyDescent="0.25">
      <c r="A10" t="s">
        <v>4589</v>
      </c>
      <c r="B10" t="s">
        <v>4098</v>
      </c>
      <c r="C10" t="str">
        <f t="shared" si="0"/>
        <v>Clint Eastwood</v>
      </c>
      <c r="D10" t="str">
        <f>LEFT(F10,FIND(",",F10)-1)</f>
        <v>Eli Wallach</v>
      </c>
      <c r="E10" t="str">
        <f>RIGHT(SUBSTITUTE(F10,D10,""),LEN(SUBSTITUTE(F10,D10,""))-2)</f>
        <v>Lee Van Cleef</v>
      </c>
      <c r="F10" t="str">
        <f>RIGHT(SUBSTITUTE(B10,C10,""),LEN(SUBSTITUTE(B10,C10,""))-2)</f>
        <v>Eli Wallach, Lee Van Cleef</v>
      </c>
      <c r="J10" t="str">
        <f t="shared" si="1"/>
        <v>INSERT INTO ACTOR VALUES('Clint Eastwood')</v>
      </c>
      <c r="K10" t="str">
        <f t="shared" si="2"/>
        <v>INSERT INTO ACTOR VALUES('Eli Wallach')</v>
      </c>
      <c r="L10" t="str">
        <f t="shared" si="3"/>
        <v>INSERT INTO ACTOR VALUES('Lee Van Cleef')</v>
      </c>
    </row>
    <row r="11" spans="1:12" x14ac:dyDescent="0.25">
      <c r="A11" t="s">
        <v>4592</v>
      </c>
      <c r="B11" t="s">
        <v>4099</v>
      </c>
      <c r="C11" t="str">
        <f t="shared" si="0"/>
        <v>Brad Pitt</v>
      </c>
      <c r="D11" t="str">
        <f>LEFT(F11,FIND(",",F11)-1)</f>
        <v>Edward Norton</v>
      </c>
      <c r="E11" t="str">
        <f>RIGHT(SUBSTITUTE(F11,D11,""),LEN(SUBSTITUTE(F11,D11,""))-2)</f>
        <v>Helena Bonham Carter</v>
      </c>
      <c r="F11" t="str">
        <f>RIGHT(SUBSTITUTE(B11,C11,""),LEN(SUBSTITUTE(B11,C11,""))-2)</f>
        <v>Edward Norton, Helena Bonham Carter</v>
      </c>
      <c r="J11" t="str">
        <f t="shared" si="1"/>
        <v>INSERT INTO ACTOR VALUES('Brad Pitt')</v>
      </c>
      <c r="K11" t="str">
        <f t="shared" si="2"/>
        <v>INSERT INTO ACTOR VALUES('Edward Norton')</v>
      </c>
      <c r="L11" t="str">
        <f t="shared" si="3"/>
        <v>INSERT INTO ACTOR VALUES('Helena Bonham Carter')</v>
      </c>
    </row>
    <row r="12" spans="1:12" x14ac:dyDescent="0.25">
      <c r="A12" t="s">
        <v>4586</v>
      </c>
      <c r="B12" t="s">
        <v>4100</v>
      </c>
      <c r="C12" t="str">
        <f t="shared" si="0"/>
        <v>Elijah Wood</v>
      </c>
      <c r="D12" t="str">
        <f>LEFT(F12,FIND(",",F12)-1)</f>
        <v>Ian McKellen</v>
      </c>
      <c r="E12" t="str">
        <f>RIGHT(SUBSTITUTE(F12,D12,""),LEN(SUBSTITUTE(F12,D12,""))-2)</f>
        <v>Orlando Bloom</v>
      </c>
      <c r="F12" t="str">
        <f>RIGHT(SUBSTITUTE(B12,C12,""),LEN(SUBSTITUTE(B12,C12,""))-2)</f>
        <v>Ian McKellen, Orlando Bloom</v>
      </c>
      <c r="J12" t="str">
        <f t="shared" si="1"/>
        <v>INSERT INTO ACTOR VALUES('Elijah Wood')</v>
      </c>
      <c r="K12" t="str">
        <f t="shared" si="2"/>
        <v>INSERT INTO ACTOR VALUES('Ian McKellen')</v>
      </c>
      <c r="L12" t="str">
        <f t="shared" si="3"/>
        <v>INSERT INTO ACTOR VALUES('Orlando Bloom')</v>
      </c>
    </row>
    <row r="13" spans="1:12" x14ac:dyDescent="0.25">
      <c r="A13" t="s">
        <v>4596</v>
      </c>
      <c r="B13" t="s">
        <v>4101</v>
      </c>
      <c r="C13" t="str">
        <f t="shared" si="0"/>
        <v>Mark Hamill</v>
      </c>
      <c r="D13" t="str">
        <f>LEFT(F13,FIND(",",F13)-1)</f>
        <v>Harrison Ford</v>
      </c>
      <c r="E13" t="str">
        <f>RIGHT(SUBSTITUTE(F13,D13,""),LEN(SUBSTITUTE(F13,D13,""))-2)</f>
        <v>Carrie Fisher</v>
      </c>
      <c r="F13" t="str">
        <f>RIGHT(SUBSTITUTE(B13,C13,""),LEN(SUBSTITUTE(B13,C13,""))-2)</f>
        <v>Harrison Ford, Carrie Fisher</v>
      </c>
      <c r="J13" t="str">
        <f t="shared" si="1"/>
        <v>INSERT INTO ACTOR VALUES('Mark Hamill')</v>
      </c>
      <c r="K13" t="str">
        <f t="shared" si="2"/>
        <v>INSERT INTO ACTOR VALUES('Harrison Ford')</v>
      </c>
      <c r="L13" t="str">
        <f t="shared" si="3"/>
        <v>INSERT INTO ACTOR VALUES('Carrie Fisher')</v>
      </c>
    </row>
    <row r="14" spans="1:12" x14ac:dyDescent="0.25">
      <c r="A14" t="s">
        <v>4599</v>
      </c>
      <c r="B14" t="s">
        <v>4102</v>
      </c>
      <c r="C14" t="str">
        <f t="shared" si="0"/>
        <v>Tom Hanks</v>
      </c>
      <c r="D14" t="str">
        <f>LEFT(F14,FIND(",",F14)-1)</f>
        <v>Robin Wright</v>
      </c>
      <c r="E14" t="str">
        <f>RIGHT(SUBSTITUTE(F14,D14,""),LEN(SUBSTITUTE(F14,D14,""))-2)</f>
        <v>Gary Sinise</v>
      </c>
      <c r="F14" t="str">
        <f>RIGHT(SUBSTITUTE(B14,C14,""),LEN(SUBSTITUTE(B14,C14,""))-2)</f>
        <v>Robin Wright, Gary Sinise</v>
      </c>
      <c r="J14" t="str">
        <f t="shared" si="1"/>
        <v>INSERT INTO ACTOR VALUES('Tom Hanks')</v>
      </c>
      <c r="K14" t="str">
        <f t="shared" si="2"/>
        <v>INSERT INTO ACTOR VALUES('Robin Wright')</v>
      </c>
      <c r="L14" t="str">
        <f t="shared" si="3"/>
        <v>INSERT INTO ACTOR VALUES('Gary Sinise')</v>
      </c>
    </row>
    <row r="15" spans="1:12" x14ac:dyDescent="0.25">
      <c r="A15" t="s">
        <v>4602</v>
      </c>
      <c r="B15" t="s">
        <v>4103</v>
      </c>
      <c r="C15" t="str">
        <f t="shared" si="0"/>
        <v>Leonardo DiCaprio</v>
      </c>
      <c r="D15" t="str">
        <f>LEFT(F15,FIND(",",F15)-1)</f>
        <v>Joseph Gordon-Levitt</v>
      </c>
      <c r="E15" t="str">
        <f>RIGHT(SUBSTITUTE(F15,D15,""),LEN(SUBSTITUTE(F15,D15,""))-2)</f>
        <v>Ellen Page</v>
      </c>
      <c r="F15" t="str">
        <f>RIGHT(SUBSTITUTE(B15,C15,""),LEN(SUBSTITUTE(B15,C15,""))-2)</f>
        <v>Joseph Gordon-Levitt, Ellen Page</v>
      </c>
      <c r="J15" t="str">
        <f t="shared" si="1"/>
        <v>INSERT INTO ACTOR VALUES('Leonardo DiCaprio')</v>
      </c>
      <c r="K15" t="str">
        <f t="shared" si="2"/>
        <v>INSERT INTO ACTOR VALUES('Joseph Gordon-Levitt')</v>
      </c>
      <c r="L15" t="str">
        <f t="shared" si="3"/>
        <v>INSERT INTO ACTOR VALUES('Ellen Page')</v>
      </c>
    </row>
    <row r="16" spans="1:12" x14ac:dyDescent="0.25">
      <c r="A16" t="s">
        <v>4586</v>
      </c>
      <c r="B16" t="s">
        <v>4104</v>
      </c>
      <c r="C16" t="str">
        <f t="shared" si="0"/>
        <v>Elijah Wood</v>
      </c>
      <c r="D16" t="str">
        <f>LEFT(F16,FIND(",",F16)-1)</f>
        <v>Ian McKellen</v>
      </c>
      <c r="E16" t="str">
        <f>RIGHT(SUBSTITUTE(F16,D16,""),LEN(SUBSTITUTE(F16,D16,""))-2)</f>
        <v>Viggo Mortensen</v>
      </c>
      <c r="F16" t="str">
        <f>RIGHT(SUBSTITUTE(B16,C16,""),LEN(SUBSTITUTE(B16,C16,""))-2)</f>
        <v>Ian McKellen, Viggo Mortensen</v>
      </c>
      <c r="J16" t="str">
        <f t="shared" si="1"/>
        <v>INSERT INTO ACTOR VALUES('Elijah Wood')</v>
      </c>
      <c r="K16" t="str">
        <f t="shared" si="2"/>
        <v>INSERT INTO ACTOR VALUES('Ian McKellen')</v>
      </c>
      <c r="L16" t="str">
        <f t="shared" si="3"/>
        <v>INSERT INTO ACTOR VALUES('Viggo Mortensen')</v>
      </c>
    </row>
    <row r="17" spans="1:12" x14ac:dyDescent="0.25">
      <c r="A17" t="s">
        <v>4605</v>
      </c>
      <c r="B17" t="s">
        <v>4105</v>
      </c>
      <c r="C17" t="str">
        <f t="shared" si="0"/>
        <v>Jack Nicholson</v>
      </c>
      <c r="D17" t="str">
        <f>LEFT(F17,FIND(",",F17)-1)</f>
        <v>Louise Fletcher</v>
      </c>
      <c r="E17" t="str">
        <f>RIGHT(SUBSTITUTE(F17,D17,""),LEN(SUBSTITUTE(F17,D17,""))-2)</f>
        <v>Michael Berryman</v>
      </c>
      <c r="F17" t="str">
        <f>RIGHT(SUBSTITUTE(B17,C17,""),LEN(SUBSTITUTE(B17,C17,""))-2)</f>
        <v>Louise Fletcher, Michael Berryman</v>
      </c>
      <c r="J17" t="str">
        <f t="shared" si="1"/>
        <v>INSERT INTO ACTOR VALUES('Jack Nicholson')</v>
      </c>
      <c r="K17" t="str">
        <f t="shared" si="2"/>
        <v>INSERT INTO ACTOR VALUES('Louise Fletcher')</v>
      </c>
      <c r="L17" t="str">
        <f t="shared" si="3"/>
        <v>INSERT INTO ACTOR VALUES('Michael Berryman')</v>
      </c>
    </row>
    <row r="18" spans="1:12" x14ac:dyDescent="0.25">
      <c r="A18" t="s">
        <v>4572</v>
      </c>
      <c r="B18" t="s">
        <v>4106</v>
      </c>
      <c r="C18" t="str">
        <f t="shared" si="0"/>
        <v>Robert De Niro</v>
      </c>
      <c r="D18" t="str">
        <f>LEFT(F18,FIND(",",F18)-1)</f>
        <v>Ray Liotta</v>
      </c>
      <c r="E18" t="str">
        <f>RIGHT(SUBSTITUTE(F18,D18,""),LEN(SUBSTITUTE(F18,D18,""))-2)</f>
        <v>Joe Pesci</v>
      </c>
      <c r="F18" t="str">
        <f>RIGHT(SUBSTITUTE(B18,C18,""),LEN(SUBSTITUTE(B18,C18,""))-2)</f>
        <v>Ray Liotta, Joe Pesci</v>
      </c>
      <c r="J18" t="str">
        <f t="shared" si="1"/>
        <v>INSERT INTO ACTOR VALUES('Robert De Niro')</v>
      </c>
      <c r="K18" t="str">
        <f t="shared" si="2"/>
        <v>INSERT INTO ACTOR VALUES('Ray Liotta')</v>
      </c>
      <c r="L18" t="str">
        <f t="shared" si="3"/>
        <v>INSERT INTO ACTOR VALUES('Joe Pesci')</v>
      </c>
    </row>
    <row r="19" spans="1:12" x14ac:dyDescent="0.25">
      <c r="A19" t="s">
        <v>4610</v>
      </c>
      <c r="B19" t="s">
        <v>4107</v>
      </c>
      <c r="C19" t="str">
        <f t="shared" si="0"/>
        <v>Keanu Reeves</v>
      </c>
      <c r="D19" t="str">
        <f>LEFT(F19,FIND(",",F19)-1)</f>
        <v>Laurence Fishburne</v>
      </c>
      <c r="E19" t="str">
        <f>RIGHT(SUBSTITUTE(F19,D19,""),LEN(SUBSTITUTE(F19,D19,""))-2)</f>
        <v>Carrie-Anne Moss</v>
      </c>
      <c r="F19" t="str">
        <f>RIGHT(SUBSTITUTE(B19,C19,""),LEN(SUBSTITUTE(B19,C19,""))-2)</f>
        <v>Laurence Fishburne, Carrie-Anne Moss</v>
      </c>
      <c r="J19" t="str">
        <f t="shared" si="1"/>
        <v>INSERT INTO ACTOR VALUES('Keanu Reeves')</v>
      </c>
      <c r="K19" t="str">
        <f t="shared" si="2"/>
        <v>INSERT INTO ACTOR VALUES('Laurence Fishburne')</v>
      </c>
      <c r="L19" t="str">
        <f t="shared" si="3"/>
        <v>INSERT INTO ACTOR VALUES('Carrie-Anne Moss')</v>
      </c>
    </row>
    <row r="20" spans="1:12" x14ac:dyDescent="0.25">
      <c r="A20" t="s">
        <v>4613</v>
      </c>
      <c r="B20" t="s">
        <v>4108</v>
      </c>
      <c r="C20" t="str">
        <f t="shared" si="0"/>
        <v>ToshirÃ´ Mifune</v>
      </c>
      <c r="D20" t="str">
        <f>LEFT(F20,FIND(",",F20)-1)</f>
        <v>Takashi Shimura</v>
      </c>
      <c r="E20" t="str">
        <f>RIGHT(SUBSTITUTE(F20,D20,""),LEN(SUBSTITUTE(F20,D20,""))-2)</f>
        <v>Keiko Tsushima</v>
      </c>
      <c r="F20" t="str">
        <f>RIGHT(SUBSTITUTE(B20,C20,""),LEN(SUBSTITUTE(B20,C20,""))-2)</f>
        <v>Takashi Shimura, Keiko Tsushima</v>
      </c>
      <c r="J20" t="str">
        <f t="shared" si="1"/>
        <v>INSERT INTO ACTOR VALUES('ToshirÃ´ Mifune')</v>
      </c>
      <c r="K20" t="str">
        <f t="shared" si="2"/>
        <v>INSERT INTO ACTOR VALUES('Takashi Shimura')</v>
      </c>
      <c r="L20" t="str">
        <f t="shared" si="3"/>
        <v>INSERT INTO ACTOR VALUES('Keiko Tsushima')</v>
      </c>
    </row>
    <row r="21" spans="1:12" x14ac:dyDescent="0.25">
      <c r="A21" t="s">
        <v>4596</v>
      </c>
      <c r="B21" t="s">
        <v>4101</v>
      </c>
      <c r="C21" t="str">
        <f t="shared" si="0"/>
        <v>Mark Hamill</v>
      </c>
      <c r="D21" t="str">
        <f>LEFT(F21,FIND(",",F21)-1)</f>
        <v>Harrison Ford</v>
      </c>
      <c r="E21" t="str">
        <f>RIGHT(SUBSTITUTE(F21,D21,""),LEN(SUBSTITUTE(F21,D21,""))-2)</f>
        <v>Carrie Fisher</v>
      </c>
      <c r="F21" t="str">
        <f>RIGHT(SUBSTITUTE(B21,C21,""),LEN(SUBSTITUTE(B21,C21,""))-2)</f>
        <v>Harrison Ford, Carrie Fisher</v>
      </c>
      <c r="J21" t="str">
        <f t="shared" si="1"/>
        <v>INSERT INTO ACTOR VALUES('Mark Hamill')</v>
      </c>
      <c r="K21" t="str">
        <f t="shared" si="2"/>
        <v>INSERT INTO ACTOR VALUES('Harrison Ford')</v>
      </c>
      <c r="L21" t="str">
        <f t="shared" si="3"/>
        <v>INSERT INTO ACTOR VALUES('Carrie Fisher')</v>
      </c>
    </row>
    <row r="22" spans="1:12" x14ac:dyDescent="0.25">
      <c r="A22" t="s">
        <v>4616</v>
      </c>
      <c r="B22" t="s">
        <v>4109</v>
      </c>
      <c r="C22" t="str">
        <f t="shared" si="0"/>
        <v>Alexandre Rodrigues</v>
      </c>
      <c r="D22" t="str">
        <f>LEFT(F22,FIND(",",F22)-1)</f>
        <v>Matheus Nachtergaele</v>
      </c>
      <c r="E22" t="str">
        <f>RIGHT(SUBSTITUTE(F22,D22,""),LEN(SUBSTITUTE(F22,D22,""))-2)</f>
        <v>Leandro Firmino</v>
      </c>
      <c r="F22" t="str">
        <f>RIGHT(SUBSTITUTE(B22,C22,""),LEN(SUBSTITUTE(B22,C22,""))-2)</f>
        <v>Matheus Nachtergaele, Leandro Firmino</v>
      </c>
      <c r="J22" t="str">
        <f t="shared" si="1"/>
        <v>INSERT INTO ACTOR VALUES('Alexandre Rodrigues')</v>
      </c>
      <c r="K22" t="str">
        <f t="shared" si="2"/>
        <v>INSERT INTO ACTOR VALUES('Matheus Nachtergaele')</v>
      </c>
      <c r="L22" t="str">
        <f t="shared" si="3"/>
        <v>INSERT INTO ACTOR VALUES('Leandro Firmino')</v>
      </c>
    </row>
    <row r="23" spans="1:12" x14ac:dyDescent="0.25">
      <c r="A23" t="s">
        <v>4567</v>
      </c>
      <c r="B23" t="s">
        <v>4110</v>
      </c>
      <c r="C23" t="str">
        <f t="shared" si="0"/>
        <v>Morgan Freeman</v>
      </c>
      <c r="D23" t="str">
        <f>LEFT(F23,FIND(",",F23)-1)</f>
        <v>Brad Pitt</v>
      </c>
      <c r="E23" t="str">
        <f>RIGHT(SUBSTITUTE(F23,D23,""),LEN(SUBSTITUTE(F23,D23,""))-2)</f>
        <v>Kevin Spacey</v>
      </c>
      <c r="F23" t="str">
        <f>RIGHT(SUBSTITUTE(B23,C23,""),LEN(SUBSTITUTE(B23,C23,""))-2)</f>
        <v>Brad Pitt, Kevin Spacey</v>
      </c>
      <c r="J23" t="str">
        <f t="shared" si="1"/>
        <v>INSERT INTO ACTOR VALUES('Morgan Freeman')</v>
      </c>
      <c r="K23" t="str">
        <f t="shared" si="2"/>
        <v>INSERT INTO ACTOR VALUES('Brad Pitt')</v>
      </c>
      <c r="L23" t="str">
        <f t="shared" si="3"/>
        <v>INSERT INTO ACTOR VALUES('Kevin Spacey')</v>
      </c>
    </row>
    <row r="24" spans="1:12" x14ac:dyDescent="0.25">
      <c r="A24" t="s">
        <v>4620</v>
      </c>
      <c r="B24" t="s">
        <v>4111</v>
      </c>
      <c r="C24" t="str">
        <f t="shared" si="0"/>
        <v>Jodie Foster</v>
      </c>
      <c r="D24" t="str">
        <f>LEFT(F24,FIND(",",F24)-1)</f>
        <v>Anthony Hopkins</v>
      </c>
      <c r="E24" t="str">
        <f>RIGHT(SUBSTITUTE(F24,D24,""),LEN(SUBSTITUTE(F24,D24,""))-2)</f>
        <v>Lawrence A. Bonney</v>
      </c>
      <c r="F24" t="str">
        <f>RIGHT(SUBSTITUTE(B24,C24,""),LEN(SUBSTITUTE(B24,C24,""))-2)</f>
        <v>Anthony Hopkins, Lawrence A. Bonney</v>
      </c>
      <c r="J24" t="str">
        <f t="shared" si="1"/>
        <v>INSERT INTO ACTOR VALUES('Jodie Foster')</v>
      </c>
      <c r="K24" t="str">
        <f t="shared" si="2"/>
        <v>INSERT INTO ACTOR VALUES('Anthony Hopkins')</v>
      </c>
      <c r="L24" t="str">
        <f t="shared" si="3"/>
        <v>INSERT INTO ACTOR VALUES('Lawrence A. Bonney')</v>
      </c>
    </row>
    <row r="25" spans="1:12" x14ac:dyDescent="0.25">
      <c r="A25" t="s">
        <v>4623</v>
      </c>
      <c r="B25" t="s">
        <v>4112</v>
      </c>
      <c r="C25" t="str">
        <f t="shared" si="0"/>
        <v>James Stewart</v>
      </c>
      <c r="D25" t="str">
        <f>LEFT(F25,FIND(",",F25)-1)</f>
        <v>Donna Reed</v>
      </c>
      <c r="E25" t="str">
        <f>RIGHT(SUBSTITUTE(F25,D25,""),LEN(SUBSTITUTE(F25,D25,""))-2)</f>
        <v>Lionel Barrymore</v>
      </c>
      <c r="F25" t="str">
        <f>RIGHT(SUBSTITUTE(B25,C25,""),LEN(SUBSTITUTE(B25,C25,""))-2)</f>
        <v>Donna Reed, Lionel Barrymore</v>
      </c>
      <c r="J25" t="str">
        <f t="shared" si="1"/>
        <v>INSERT INTO ACTOR VALUES('James Stewart')</v>
      </c>
      <c r="K25" t="str">
        <f t="shared" si="2"/>
        <v>INSERT INTO ACTOR VALUES('Donna Reed')</v>
      </c>
      <c r="L25" t="str">
        <f t="shared" si="3"/>
        <v>INSERT INTO ACTOR VALUES('Lionel Barrymore')</v>
      </c>
    </row>
    <row r="26" spans="1:12" x14ac:dyDescent="0.25">
      <c r="A26" t="s">
        <v>4619</v>
      </c>
      <c r="B26" t="s">
        <v>4113</v>
      </c>
      <c r="C26" t="str">
        <f t="shared" si="0"/>
        <v>Kevin Spacey</v>
      </c>
      <c r="D26" t="str">
        <f>LEFT(F26,FIND(",",F26)-1)</f>
        <v>Gabriel Byrne</v>
      </c>
      <c r="E26" t="str">
        <f>RIGHT(SUBSTITUTE(F26,D26,""),LEN(SUBSTITUTE(F26,D26,""))-2)</f>
        <v>Chazz Palminteri</v>
      </c>
      <c r="F26" t="str">
        <f>RIGHT(SUBSTITUTE(B26,C26,""),LEN(SUBSTITUTE(B26,C26,""))-2)</f>
        <v>Gabriel Byrne, Chazz Palminteri</v>
      </c>
      <c r="J26" t="str">
        <f t="shared" si="1"/>
        <v>INSERT INTO ACTOR VALUES('Kevin Spacey')</v>
      </c>
      <c r="K26" t="str">
        <f t="shared" si="2"/>
        <v>INSERT INTO ACTOR VALUES('Gabriel Byrne')</v>
      </c>
      <c r="L26" t="str">
        <f t="shared" si="3"/>
        <v>INSERT INTO ACTOR VALUES('Chazz Palminteri')</v>
      </c>
    </row>
    <row r="27" spans="1:12" x14ac:dyDescent="0.25">
      <c r="A27" t="s">
        <v>4628</v>
      </c>
      <c r="B27" t="s">
        <v>4114</v>
      </c>
      <c r="C27" t="str">
        <f t="shared" si="0"/>
        <v>Roberto Benigni</v>
      </c>
      <c r="D27" t="str">
        <f>LEFT(F27,FIND(",",F27)-1)</f>
        <v>Nicoletta Braschi</v>
      </c>
      <c r="E27" t="str">
        <f>RIGHT(SUBSTITUTE(F27,D27,""),LEN(SUBSTITUTE(F27,D27,""))-2)</f>
        <v>Giorgio Cantarini</v>
      </c>
      <c r="F27" t="str">
        <f>RIGHT(SUBSTITUTE(B27,C27,""),LEN(SUBSTITUTE(B27,C27,""))-2)</f>
        <v>Nicoletta Braschi, Giorgio Cantarini</v>
      </c>
      <c r="J27" t="str">
        <f t="shared" si="1"/>
        <v>INSERT INTO ACTOR VALUES('Roberto Benigni')</v>
      </c>
      <c r="K27" t="str">
        <f t="shared" si="2"/>
        <v>INSERT INTO ACTOR VALUES('Nicoletta Braschi')</v>
      </c>
      <c r="L27" t="str">
        <f t="shared" si="3"/>
        <v>INSERT INTO ACTOR VALUES('Giorgio Cantarini')</v>
      </c>
    </row>
    <row r="28" spans="1:12" x14ac:dyDescent="0.25">
      <c r="A28" t="s">
        <v>4631</v>
      </c>
      <c r="B28" t="s">
        <v>4115</v>
      </c>
      <c r="C28" t="str">
        <f t="shared" si="0"/>
        <v>Jean Reno</v>
      </c>
      <c r="D28" t="str">
        <f>LEFT(F28,FIND(",",F28)-1)</f>
        <v>Gary Oldman</v>
      </c>
      <c r="E28" t="str">
        <f>RIGHT(SUBSTITUTE(F28,D28,""),LEN(SUBSTITUTE(F28,D28,""))-2)</f>
        <v>Natalie Portman</v>
      </c>
      <c r="F28" t="str">
        <f>RIGHT(SUBSTITUTE(B28,C28,""),LEN(SUBSTITUTE(B28,C28,""))-2)</f>
        <v>Gary Oldman, Natalie Portman</v>
      </c>
      <c r="J28" t="str">
        <f t="shared" si="1"/>
        <v>INSERT INTO ACTOR VALUES('Jean Reno')</v>
      </c>
      <c r="K28" t="str">
        <f t="shared" si="2"/>
        <v>INSERT INTO ACTOR VALUES('Gary Oldman')</v>
      </c>
      <c r="L28" t="str">
        <f t="shared" si="3"/>
        <v>INSERT INTO ACTOR VALUES('Natalie Portman')</v>
      </c>
    </row>
    <row r="29" spans="1:12" x14ac:dyDescent="0.25">
      <c r="A29" t="s">
        <v>4583</v>
      </c>
      <c r="B29" t="s">
        <v>4116</v>
      </c>
      <c r="C29" t="str">
        <f t="shared" si="0"/>
        <v>Henry Fonda</v>
      </c>
      <c r="D29" t="str">
        <f>LEFT(F29,FIND(",",F29)-1)</f>
        <v>Charles Bronson</v>
      </c>
      <c r="E29" t="str">
        <f>RIGHT(SUBSTITUTE(F29,D29,""),LEN(SUBSTITUTE(F29,D29,""))-2)</f>
        <v>Claudia Cardinale</v>
      </c>
      <c r="F29" t="str">
        <f>RIGHT(SUBSTITUTE(B29,C29,""),LEN(SUBSTITUTE(B29,C29,""))-2)</f>
        <v>Charles Bronson, Claudia Cardinale</v>
      </c>
      <c r="J29" t="str">
        <f t="shared" si="1"/>
        <v>INSERT INTO ACTOR VALUES('Henry Fonda')</v>
      </c>
      <c r="K29" t="str">
        <f t="shared" si="2"/>
        <v>INSERT INTO ACTOR VALUES('Charles Bronson')</v>
      </c>
      <c r="L29" t="str">
        <f t="shared" si="3"/>
        <v>INSERT INTO ACTOR VALUES('Claudia Cardinale')</v>
      </c>
    </row>
    <row r="30" spans="1:12" x14ac:dyDescent="0.25">
      <c r="A30" t="s">
        <v>4636</v>
      </c>
      <c r="B30" t="s">
        <v>4117</v>
      </c>
      <c r="C30" t="str">
        <f t="shared" si="0"/>
        <v>Daveigh Chase</v>
      </c>
      <c r="D30" t="str">
        <f>LEFT(F30,FIND(",",F30)-1)</f>
        <v>Suzanne Pleshette</v>
      </c>
      <c r="E30" t="str">
        <f>RIGHT(SUBSTITUTE(F30,D30,""),LEN(SUBSTITUTE(F30,D30,""))-2)</f>
        <v>Miyu Irino</v>
      </c>
      <c r="F30" t="str">
        <f>RIGHT(SUBSTITUTE(B30,C30,""),LEN(SUBSTITUTE(B30,C30,""))-2)</f>
        <v>Suzanne Pleshette, Miyu Irino</v>
      </c>
      <c r="J30" t="str">
        <f t="shared" si="1"/>
        <v>INSERT INTO ACTOR VALUES('Daveigh Chase')</v>
      </c>
      <c r="K30" t="str">
        <f t="shared" si="2"/>
        <v>INSERT INTO ACTOR VALUES('Suzanne Pleshette')</v>
      </c>
      <c r="L30" t="str">
        <f t="shared" si="3"/>
        <v>INSERT INTO ACTOR VALUES('Miyu Irino')</v>
      </c>
    </row>
    <row r="31" spans="1:12" x14ac:dyDescent="0.25">
      <c r="A31" t="s">
        <v>4599</v>
      </c>
      <c r="B31" t="s">
        <v>4118</v>
      </c>
      <c r="C31" t="str">
        <f t="shared" si="0"/>
        <v>Tom Hanks</v>
      </c>
      <c r="D31" t="str">
        <f>LEFT(F31,FIND(",",F31)-1)</f>
        <v>Matt Damon</v>
      </c>
      <c r="E31" t="str">
        <f>RIGHT(SUBSTITUTE(F31,D31,""),LEN(SUBSTITUTE(F31,D31,""))-2)</f>
        <v>Tom Sizemore</v>
      </c>
      <c r="F31" t="str">
        <f>RIGHT(SUBSTITUTE(B31,C31,""),LEN(SUBSTITUTE(B31,C31,""))-2)</f>
        <v>Matt Damon, Tom Sizemore</v>
      </c>
      <c r="J31" t="str">
        <f t="shared" si="1"/>
        <v>INSERT INTO ACTOR VALUES('Tom Hanks')</v>
      </c>
      <c r="K31" t="str">
        <f t="shared" si="2"/>
        <v>INSERT INTO ACTOR VALUES('Matt Damon')</v>
      </c>
      <c r="L31" t="str">
        <f t="shared" si="3"/>
        <v>INSERT INTO ACTOR VALUES('Tom Sizemore')</v>
      </c>
    </row>
    <row r="32" spans="1:12" x14ac:dyDescent="0.25">
      <c r="A32" t="s">
        <v>4641</v>
      </c>
      <c r="B32" t="s">
        <v>4119</v>
      </c>
      <c r="C32" t="str">
        <f t="shared" si="0"/>
        <v>Matthew McConaughey</v>
      </c>
      <c r="D32" t="str">
        <f>LEFT(F32,FIND(",",F32)-1)</f>
        <v>Anne Hathaway</v>
      </c>
      <c r="E32" t="str">
        <f>RIGHT(SUBSTITUTE(F32,D32,""),LEN(SUBSTITUTE(F32,D32,""))-2)</f>
        <v>Jessica Chastain</v>
      </c>
      <c r="F32" t="str">
        <f>RIGHT(SUBSTITUTE(B32,C32,""),LEN(SUBSTITUTE(B32,C32,""))-2)</f>
        <v>Anne Hathaway, Jessica Chastain</v>
      </c>
      <c r="J32" t="str">
        <f t="shared" si="1"/>
        <v>INSERT INTO ACTOR VALUES('Matthew McConaughey')</v>
      </c>
      <c r="K32" t="str">
        <f t="shared" si="2"/>
        <v>INSERT INTO ACTOR VALUES('Anne Hathaway')</v>
      </c>
      <c r="L32" t="str">
        <f t="shared" si="3"/>
        <v>INSERT INTO ACTOR VALUES('Jessica Chastain')</v>
      </c>
    </row>
    <row r="33" spans="1:12" x14ac:dyDescent="0.25">
      <c r="A33" t="s">
        <v>4644</v>
      </c>
      <c r="B33" t="s">
        <v>4120</v>
      </c>
      <c r="C33" t="str">
        <f t="shared" si="0"/>
        <v>Humphrey Bogart</v>
      </c>
      <c r="D33" t="str">
        <f>LEFT(F33,FIND(",",F33)-1)</f>
        <v>Ingrid Bergman</v>
      </c>
      <c r="E33" t="str">
        <f>RIGHT(SUBSTITUTE(F33,D33,""),LEN(SUBSTITUTE(F33,D33,""))-2)</f>
        <v>Paul Henreid</v>
      </c>
      <c r="F33" t="str">
        <f>RIGHT(SUBSTITUTE(B33,C33,""),LEN(SUBSTITUTE(B33,C33,""))-2)</f>
        <v>Ingrid Bergman, Paul Henreid</v>
      </c>
      <c r="J33" t="str">
        <f t="shared" si="1"/>
        <v>INSERT INTO ACTOR VALUES('Humphrey Bogart')</v>
      </c>
      <c r="K33" t="str">
        <f t="shared" si="2"/>
        <v>INSERT INTO ACTOR VALUES('Ingrid Bergman')</v>
      </c>
      <c r="L33" t="str">
        <f t="shared" si="3"/>
        <v>INSERT INTO ACTOR VALUES('Paul Henreid')</v>
      </c>
    </row>
    <row r="34" spans="1:12" x14ac:dyDescent="0.25">
      <c r="A34" t="s">
        <v>4593</v>
      </c>
      <c r="B34" t="s">
        <v>4121</v>
      </c>
      <c r="C34" t="str">
        <f t="shared" si="0"/>
        <v>Edward Norton</v>
      </c>
      <c r="D34" t="str">
        <f>LEFT(F34,FIND(",",F34)-1)</f>
        <v>Edward Furlong</v>
      </c>
      <c r="E34" t="str">
        <f>RIGHT(SUBSTITUTE(F34,D34,""),LEN(SUBSTITUTE(F34,D34,""))-2)</f>
        <v>Beverly D'Angelo</v>
      </c>
      <c r="F34" t="str">
        <f>RIGHT(SUBSTITUTE(B34,C34,""),LEN(SUBSTITUTE(B34,C34,""))-2)</f>
        <v>Edward Furlong, Beverly D'Angelo</v>
      </c>
      <c r="J34" t="str">
        <f t="shared" si="1"/>
        <v>INSERT INTO ACTOR VALUES('Edward Norton')</v>
      </c>
      <c r="K34" t="str">
        <f t="shared" si="2"/>
        <v>INSERT INTO ACTOR VALUES('Edward Furlong')</v>
      </c>
      <c r="L34" t="str">
        <f t="shared" si="3"/>
        <v>INSERT INTO ACTOR VALUES('Beverly D'Angelo')</v>
      </c>
    </row>
    <row r="35" spans="1:12" x14ac:dyDescent="0.25">
      <c r="A35" t="s">
        <v>4649</v>
      </c>
      <c r="B35" t="s">
        <v>4122</v>
      </c>
      <c r="C35" t="str">
        <f t="shared" si="0"/>
        <v>Charles Chaplin</v>
      </c>
      <c r="D35" t="str">
        <f>LEFT(F35,FIND(",",F35)-1)</f>
        <v>Virginia Cherrill</v>
      </c>
      <c r="E35" t="str">
        <f>RIGHT(SUBSTITUTE(F35,D35,""),LEN(SUBSTITUTE(F35,D35,""))-2)</f>
        <v>Florence Lee</v>
      </c>
      <c r="F35" t="str">
        <f>RIGHT(SUBSTITUTE(B35,C35,""),LEN(SUBSTITUTE(B35,C35,""))-2)</f>
        <v>Virginia Cherrill, Florence Lee</v>
      </c>
      <c r="J35" t="str">
        <f t="shared" si="1"/>
        <v>INSERT INTO ACTOR VALUES('Charles Chaplin')</v>
      </c>
      <c r="K35" t="str">
        <f t="shared" si="2"/>
        <v>INSERT INTO ACTOR VALUES('Virginia Cherrill')</v>
      </c>
      <c r="L35" t="str">
        <f t="shared" si="3"/>
        <v>INSERT INTO ACTOR VALUES('Florence Lee')</v>
      </c>
    </row>
    <row r="36" spans="1:12" x14ac:dyDescent="0.25">
      <c r="A36" t="s">
        <v>4652</v>
      </c>
      <c r="B36" t="s">
        <v>4123</v>
      </c>
      <c r="C36" t="str">
        <f t="shared" si="0"/>
        <v>Anthony Perkins</v>
      </c>
      <c r="D36" t="str">
        <f>LEFT(F36,FIND(",",F36)-1)</f>
        <v>Janet Leigh</v>
      </c>
      <c r="E36" t="str">
        <f>RIGHT(SUBSTITUTE(F36,D36,""),LEN(SUBSTITUTE(F36,D36,""))-2)</f>
        <v>Vera Miles</v>
      </c>
      <c r="F36" t="str">
        <f>RIGHT(SUBSTITUTE(B36,C36,""),LEN(SUBSTITUTE(B36,C36,""))-2)</f>
        <v>Janet Leigh, Vera Miles</v>
      </c>
      <c r="J36" t="str">
        <f t="shared" si="1"/>
        <v>INSERT INTO ACTOR VALUES('Anthony Perkins')</v>
      </c>
      <c r="K36" t="str">
        <f t="shared" si="2"/>
        <v>INSERT INTO ACTOR VALUES('Janet Leigh')</v>
      </c>
      <c r="L36" t="str">
        <f t="shared" si="3"/>
        <v>INSERT INTO ACTOR VALUES('Vera Miles')</v>
      </c>
    </row>
    <row r="37" spans="1:12" x14ac:dyDescent="0.25">
      <c r="A37" t="s">
        <v>4597</v>
      </c>
      <c r="B37" t="s">
        <v>4124</v>
      </c>
      <c r="C37" t="str">
        <f t="shared" si="0"/>
        <v>Harrison Ford</v>
      </c>
      <c r="D37" t="str">
        <f>LEFT(F37,FIND(",",F37)-1)</f>
        <v>Karen Allen</v>
      </c>
      <c r="E37" t="str">
        <f>RIGHT(SUBSTITUTE(F37,D37,""),LEN(SUBSTITUTE(F37,D37,""))-2)</f>
        <v>Paul Freeman</v>
      </c>
      <c r="F37" t="str">
        <f>RIGHT(SUBSTITUTE(B37,C37,""),LEN(SUBSTITUTE(B37,C37,""))-2)</f>
        <v>Karen Allen, Paul Freeman</v>
      </c>
      <c r="J37" t="str">
        <f t="shared" si="1"/>
        <v>INSERT INTO ACTOR VALUES('Harrison Ford')</v>
      </c>
      <c r="K37" t="str">
        <f t="shared" si="2"/>
        <v>INSERT INTO ACTOR VALUES('Karen Allen')</v>
      </c>
      <c r="L37" t="str">
        <f t="shared" si="3"/>
        <v>INSERT INTO ACTOR VALUES('Paul Freeman')</v>
      </c>
    </row>
    <row r="38" spans="1:12" x14ac:dyDescent="0.25">
      <c r="A38" t="s">
        <v>4623</v>
      </c>
      <c r="B38" t="s">
        <v>4125</v>
      </c>
      <c r="C38" t="str">
        <f t="shared" si="0"/>
        <v>James Stewart</v>
      </c>
      <c r="D38" t="str">
        <f>LEFT(F38,FIND(",",F38)-1)</f>
        <v>Grace Kelly</v>
      </c>
      <c r="E38" t="str">
        <f>RIGHT(SUBSTITUTE(F38,D38,""),LEN(SUBSTITUTE(F38,D38,""))-2)</f>
        <v>Wendell Corey</v>
      </c>
      <c r="F38" t="str">
        <f>RIGHT(SUBSTITUTE(B38,C38,""),LEN(SUBSTITUTE(B38,C38,""))-2)</f>
        <v>Grace Kelly, Wendell Corey</v>
      </c>
      <c r="J38" t="str">
        <f t="shared" si="1"/>
        <v>INSERT INTO ACTOR VALUES('James Stewart')</v>
      </c>
      <c r="K38" t="str">
        <f t="shared" si="2"/>
        <v>INSERT INTO ACTOR VALUES('Grace Kelly')</v>
      </c>
      <c r="L38" t="str">
        <f t="shared" si="3"/>
        <v>INSERT INTO ACTOR VALUES('Wendell Corey')</v>
      </c>
    </row>
    <row r="39" spans="1:12" x14ac:dyDescent="0.25">
      <c r="A39" t="s">
        <v>4659</v>
      </c>
      <c r="B39" t="s">
        <v>4126</v>
      </c>
      <c r="C39" t="str">
        <f t="shared" si="0"/>
        <v>FranÃ§ois Cluzet</v>
      </c>
      <c r="D39" t="str">
        <f>LEFT(F39,FIND(",",F39)-1)</f>
        <v>Omar Sy</v>
      </c>
      <c r="E39" t="str">
        <f>RIGHT(SUBSTITUTE(F39,D39,""),LEN(SUBSTITUTE(F39,D39,""))-2)</f>
        <v>Anne Le Ny</v>
      </c>
      <c r="F39" t="str">
        <f>RIGHT(SUBSTITUTE(B39,C39,""),LEN(SUBSTITUTE(B39,C39,""))-2)</f>
        <v>Omar Sy, Anne Le Ny</v>
      </c>
      <c r="J39" t="str">
        <f t="shared" si="1"/>
        <v>INSERT INTO ACTOR VALUES('FranÃ§ois Cluzet')</v>
      </c>
      <c r="K39" t="str">
        <f t="shared" si="2"/>
        <v>INSERT INTO ACTOR VALUES('Omar Sy')</v>
      </c>
      <c r="L39" t="str">
        <f t="shared" si="3"/>
        <v>INSERT INTO ACTOR VALUES('Anne Le Ny')</v>
      </c>
    </row>
    <row r="40" spans="1:12" x14ac:dyDescent="0.25">
      <c r="A40" t="s">
        <v>4649</v>
      </c>
      <c r="B40" t="s">
        <v>4127</v>
      </c>
      <c r="C40" t="str">
        <f t="shared" si="0"/>
        <v>Charles Chaplin</v>
      </c>
      <c r="D40" t="str">
        <f>LEFT(F40,FIND(",",F40)-1)</f>
        <v>Paulette Goddard</v>
      </c>
      <c r="E40" t="str">
        <f>RIGHT(SUBSTITUTE(F40,D40,""),LEN(SUBSTITUTE(F40,D40,""))-2)</f>
        <v>Henry Bergman</v>
      </c>
      <c r="F40" t="str">
        <f>RIGHT(SUBSTITUTE(B40,C40,""),LEN(SUBSTITUTE(B40,C40,""))-2)</f>
        <v>Paulette Goddard, Henry Bergman</v>
      </c>
      <c r="J40" t="str">
        <f t="shared" si="1"/>
        <v>INSERT INTO ACTOR VALUES('Charles Chaplin')</v>
      </c>
      <c r="K40" t="str">
        <f t="shared" si="2"/>
        <v>INSERT INTO ACTOR VALUES('Paulette Goddard')</v>
      </c>
      <c r="L40" t="str">
        <f t="shared" si="3"/>
        <v>INSERT INTO ACTOR VALUES('Henry Bergman')</v>
      </c>
    </row>
    <row r="41" spans="1:12" x14ac:dyDescent="0.25">
      <c r="A41" t="s">
        <v>4599</v>
      </c>
      <c r="B41" t="s">
        <v>4128</v>
      </c>
      <c r="C41" t="str">
        <f t="shared" si="0"/>
        <v>Tom Hanks</v>
      </c>
      <c r="D41" t="str">
        <f>LEFT(F41,FIND(",",F41)-1)</f>
        <v>Michael Clarke Duncan</v>
      </c>
      <c r="E41" t="str">
        <f>RIGHT(SUBSTITUTE(F41,D41,""),LEN(SUBSTITUTE(F41,D41,""))-2)</f>
        <v>David Morse</v>
      </c>
      <c r="F41" t="str">
        <f>RIGHT(SUBSTITUTE(B41,C41,""),LEN(SUBSTITUTE(B41,C41,""))-2)</f>
        <v>Michael Clarke Duncan, David Morse</v>
      </c>
      <c r="J41" t="str">
        <f t="shared" si="1"/>
        <v>INSERT INTO ACTOR VALUES('Tom Hanks')</v>
      </c>
      <c r="K41" t="str">
        <f t="shared" si="2"/>
        <v>INSERT INTO ACTOR VALUES('Michael Clarke Duncan')</v>
      </c>
      <c r="L41" t="str">
        <f t="shared" si="3"/>
        <v>INSERT INTO ACTOR VALUES('David Morse')</v>
      </c>
    </row>
    <row r="42" spans="1:12" x14ac:dyDescent="0.25">
      <c r="A42" t="s">
        <v>4666</v>
      </c>
      <c r="B42" t="s">
        <v>4129</v>
      </c>
      <c r="C42" t="str">
        <f t="shared" si="0"/>
        <v>Arnold Schwarzenegger</v>
      </c>
      <c r="D42" t="str">
        <f>LEFT(F42,FIND(",",F42)-1)</f>
        <v>Linda Hamilton</v>
      </c>
      <c r="E42" t="str">
        <f>RIGHT(SUBSTITUTE(F42,D42,""),LEN(SUBSTITUTE(F42,D42,""))-2)</f>
        <v>Edward Furlong</v>
      </c>
      <c r="F42" t="str">
        <f>RIGHT(SUBSTITUTE(B42,C42,""),LEN(SUBSTITUTE(B42,C42,""))-2)</f>
        <v>Linda Hamilton, Edward Furlong</v>
      </c>
      <c r="J42" t="str">
        <f t="shared" si="1"/>
        <v>INSERT INTO ACTOR VALUES('Arnold Schwarzenegger')</v>
      </c>
      <c r="K42" t="str">
        <f t="shared" si="2"/>
        <v>INSERT INTO ACTOR VALUES('Linda Hamilton')</v>
      </c>
      <c r="L42" t="str">
        <f t="shared" si="3"/>
        <v>INSERT INTO ACTOR VALUES('Edward Furlong')</v>
      </c>
    </row>
    <row r="43" spans="1:12" x14ac:dyDescent="0.25">
      <c r="A43" t="s">
        <v>4668</v>
      </c>
      <c r="B43" t="s">
        <v>4130</v>
      </c>
      <c r="C43" t="str">
        <f t="shared" si="0"/>
        <v>Adrien Brody</v>
      </c>
      <c r="D43" t="str">
        <f>LEFT(F43,FIND(",",F43)-1)</f>
        <v>Thomas Kretschmann</v>
      </c>
      <c r="E43" t="str">
        <f>RIGHT(SUBSTITUTE(F43,D43,""),LEN(SUBSTITUTE(F43,D43,""))-2)</f>
        <v>Frank Finlay</v>
      </c>
      <c r="F43" t="str">
        <f>RIGHT(SUBSTITUTE(B43,C43,""),LEN(SUBSTITUTE(B43,C43,""))-2)</f>
        <v>Thomas Kretschmann, Frank Finlay</v>
      </c>
      <c r="J43" t="str">
        <f t="shared" si="1"/>
        <v>INSERT INTO ACTOR VALUES('Adrien Brody')</v>
      </c>
      <c r="K43" t="str">
        <f t="shared" si="2"/>
        <v>INSERT INTO ACTOR VALUES('Thomas Kretschmann')</v>
      </c>
      <c r="L43" t="str">
        <f t="shared" si="3"/>
        <v>INSERT INTO ACTOR VALUES('Frank Finlay')</v>
      </c>
    </row>
    <row r="44" spans="1:12" x14ac:dyDescent="0.25">
      <c r="A44" t="s">
        <v>4602</v>
      </c>
      <c r="B44" t="s">
        <v>4131</v>
      </c>
      <c r="C44" t="str">
        <f t="shared" si="0"/>
        <v>Leonardo DiCaprio</v>
      </c>
      <c r="D44" t="str">
        <f>LEFT(F44,FIND(",",F44)-1)</f>
        <v>Matt Damon</v>
      </c>
      <c r="E44" t="str">
        <f>RIGHT(SUBSTITUTE(F44,D44,""),LEN(SUBSTITUTE(F44,D44,""))-2)</f>
        <v>Jack Nicholson</v>
      </c>
      <c r="F44" t="str">
        <f>RIGHT(SUBSTITUTE(B44,C44,""),LEN(SUBSTITUTE(B44,C44,""))-2)</f>
        <v>Matt Damon, Jack Nicholson</v>
      </c>
      <c r="J44" t="str">
        <f t="shared" si="1"/>
        <v>INSERT INTO ACTOR VALUES('Leonardo DiCaprio')</v>
      </c>
      <c r="K44" t="str">
        <f t="shared" si="2"/>
        <v>INSERT INTO ACTOR VALUES('Matt Damon')</v>
      </c>
      <c r="L44" t="str">
        <f t="shared" si="3"/>
        <v>INSERT INTO ACTOR VALUES('Jack Nicholson')</v>
      </c>
    </row>
    <row r="45" spans="1:12" x14ac:dyDescent="0.25">
      <c r="A45" t="s">
        <v>4671</v>
      </c>
      <c r="B45" t="s">
        <v>4132</v>
      </c>
      <c r="C45" t="str">
        <f t="shared" si="0"/>
        <v>Michael J. Fox</v>
      </c>
      <c r="D45" t="str">
        <f>LEFT(F45,FIND(",",F45)-1)</f>
        <v>Christopher Lloyd</v>
      </c>
      <c r="E45" t="str">
        <f>RIGHT(SUBSTITUTE(F45,D45,""),LEN(SUBSTITUTE(F45,D45,""))-2)</f>
        <v>Lea Thompson</v>
      </c>
      <c r="F45" t="str">
        <f>RIGHT(SUBSTITUTE(B45,C45,""),LEN(SUBSTITUTE(B45,C45,""))-2)</f>
        <v>Christopher Lloyd, Lea Thompson</v>
      </c>
      <c r="J45" t="str">
        <f t="shared" si="1"/>
        <v>INSERT INTO ACTOR VALUES('Michael J. Fox')</v>
      </c>
      <c r="K45" t="str">
        <f t="shared" si="2"/>
        <v>INSERT INTO ACTOR VALUES('Christopher Lloyd')</v>
      </c>
      <c r="L45" t="str">
        <f t="shared" si="3"/>
        <v>INSERT INTO ACTOR VALUES('Lea Thompson')</v>
      </c>
    </row>
    <row r="46" spans="1:12" x14ac:dyDescent="0.25">
      <c r="A46" t="s">
        <v>4674</v>
      </c>
      <c r="B46" t="s">
        <v>4133</v>
      </c>
      <c r="C46" t="str">
        <f t="shared" si="0"/>
        <v>Miles Teller</v>
      </c>
      <c r="D46" t="str">
        <f>LEFT(F46,FIND(",",F46)-1)</f>
        <v>J.K. Simmons</v>
      </c>
      <c r="E46" t="str">
        <f>RIGHT(SUBSTITUTE(F46,D46,""),LEN(SUBSTITUTE(F46,D46,""))-2)</f>
        <v>Melissa Benoist</v>
      </c>
      <c r="F46" t="str">
        <f>RIGHT(SUBSTITUTE(B46,C46,""),LEN(SUBSTITUTE(B46,C46,""))-2)</f>
        <v>J.K. Simmons, Melissa Benoist</v>
      </c>
      <c r="J46" t="str">
        <f t="shared" si="1"/>
        <v>INSERT INTO ACTOR VALUES('Miles Teller')</v>
      </c>
      <c r="K46" t="str">
        <f t="shared" si="2"/>
        <v>INSERT INTO ACTOR VALUES('J.K. Simmons')</v>
      </c>
      <c r="L46" t="str">
        <f t="shared" si="3"/>
        <v>INSERT INTO ACTOR VALUES('Melissa Benoist')</v>
      </c>
    </row>
    <row r="47" spans="1:12" x14ac:dyDescent="0.25">
      <c r="A47" t="s">
        <v>4677</v>
      </c>
      <c r="B47" t="s">
        <v>4134</v>
      </c>
      <c r="C47" t="str">
        <f t="shared" si="0"/>
        <v>Guy Pearce</v>
      </c>
      <c r="D47" t="str">
        <f>LEFT(F47,FIND(",",F47)-1)</f>
        <v>Carrie-Anne Moss</v>
      </c>
      <c r="E47" t="str">
        <f>RIGHT(SUBSTITUTE(F47,D47,""),LEN(SUBSTITUTE(F47,D47,""))-2)</f>
        <v>Joe Pantoliano</v>
      </c>
      <c r="F47" t="str">
        <f>RIGHT(SUBSTITUTE(B47,C47,""),LEN(SUBSTITUTE(B47,C47,""))-2)</f>
        <v>Carrie-Anne Moss, Joe Pantoliano</v>
      </c>
      <c r="J47" t="str">
        <f t="shared" si="1"/>
        <v>INSERT INTO ACTOR VALUES('Guy Pearce')</v>
      </c>
      <c r="K47" t="str">
        <f t="shared" si="2"/>
        <v>INSERT INTO ACTOR VALUES('Carrie-Anne Moss')</v>
      </c>
      <c r="L47" t="str">
        <f t="shared" si="3"/>
        <v>INSERT INTO ACTOR VALUES('Joe Pantoliano')</v>
      </c>
    </row>
    <row r="48" spans="1:12" x14ac:dyDescent="0.25">
      <c r="A48" t="s">
        <v>4679</v>
      </c>
      <c r="B48" t="s">
        <v>4135</v>
      </c>
      <c r="C48" t="str">
        <f t="shared" si="0"/>
        <v>Russell Crowe</v>
      </c>
      <c r="D48" t="str">
        <f>LEFT(F48,FIND(",",F48)-1)</f>
        <v>Joaquin Phoenix</v>
      </c>
      <c r="E48" t="str">
        <f>RIGHT(SUBSTITUTE(F48,D48,""),LEN(SUBSTITUTE(F48,D48,""))-2)</f>
        <v>Connie Nielsen</v>
      </c>
      <c r="F48" t="str">
        <f>RIGHT(SUBSTITUTE(B48,C48,""),LEN(SUBSTITUTE(B48,C48,""))-2)</f>
        <v>Joaquin Phoenix, Connie Nielsen</v>
      </c>
      <c r="J48" t="str">
        <f t="shared" si="1"/>
        <v>INSERT INTO ACTOR VALUES('Russell Crowe')</v>
      </c>
      <c r="K48" t="str">
        <f t="shared" si="2"/>
        <v>INSERT INTO ACTOR VALUES('Joaquin Phoenix')</v>
      </c>
      <c r="L48" t="str">
        <f t="shared" si="3"/>
        <v>INSERT INTO ACTOR VALUES('Connie Nielsen')</v>
      </c>
    </row>
    <row r="49" spans="1:12" x14ac:dyDescent="0.25">
      <c r="A49" t="s">
        <v>4682</v>
      </c>
      <c r="B49" t="s">
        <v>4136</v>
      </c>
      <c r="C49" t="str">
        <f t="shared" si="0"/>
        <v>Martin Sheen</v>
      </c>
      <c r="D49" t="str">
        <f>LEFT(F49,FIND(",",F49)-1)</f>
        <v>Marlon Brando</v>
      </c>
      <c r="E49" t="str">
        <f>RIGHT(SUBSTITUTE(F49,D49,""),LEN(SUBSTITUTE(F49,D49,""))-2)</f>
        <v>Robert Duvall</v>
      </c>
      <c r="F49" t="str">
        <f>RIGHT(SUBSTITUTE(B49,C49,""),LEN(SUBSTITUTE(B49,C49,""))-2)</f>
        <v>Marlon Brando, Robert Duvall</v>
      </c>
      <c r="J49" t="str">
        <f t="shared" si="1"/>
        <v>INSERT INTO ACTOR VALUES('Martin Sheen')</v>
      </c>
      <c r="K49" t="str">
        <f t="shared" si="2"/>
        <v>INSERT INTO ACTOR VALUES('Marlon Brando')</v>
      </c>
      <c r="L49" t="str">
        <f t="shared" si="3"/>
        <v>INSERT INTO ACTOR VALUES('Robert Duvall')</v>
      </c>
    </row>
    <row r="50" spans="1:12" x14ac:dyDescent="0.25">
      <c r="A50" t="s">
        <v>4574</v>
      </c>
      <c r="B50" t="s">
        <v>4137</v>
      </c>
      <c r="C50" t="str">
        <f t="shared" si="0"/>
        <v>Christian Bale</v>
      </c>
      <c r="D50" t="str">
        <f>LEFT(F50,FIND(",",F50)-1)</f>
        <v>Hugh Jackman</v>
      </c>
      <c r="E50" t="str">
        <f>RIGHT(SUBSTITUTE(F50,D50,""),LEN(SUBSTITUTE(F50,D50,""))-2)</f>
        <v>Scarlett Johansson</v>
      </c>
      <c r="F50" t="str">
        <f>RIGHT(SUBSTITUTE(B50,C50,""),LEN(SUBSTITUTE(B50,C50,""))-2)</f>
        <v>Hugh Jackman, Scarlett Johansson</v>
      </c>
      <c r="J50" t="str">
        <f t="shared" si="1"/>
        <v>INSERT INTO ACTOR VALUES('Christian Bale')</v>
      </c>
      <c r="K50" t="str">
        <f t="shared" si="2"/>
        <v>INSERT INTO ACTOR VALUES('Hugh Jackman')</v>
      </c>
      <c r="L50" t="str">
        <f t="shared" si="3"/>
        <v>INSERT INTO ACTOR VALUES('Scarlett Johansson')</v>
      </c>
    </row>
    <row r="51" spans="1:12" x14ac:dyDescent="0.25">
      <c r="A51" t="s">
        <v>4685</v>
      </c>
      <c r="B51" t="s">
        <v>4138</v>
      </c>
      <c r="C51" t="str">
        <f t="shared" si="0"/>
        <v>Peter Sellers</v>
      </c>
      <c r="D51" t="str">
        <f>LEFT(F51,FIND(",",F51)-1)</f>
        <v>George C. Scott</v>
      </c>
      <c r="E51" t="str">
        <f>RIGHT(SUBSTITUTE(F51,D51,""),LEN(SUBSTITUTE(F51,D51,""))-2)</f>
        <v>Sterling Hayden</v>
      </c>
      <c r="F51" t="str">
        <f>RIGHT(SUBSTITUTE(B51,C51,""),LEN(SUBSTITUTE(B51,C51,""))-2)</f>
        <v>George C. Scott, Sterling Hayden</v>
      </c>
      <c r="J51" t="str">
        <f t="shared" si="1"/>
        <v>INSERT INTO ACTOR VALUES('Peter Sellers')</v>
      </c>
      <c r="K51" t="str">
        <f t="shared" si="2"/>
        <v>INSERT INTO ACTOR VALUES('George C. Scott')</v>
      </c>
      <c r="L51" t="str">
        <f t="shared" si="3"/>
        <v>INSERT INTO ACTOR VALUES('Sterling Hayden')</v>
      </c>
    </row>
    <row r="52" spans="1:12" x14ac:dyDescent="0.25">
      <c r="A52" t="s">
        <v>4688</v>
      </c>
      <c r="B52" t="s">
        <v>4139</v>
      </c>
      <c r="C52" t="str">
        <f t="shared" si="0"/>
        <v>William Holden</v>
      </c>
      <c r="D52" t="str">
        <f>LEFT(F52,FIND(",",F52)-1)</f>
        <v>Gloria Swanson</v>
      </c>
      <c r="E52" t="str">
        <f>RIGHT(SUBSTITUTE(F52,D52,""),LEN(SUBSTITUTE(F52,D52,""))-2)</f>
        <v>Erich von Stroheim</v>
      </c>
      <c r="F52" t="str">
        <f>RIGHT(SUBSTITUTE(B52,C52,""),LEN(SUBSTITUTE(B52,C52,""))-2)</f>
        <v>Gloria Swanson, Erich von Stroheim</v>
      </c>
      <c r="J52" t="str">
        <f t="shared" si="1"/>
        <v>INSERT INTO ACTOR VALUES('William Holden')</v>
      </c>
      <c r="K52" t="str">
        <f t="shared" si="2"/>
        <v>INSERT INTO ACTOR VALUES('Gloria Swanson')</v>
      </c>
      <c r="L52" t="str">
        <f t="shared" si="3"/>
        <v>INSERT INTO ACTOR VALUES('Erich von Stroheim')</v>
      </c>
    </row>
    <row r="53" spans="1:12" x14ac:dyDescent="0.25">
      <c r="A53" t="s">
        <v>4691</v>
      </c>
      <c r="B53" t="s">
        <v>4140</v>
      </c>
      <c r="C53" t="str">
        <f t="shared" si="0"/>
        <v>Matthew Broderick</v>
      </c>
      <c r="D53" t="str">
        <f>LEFT(F53,FIND(",",F53)-1)</f>
        <v>Jeremy Irons</v>
      </c>
      <c r="E53" t="str">
        <f>RIGHT(SUBSTITUTE(F53,D53,""),LEN(SUBSTITUTE(F53,D53,""))-2)</f>
        <v>James Earl Jones</v>
      </c>
      <c r="F53" t="str">
        <f>RIGHT(SUBSTITUTE(B53,C53,""),LEN(SUBSTITUTE(B53,C53,""))-2)</f>
        <v>Jeremy Irons, James Earl Jones</v>
      </c>
      <c r="J53" t="str">
        <f t="shared" si="1"/>
        <v>INSERT INTO ACTOR VALUES('Matthew Broderick')</v>
      </c>
      <c r="K53" t="str">
        <f t="shared" si="2"/>
        <v>INSERT INTO ACTOR VALUES('Jeremy Irons')</v>
      </c>
      <c r="L53" t="str">
        <f t="shared" si="3"/>
        <v>INSERT INTO ACTOR VALUES('James Earl Jones')</v>
      </c>
    </row>
    <row r="54" spans="1:12" x14ac:dyDescent="0.25">
      <c r="A54" t="s">
        <v>4694</v>
      </c>
      <c r="B54" t="s">
        <v>4141</v>
      </c>
      <c r="C54" t="str">
        <f t="shared" si="0"/>
        <v>Sigourney Weaver</v>
      </c>
      <c r="D54" t="str">
        <f>LEFT(F54,FIND(",",F54)-1)</f>
        <v>Tom Skerritt</v>
      </c>
      <c r="E54" t="str">
        <f>RIGHT(SUBSTITUTE(F54,D54,""),LEN(SUBSTITUTE(F54,D54,""))-2)</f>
        <v>John Hurt</v>
      </c>
      <c r="F54" t="str">
        <f>RIGHT(SUBSTITUTE(B54,C54,""),LEN(SUBSTITUTE(B54,C54,""))-2)</f>
        <v>Tom Skerritt, John Hurt</v>
      </c>
      <c r="J54" t="str">
        <f t="shared" si="1"/>
        <v>INSERT INTO ACTOR VALUES('Sigourney Weaver')</v>
      </c>
      <c r="K54" t="str">
        <f t="shared" si="2"/>
        <v>INSERT INTO ACTOR VALUES('Tom Skerritt')</v>
      </c>
      <c r="L54" t="str">
        <f t="shared" si="3"/>
        <v>INSERT INTO ACTOR VALUES('John Hurt')</v>
      </c>
    </row>
    <row r="55" spans="1:12" x14ac:dyDescent="0.25">
      <c r="A55" t="s">
        <v>4649</v>
      </c>
      <c r="B55" t="s">
        <v>4142</v>
      </c>
      <c r="C55" t="str">
        <f t="shared" si="0"/>
        <v>Charles Chaplin</v>
      </c>
      <c r="D55" t="str">
        <f>LEFT(F55,FIND(",",F55)-1)</f>
        <v>Paulette Goddard</v>
      </c>
      <c r="E55" t="str">
        <f>RIGHT(SUBSTITUTE(F55,D55,""),LEN(SUBSTITUTE(F55,D55,""))-2)</f>
        <v>Jack Oakie</v>
      </c>
      <c r="F55" t="str">
        <f>RIGHT(SUBSTITUTE(B55,C55,""),LEN(SUBSTITUTE(B55,C55,""))-2)</f>
        <v>Paulette Goddard, Jack Oakie</v>
      </c>
      <c r="J55" t="str">
        <f t="shared" si="1"/>
        <v>INSERT INTO ACTOR VALUES('Charles Chaplin')</v>
      </c>
      <c r="K55" t="str">
        <f t="shared" si="2"/>
        <v>INSERT INTO ACTOR VALUES('Paulette Goddard')</v>
      </c>
      <c r="L55" t="str">
        <f t="shared" si="3"/>
        <v>INSERT INTO ACTOR VALUES('Jack Oakie')</v>
      </c>
    </row>
    <row r="56" spans="1:12" x14ac:dyDescent="0.25">
      <c r="A56" t="s">
        <v>4698</v>
      </c>
      <c r="B56" t="s">
        <v>4143</v>
      </c>
      <c r="C56" t="str">
        <f t="shared" si="0"/>
        <v>Ulrich MÃ¼he</v>
      </c>
      <c r="D56" t="str">
        <f>LEFT(F56,FIND(",",F56)-1)</f>
        <v>Martina Gedeck</v>
      </c>
      <c r="E56" t="str">
        <f>RIGHT(SUBSTITUTE(F56,D56,""),LEN(SUBSTITUTE(F56,D56,""))-2)</f>
        <v>Sebastian Koch</v>
      </c>
      <c r="F56" t="str">
        <f>RIGHT(SUBSTITUTE(B56,C56,""),LEN(SUBSTITUTE(B56,C56,""))-2)</f>
        <v>Martina Gedeck, Sebastian Koch</v>
      </c>
      <c r="J56" t="str">
        <f t="shared" si="1"/>
        <v>INSERT INTO ACTOR VALUES('Ulrich MÃ¼he')</v>
      </c>
      <c r="K56" t="str">
        <f t="shared" si="2"/>
        <v>INSERT INTO ACTOR VALUES('Martina Gedeck')</v>
      </c>
      <c r="L56" t="str">
        <f t="shared" si="3"/>
        <v>INSERT INTO ACTOR VALUES('Sebastian Koch')</v>
      </c>
    </row>
    <row r="57" spans="1:12" x14ac:dyDescent="0.25">
      <c r="A57" t="s">
        <v>4701</v>
      </c>
      <c r="B57" t="s">
        <v>4144</v>
      </c>
      <c r="C57" t="str">
        <f t="shared" si="0"/>
        <v>Philippe Noiret</v>
      </c>
      <c r="D57" t="str">
        <f>LEFT(F57,FIND(",",F57)-1)</f>
        <v>Enzo Cannavale</v>
      </c>
      <c r="E57" t="str">
        <f>RIGHT(SUBSTITUTE(F57,D57,""),LEN(SUBSTITUTE(F57,D57,""))-2)</f>
        <v>Antonella Attili</v>
      </c>
      <c r="F57" t="str">
        <f>RIGHT(SUBSTITUTE(B57,C57,""),LEN(SUBSTITUTE(B57,C57,""))-2)</f>
        <v>Enzo Cannavale, Antonella Attili</v>
      </c>
      <c r="J57" t="str">
        <f t="shared" si="1"/>
        <v>INSERT INTO ACTOR VALUES('Philippe Noiret')</v>
      </c>
      <c r="K57" t="str">
        <f t="shared" si="2"/>
        <v>INSERT INTO ACTOR VALUES('Enzo Cannavale')</v>
      </c>
      <c r="L57" t="str">
        <f t="shared" si="3"/>
        <v>INSERT INTO ACTOR VALUES('Antonella Attili')</v>
      </c>
    </row>
    <row r="58" spans="1:12" x14ac:dyDescent="0.25">
      <c r="A58" t="s">
        <v>4704</v>
      </c>
      <c r="B58" t="s">
        <v>4145</v>
      </c>
      <c r="C58" t="str">
        <f t="shared" si="0"/>
        <v>Jamie Foxx</v>
      </c>
      <c r="D58" t="str">
        <f>LEFT(F58,FIND(",",F58)-1)</f>
        <v>Christoph Waltz</v>
      </c>
      <c r="E58" t="str">
        <f>RIGHT(SUBSTITUTE(F58,D58,""),LEN(SUBSTITUTE(F58,D58,""))-2)</f>
        <v>Leonardo DiCaprio</v>
      </c>
      <c r="F58" t="str">
        <f>RIGHT(SUBSTITUTE(B58,C58,""),LEN(SUBSTITUTE(B58,C58,""))-2)</f>
        <v>Christoph Waltz, Leonardo DiCaprio</v>
      </c>
      <c r="J58" t="str">
        <f t="shared" si="1"/>
        <v>INSERT INTO ACTOR VALUES('Jamie Foxx')</v>
      </c>
      <c r="K58" t="str">
        <f t="shared" si="2"/>
        <v>INSERT INTO ACTOR VALUES('Christoph Waltz')</v>
      </c>
      <c r="L58" t="str">
        <f t="shared" si="3"/>
        <v>INSERT INTO ACTOR VALUES('Leonardo DiCaprio')</v>
      </c>
    </row>
    <row r="59" spans="1:12" x14ac:dyDescent="0.25">
      <c r="A59" t="s">
        <v>4605</v>
      </c>
      <c r="B59" t="s">
        <v>4146</v>
      </c>
      <c r="C59" t="str">
        <f t="shared" si="0"/>
        <v>Jack Nicholson</v>
      </c>
      <c r="D59" t="str">
        <f>LEFT(F59,FIND(",",F59)-1)</f>
        <v>Shelley Duvall</v>
      </c>
      <c r="E59" t="str">
        <f>RIGHT(SUBSTITUTE(F59,D59,""),LEN(SUBSTITUTE(F59,D59,""))-2)</f>
        <v>Danny Lloyd</v>
      </c>
      <c r="F59" t="str">
        <f>RIGHT(SUBSTITUTE(B59,C59,""),LEN(SUBSTITUTE(B59,C59,""))-2)</f>
        <v>Shelley Duvall, Danny Lloyd</v>
      </c>
      <c r="J59" t="str">
        <f t="shared" si="1"/>
        <v>INSERT INTO ACTOR VALUES('Jack Nicholson')</v>
      </c>
      <c r="K59" t="str">
        <f t="shared" si="2"/>
        <v>INSERT INTO ACTOR VALUES('Shelley Duvall')</v>
      </c>
      <c r="L59" t="str">
        <f t="shared" si="3"/>
        <v>INSERT INTO ACTOR VALUES('Danny Lloyd')</v>
      </c>
    </row>
    <row r="60" spans="1:12" x14ac:dyDescent="0.25">
      <c r="A60" t="s">
        <v>4708</v>
      </c>
      <c r="B60" t="s">
        <v>4147</v>
      </c>
      <c r="C60" t="str">
        <f t="shared" si="0"/>
        <v>Kirk Douglas</v>
      </c>
      <c r="D60" t="str">
        <f>LEFT(F60,FIND(",",F60)-1)</f>
        <v>Ralph Meeker</v>
      </c>
      <c r="E60" t="str">
        <f>RIGHT(SUBSTITUTE(F60,D60,""),LEN(SUBSTITUTE(F60,D60,""))-2)</f>
        <v>Adolphe Menjou</v>
      </c>
      <c r="F60" t="str">
        <f>RIGHT(SUBSTITUTE(B60,C60,""),LEN(SUBSTITUTE(B60,C60,""))-2)</f>
        <v>Ralph Meeker, Adolphe Menjou</v>
      </c>
      <c r="J60" t="str">
        <f t="shared" si="1"/>
        <v>INSERT INTO ACTOR VALUES('Kirk Douglas')</v>
      </c>
      <c r="K60" t="str">
        <f t="shared" si="2"/>
        <v>INSERT INTO ACTOR VALUES('Ralph Meeker')</v>
      </c>
      <c r="L60" t="str">
        <f t="shared" si="3"/>
        <v>INSERT INTO ACTOR VALUES('Adolphe Menjou')</v>
      </c>
    </row>
    <row r="61" spans="1:12" x14ac:dyDescent="0.25">
      <c r="A61" t="s">
        <v>4711</v>
      </c>
      <c r="B61" t="s">
        <v>4148</v>
      </c>
      <c r="C61" t="str">
        <f t="shared" si="0"/>
        <v>Tsutomu Tatsumi</v>
      </c>
      <c r="D61" t="str">
        <f>LEFT(F61,FIND(",",F61)-1)</f>
        <v>Ayano Shiraishi</v>
      </c>
      <c r="E61" t="str">
        <f>RIGHT(SUBSTITUTE(F61,D61,""),LEN(SUBSTITUTE(F61,D61,""))-2)</f>
        <v>Akemi Yamaguchi</v>
      </c>
      <c r="F61" t="str">
        <f>RIGHT(SUBSTITUTE(B61,C61,""),LEN(SUBSTITUTE(B61,C61,""))-2)</f>
        <v>Ayano Shiraishi, Akemi Yamaguchi</v>
      </c>
      <c r="J61" t="str">
        <f t="shared" si="1"/>
        <v>INSERT INTO ACTOR VALUES('Tsutomu Tatsumi')</v>
      </c>
      <c r="K61" t="str">
        <f t="shared" si="2"/>
        <v>INSERT INTO ACTOR VALUES('Ayano Shiraishi')</v>
      </c>
      <c r="L61" t="str">
        <f t="shared" si="3"/>
        <v>INSERT INTO ACTOR VALUES('Akemi Yamaguchi')</v>
      </c>
    </row>
    <row r="62" spans="1:12" x14ac:dyDescent="0.25">
      <c r="A62" t="s">
        <v>4574</v>
      </c>
      <c r="B62" t="s">
        <v>4149</v>
      </c>
      <c r="C62" t="str">
        <f t="shared" si="0"/>
        <v>Christian Bale</v>
      </c>
      <c r="D62" t="str">
        <f>LEFT(F62,FIND(",",F62)-1)</f>
        <v>Tom Hardy</v>
      </c>
      <c r="E62" t="str">
        <f>RIGHT(SUBSTITUTE(F62,D62,""),LEN(SUBSTITUTE(F62,D62,""))-2)</f>
        <v>Anne Hathaway</v>
      </c>
      <c r="F62" t="str">
        <f>RIGHT(SUBSTITUTE(B62,C62,""),LEN(SUBSTITUTE(B62,C62,""))-2)</f>
        <v>Tom Hardy, Anne Hathaway</v>
      </c>
      <c r="J62" t="str">
        <f t="shared" si="1"/>
        <v>INSERT INTO ACTOR VALUES('Christian Bale')</v>
      </c>
      <c r="K62" t="str">
        <f t="shared" si="2"/>
        <v>INSERT INTO ACTOR VALUES('Tom Hardy')</v>
      </c>
      <c r="L62" t="str">
        <f t="shared" si="3"/>
        <v>INSERT INTO ACTOR VALUES('Anne Hathaway')</v>
      </c>
    </row>
    <row r="63" spans="1:12" x14ac:dyDescent="0.25">
      <c r="A63" t="s">
        <v>4715</v>
      </c>
      <c r="B63" t="s">
        <v>4150</v>
      </c>
      <c r="C63" t="str">
        <f t="shared" si="0"/>
        <v>Ben Burtt</v>
      </c>
      <c r="D63" t="str">
        <f>LEFT(F63,FIND(",",F63)-1)</f>
        <v>Elissa Knight</v>
      </c>
      <c r="E63" t="str">
        <f>RIGHT(SUBSTITUTE(F63,D63,""),LEN(SUBSTITUTE(F63,D63,""))-2)</f>
        <v>Jeff Garlin</v>
      </c>
      <c r="F63" t="str">
        <f>RIGHT(SUBSTITUTE(B63,C63,""),LEN(SUBSTITUTE(B63,C63,""))-2)</f>
        <v>Elissa Knight, Jeff Garlin</v>
      </c>
      <c r="J63" t="str">
        <f t="shared" si="1"/>
        <v>INSERT INTO ACTOR VALUES('Ben Burtt')</v>
      </c>
      <c r="K63" t="str">
        <f t="shared" si="2"/>
        <v>INSERT INTO ACTOR VALUES('Elissa Knight')</v>
      </c>
      <c r="L63" t="str">
        <f t="shared" si="3"/>
        <v>INSERT INTO ACTOR VALUES('Jeff Garlin')</v>
      </c>
    </row>
    <row r="64" spans="1:12" x14ac:dyDescent="0.25">
      <c r="A64" t="s">
        <v>4619</v>
      </c>
      <c r="B64" t="s">
        <v>4151</v>
      </c>
      <c r="C64" t="str">
        <f t="shared" si="0"/>
        <v>Kevin Spacey</v>
      </c>
      <c r="D64" t="str">
        <f>LEFT(F64,FIND(",",F64)-1)</f>
        <v>Annette Bening</v>
      </c>
      <c r="E64" t="str">
        <f>RIGHT(SUBSTITUTE(F64,D64,""),LEN(SUBSTITUTE(F64,D64,""))-2)</f>
        <v>Thora Birch</v>
      </c>
      <c r="F64" t="str">
        <f>RIGHT(SUBSTITUTE(B64,C64,""),LEN(SUBSTITUTE(B64,C64,""))-2)</f>
        <v>Annette Bening, Thora Birch</v>
      </c>
      <c r="J64" t="str">
        <f t="shared" si="1"/>
        <v>INSERT INTO ACTOR VALUES('Kevin Spacey')</v>
      </c>
      <c r="K64" t="str">
        <f t="shared" si="2"/>
        <v>INSERT INTO ACTOR VALUES('Annette Bening')</v>
      </c>
      <c r="L64" t="str">
        <f t="shared" si="3"/>
        <v>INSERT INTO ACTOR VALUES('Thora Birch')</v>
      </c>
    </row>
    <row r="65" spans="1:12" x14ac:dyDescent="0.25">
      <c r="A65" t="s">
        <v>4694</v>
      </c>
      <c r="B65" t="s">
        <v>4152</v>
      </c>
      <c r="C65" t="str">
        <f t="shared" si="0"/>
        <v>Sigourney Weaver</v>
      </c>
      <c r="D65" t="str">
        <f>LEFT(F65,FIND(",",F65)-1)</f>
        <v>Michael Biehn</v>
      </c>
      <c r="E65" t="str">
        <f>RIGHT(SUBSTITUTE(F65,D65,""),LEN(SUBSTITUTE(F65,D65,""))-2)</f>
        <v>Carrie Henn</v>
      </c>
      <c r="F65" t="str">
        <f>RIGHT(SUBSTITUTE(B65,C65,""),LEN(SUBSTITUTE(B65,C65,""))-2)</f>
        <v>Michael Biehn, Carrie Henn</v>
      </c>
      <c r="J65" t="str">
        <f t="shared" si="1"/>
        <v>INSERT INTO ACTOR VALUES('Sigourney Weaver')</v>
      </c>
      <c r="K65" t="str">
        <f t="shared" si="2"/>
        <v>INSERT INTO ACTOR VALUES('Michael Biehn')</v>
      </c>
      <c r="L65" t="str">
        <f t="shared" si="3"/>
        <v>INSERT INTO ACTOR VALUES('Carrie Henn')</v>
      </c>
    </row>
    <row r="66" spans="1:12" x14ac:dyDescent="0.25">
      <c r="A66" t="s">
        <v>4722</v>
      </c>
      <c r="B66" t="s">
        <v>4153</v>
      </c>
      <c r="C66" t="str">
        <f t="shared" si="0"/>
        <v>YÃ´ji Matsuda</v>
      </c>
      <c r="D66" t="str">
        <f>LEFT(F66,FIND(",",F66)-1)</f>
        <v>Yuriko Ishida</v>
      </c>
      <c r="E66" t="str">
        <f>RIGHT(SUBSTITUTE(F66,D66,""),LEN(SUBSTITUTE(F66,D66,""))-2)</f>
        <v>YÃ»ko Tanaka</v>
      </c>
      <c r="F66" t="str">
        <f>RIGHT(SUBSTITUTE(B66,C66,""),LEN(SUBSTITUTE(B66,C66,""))-2)</f>
        <v>Yuriko Ishida, YÃ»ko Tanaka</v>
      </c>
      <c r="J66" t="str">
        <f t="shared" si="1"/>
        <v>INSERT INTO ACTOR VALUES('YÃ´ji Matsuda')</v>
      </c>
      <c r="K66" t="str">
        <f t="shared" si="2"/>
        <v>INSERT INTO ACTOR VALUES('Yuriko Ishida')</v>
      </c>
      <c r="L66" t="str">
        <f t="shared" si="3"/>
        <v>INSERT INTO ACTOR VALUES('YÃ»ko Tanaka')</v>
      </c>
    </row>
    <row r="67" spans="1:12" x14ac:dyDescent="0.25">
      <c r="A67" t="s">
        <v>4725</v>
      </c>
      <c r="B67" t="s">
        <v>4154</v>
      </c>
      <c r="C67" t="str">
        <f t="shared" ref="C67:C130" si="4">LEFT(B67,FIND(",",B67)-1)</f>
        <v>Min-sik Choi</v>
      </c>
      <c r="D67" t="str">
        <f>LEFT(F67,FIND(",",F67)-1)</f>
        <v>Ji-tae Yu</v>
      </c>
      <c r="E67" t="str">
        <f>RIGHT(SUBSTITUTE(F67,D67,""),LEN(SUBSTITUTE(F67,D67,""))-2)</f>
        <v>Hye-jeong Kang</v>
      </c>
      <c r="F67" t="str">
        <f>RIGHT(SUBSTITUTE(B67,C67,""),LEN(SUBSTITUTE(B67,C67,""))-2)</f>
        <v>Ji-tae Yu, Hye-jeong Kang</v>
      </c>
      <c r="J67" t="str">
        <f t="shared" ref="J67:J130" si="5">CONCATENATE("INSERT INTO ACTOR VALUES('",C67,"')")</f>
        <v>INSERT INTO ACTOR VALUES('Min-sik Choi')</v>
      </c>
      <c r="K67" t="str">
        <f t="shared" ref="K67:K130" si="6">CONCATENATE("INSERT INTO ACTOR VALUES('",D67,"')")</f>
        <v>INSERT INTO ACTOR VALUES('Ji-tae Yu')</v>
      </c>
      <c r="L67" t="str">
        <f t="shared" ref="L67:L130" si="7">CONCATENATE("INSERT INTO ACTOR VALUES('",E67,"')")</f>
        <v>INSERT INTO ACTOR VALUES('Hye-jeong Kang')</v>
      </c>
    </row>
    <row r="68" spans="1:12" x14ac:dyDescent="0.25">
      <c r="A68" t="s">
        <v>4728</v>
      </c>
      <c r="B68" t="s">
        <v>4155</v>
      </c>
      <c r="C68" t="str">
        <f t="shared" si="4"/>
        <v>Orson Welles</v>
      </c>
      <c r="D68" t="str">
        <f>LEFT(F68,FIND(",",F68)-1)</f>
        <v>Joseph Cotten</v>
      </c>
      <c r="E68" t="str">
        <f>RIGHT(SUBSTITUTE(F68,D68,""),LEN(SUBSTITUTE(F68,D68,""))-2)</f>
        <v>Dorothy Comingore</v>
      </c>
      <c r="F68" t="str">
        <f>RIGHT(SUBSTITUTE(B68,C68,""),LEN(SUBSTITUTE(B68,C68,""))-2)</f>
        <v>Joseph Cotten, Dorothy Comingore</v>
      </c>
      <c r="J68" t="str">
        <f t="shared" si="5"/>
        <v>INSERT INTO ACTOR VALUES('Orson Welles')</v>
      </c>
      <c r="K68" t="str">
        <f t="shared" si="6"/>
        <v>INSERT INTO ACTOR VALUES('Joseph Cotten')</v>
      </c>
      <c r="L68" t="str">
        <f t="shared" si="7"/>
        <v>INSERT INTO ACTOR VALUES('Dorothy Comingore')</v>
      </c>
    </row>
    <row r="69" spans="1:12" x14ac:dyDescent="0.25">
      <c r="A69" t="s">
        <v>4731</v>
      </c>
      <c r="B69" t="s">
        <v>4156</v>
      </c>
      <c r="C69" t="str">
        <f t="shared" si="4"/>
        <v>Cary Grant</v>
      </c>
      <c r="D69" t="str">
        <f>LEFT(F69,FIND(",",F69)-1)</f>
        <v>Eva Marie Saint</v>
      </c>
      <c r="E69" t="str">
        <f>RIGHT(SUBSTITUTE(F69,D69,""),LEN(SUBSTITUTE(F69,D69,""))-2)</f>
        <v>James Mason</v>
      </c>
      <c r="F69" t="str">
        <f>RIGHT(SUBSTITUTE(B69,C69,""),LEN(SUBSTITUTE(B69,C69,""))-2)</f>
        <v>Eva Marie Saint, James Mason</v>
      </c>
      <c r="J69" t="str">
        <f t="shared" si="5"/>
        <v>INSERT INTO ACTOR VALUES('Cary Grant')</v>
      </c>
      <c r="K69" t="str">
        <f t="shared" si="6"/>
        <v>INSERT INTO ACTOR VALUES('Eva Marie Saint')</v>
      </c>
      <c r="L69" t="str">
        <f t="shared" si="7"/>
        <v>INSERT INTO ACTOR VALUES('James Mason')</v>
      </c>
    </row>
    <row r="70" spans="1:12" x14ac:dyDescent="0.25">
      <c r="A70" t="s">
        <v>4572</v>
      </c>
      <c r="B70" t="s">
        <v>4157</v>
      </c>
      <c r="C70" t="str">
        <f t="shared" si="4"/>
        <v>Robert De Niro</v>
      </c>
      <c r="D70" t="str">
        <f>LEFT(F70,FIND(",",F70)-1)</f>
        <v>James Woods</v>
      </c>
      <c r="E70" t="str">
        <f>RIGHT(SUBSTITUTE(F70,D70,""),LEN(SUBSTITUTE(F70,D70,""))-2)</f>
        <v>Elizabeth McGovern</v>
      </c>
      <c r="F70" t="str">
        <f>RIGHT(SUBSTITUTE(B70,C70,""),LEN(SUBSTITUTE(B70,C70,""))-2)</f>
        <v>James Woods, Elizabeth McGovern</v>
      </c>
      <c r="J70" t="str">
        <f t="shared" si="5"/>
        <v>INSERT INTO ACTOR VALUES('Robert De Niro')</v>
      </c>
      <c r="K70" t="str">
        <f t="shared" si="6"/>
        <v>INSERT INTO ACTOR VALUES('James Woods')</v>
      </c>
      <c r="L70" t="str">
        <f t="shared" si="7"/>
        <v>INSERT INTO ACTOR VALUES('Elizabeth McGovern')</v>
      </c>
    </row>
    <row r="71" spans="1:12" x14ac:dyDescent="0.25">
      <c r="A71" t="s">
        <v>4623</v>
      </c>
      <c r="B71" t="s">
        <v>4158</v>
      </c>
      <c r="C71" t="str">
        <f t="shared" si="4"/>
        <v>James Stewart</v>
      </c>
      <c r="D71" t="str">
        <f>LEFT(F71,FIND(",",F71)-1)</f>
        <v>Kim Novak</v>
      </c>
      <c r="E71" t="str">
        <f>RIGHT(SUBSTITUTE(F71,D71,""),LEN(SUBSTITUTE(F71,D71,""))-2)</f>
        <v>Barbara Bel Geddes</v>
      </c>
      <c r="F71" t="str">
        <f>RIGHT(SUBSTITUTE(B71,C71,""),LEN(SUBSTITUTE(B71,C71,""))-2)</f>
        <v>Kim Novak, Barbara Bel Geddes</v>
      </c>
      <c r="J71" t="str">
        <f t="shared" si="5"/>
        <v>INSERT INTO ACTOR VALUES('James Stewart')</v>
      </c>
      <c r="K71" t="str">
        <f t="shared" si="6"/>
        <v>INSERT INTO ACTOR VALUES('Kim Novak')</v>
      </c>
      <c r="L71" t="str">
        <f t="shared" si="7"/>
        <v>INSERT INTO ACTOR VALUES('Barbara Bel Geddes')</v>
      </c>
    </row>
    <row r="72" spans="1:12" x14ac:dyDescent="0.25">
      <c r="A72" t="s">
        <v>4738</v>
      </c>
      <c r="B72" t="s">
        <v>4159</v>
      </c>
      <c r="C72" t="str">
        <f t="shared" si="4"/>
        <v>JÃ¼rgen Prochnow</v>
      </c>
      <c r="D72" t="str">
        <f>LEFT(F72,FIND(",",F72)-1)</f>
        <v>Herbert GrÃ¶nemeyer</v>
      </c>
      <c r="E72" t="str">
        <f>RIGHT(SUBSTITUTE(F72,D72,""),LEN(SUBSTITUTE(F72,D72,""))-2)</f>
        <v>Klaus Wennemann</v>
      </c>
      <c r="F72" t="str">
        <f>RIGHT(SUBSTITUTE(B72,C72,""),LEN(SUBSTITUTE(B72,C72,""))-2)</f>
        <v>Herbert GrÃ¶nemeyer, Klaus Wennemann</v>
      </c>
      <c r="J72" t="str">
        <f t="shared" si="5"/>
        <v>INSERT INTO ACTOR VALUES('JÃ¼rgen Prochnow')</v>
      </c>
      <c r="K72" t="str">
        <f t="shared" si="6"/>
        <v>INSERT INTO ACTOR VALUES('Herbert GrÃ¶nemeyer')</v>
      </c>
      <c r="L72" t="str">
        <f t="shared" si="7"/>
        <v>INSERT INTO ACTOR VALUES('Klaus Wennemann')</v>
      </c>
    </row>
    <row r="73" spans="1:12" x14ac:dyDescent="0.25">
      <c r="A73" t="s">
        <v>4596</v>
      </c>
      <c r="B73" t="s">
        <v>4101</v>
      </c>
      <c r="C73" t="str">
        <f t="shared" si="4"/>
        <v>Mark Hamill</v>
      </c>
      <c r="D73" t="str">
        <f>LEFT(F73,FIND(",",F73)-1)</f>
        <v>Harrison Ford</v>
      </c>
      <c r="E73" t="str">
        <f>RIGHT(SUBSTITUTE(F73,D73,""),LEN(SUBSTITUTE(F73,D73,""))-2)</f>
        <v>Carrie Fisher</v>
      </c>
      <c r="F73" t="str">
        <f>RIGHT(SUBSTITUTE(B73,C73,""),LEN(SUBSTITUTE(B73,C73,""))-2)</f>
        <v>Harrison Ford, Carrie Fisher</v>
      </c>
      <c r="J73" t="str">
        <f t="shared" si="5"/>
        <v>INSERT INTO ACTOR VALUES('Mark Hamill')</v>
      </c>
      <c r="K73" t="str">
        <f t="shared" si="6"/>
        <v>INSERT INTO ACTOR VALUES('Harrison Ford')</v>
      </c>
      <c r="L73" t="str">
        <f t="shared" si="7"/>
        <v>INSERT INTO ACTOR VALUES('Carrie Fisher')</v>
      </c>
    </row>
    <row r="74" spans="1:12" x14ac:dyDescent="0.25">
      <c r="A74" t="s">
        <v>4741</v>
      </c>
      <c r="B74" t="s">
        <v>4160</v>
      </c>
      <c r="C74" t="str">
        <f t="shared" si="4"/>
        <v>Peter Lorre</v>
      </c>
      <c r="D74" t="str">
        <f>LEFT(F74,FIND(",",F74)-1)</f>
        <v>Ellen Widmann</v>
      </c>
      <c r="E74" t="str">
        <f>RIGHT(SUBSTITUTE(F74,D74,""),LEN(SUBSTITUTE(F74,D74,""))-2)</f>
        <v>Inge Landgut</v>
      </c>
      <c r="F74" t="str">
        <f>RIGHT(SUBSTITUTE(B74,C74,""),LEN(SUBSTITUTE(B74,C74,""))-2)</f>
        <v>Ellen Widmann, Inge Landgut</v>
      </c>
      <c r="J74" t="str">
        <f t="shared" si="5"/>
        <v>INSERT INTO ACTOR VALUES('Peter Lorre')</v>
      </c>
      <c r="K74" t="str">
        <f t="shared" si="6"/>
        <v>INSERT INTO ACTOR VALUES('Ellen Widmann')</v>
      </c>
      <c r="L74" t="str">
        <f t="shared" si="7"/>
        <v>INSERT INTO ACTOR VALUES('Inge Landgut')</v>
      </c>
    </row>
    <row r="75" spans="1:12" x14ac:dyDescent="0.25">
      <c r="A75" t="s">
        <v>4744</v>
      </c>
      <c r="B75" t="s">
        <v>4161</v>
      </c>
      <c r="C75" t="str">
        <f t="shared" si="4"/>
        <v>Tyrone Power</v>
      </c>
      <c r="D75" t="str">
        <f>LEFT(F75,FIND(",",F75)-1)</f>
        <v>Marlene Dietrich</v>
      </c>
      <c r="E75" t="str">
        <f>RIGHT(SUBSTITUTE(F75,D75,""),LEN(SUBSTITUTE(F75,D75,""))-2)</f>
        <v>Charles Laughton</v>
      </c>
      <c r="F75" t="str">
        <f>RIGHT(SUBSTITUTE(B75,C75,""),LEN(SUBSTITUTE(B75,C75,""))-2)</f>
        <v>Marlene Dietrich, Charles Laughton</v>
      </c>
      <c r="J75" t="str">
        <f t="shared" si="5"/>
        <v>INSERT INTO ACTOR VALUES('Tyrone Power')</v>
      </c>
      <c r="K75" t="str">
        <f t="shared" si="6"/>
        <v>INSERT INTO ACTOR VALUES('Marlene Dietrich')</v>
      </c>
      <c r="L75" t="str">
        <f t="shared" si="7"/>
        <v>INSERT INTO ACTOR VALUES('Charles Laughton')</v>
      </c>
    </row>
    <row r="76" spans="1:12" x14ac:dyDescent="0.25">
      <c r="A76" t="s">
        <v>4747</v>
      </c>
      <c r="B76" t="s">
        <v>4162</v>
      </c>
      <c r="C76" t="str">
        <f t="shared" si="4"/>
        <v>Audrey Tautou</v>
      </c>
      <c r="D76" t="str">
        <f>LEFT(F76,FIND(",",F76)-1)</f>
        <v>Mathieu Kassovitz</v>
      </c>
      <c r="E76" t="str">
        <f>RIGHT(SUBSTITUTE(F76,D76,""),LEN(SUBSTITUTE(F76,D76,""))-2)</f>
        <v>Rufus</v>
      </c>
      <c r="F76" t="str">
        <f>RIGHT(SUBSTITUTE(B76,C76,""),LEN(SUBSTITUTE(B76,C76,""))-2)</f>
        <v>Mathieu Kassovitz, Rufus</v>
      </c>
      <c r="J76" t="str">
        <f t="shared" si="5"/>
        <v>INSERT INTO ACTOR VALUES('Audrey Tautou')</v>
      </c>
      <c r="K76" t="str">
        <f t="shared" si="6"/>
        <v>INSERT INTO ACTOR VALUES('Mathieu Kassovitz')</v>
      </c>
      <c r="L76" t="str">
        <f t="shared" si="7"/>
        <v>INSERT INTO ACTOR VALUES('Rufus')</v>
      </c>
    </row>
    <row r="77" spans="1:12" x14ac:dyDescent="0.25">
      <c r="A77" t="s">
        <v>4750</v>
      </c>
      <c r="B77" t="s">
        <v>4163</v>
      </c>
      <c r="C77" t="str">
        <f t="shared" si="4"/>
        <v>Harvey Keitel</v>
      </c>
      <c r="D77" t="str">
        <f>LEFT(F77,FIND(",",F77)-1)</f>
        <v>Tim Roth</v>
      </c>
      <c r="E77" t="str">
        <f>RIGHT(SUBSTITUTE(F77,D77,""),LEN(SUBSTITUTE(F77,D77,""))-2)</f>
        <v>Michael Madsen</v>
      </c>
      <c r="F77" t="str">
        <f>RIGHT(SUBSTITUTE(B77,C77,""),LEN(SUBSTITUTE(B77,C77,""))-2)</f>
        <v>Tim Roth, Michael Madsen</v>
      </c>
      <c r="J77" t="str">
        <f t="shared" si="5"/>
        <v>INSERT INTO ACTOR VALUES('Harvey Keitel')</v>
      </c>
      <c r="K77" t="str">
        <f t="shared" si="6"/>
        <v>INSERT INTO ACTOR VALUES('Tim Roth')</v>
      </c>
      <c r="L77" t="str">
        <f t="shared" si="7"/>
        <v>INSERT INTO ACTOR VALUES('Michael Madsen')</v>
      </c>
    </row>
    <row r="78" spans="1:12" x14ac:dyDescent="0.25">
      <c r="A78" t="s">
        <v>4753</v>
      </c>
      <c r="B78" t="s">
        <v>4164</v>
      </c>
      <c r="C78" t="str">
        <f t="shared" si="4"/>
        <v>Mel Gibson</v>
      </c>
      <c r="D78" t="str">
        <f>LEFT(F78,FIND(",",F78)-1)</f>
        <v>Sophie Marceau</v>
      </c>
      <c r="E78" t="str">
        <f>RIGHT(SUBSTITUTE(F78,D78,""),LEN(SUBSTITUTE(F78,D78,""))-2)</f>
        <v>Patrick McGoohan</v>
      </c>
      <c r="F78" t="str">
        <f>RIGHT(SUBSTITUTE(B78,C78,""),LEN(SUBSTITUTE(B78,C78,""))-2)</f>
        <v>Sophie Marceau, Patrick McGoohan</v>
      </c>
      <c r="J78" t="str">
        <f t="shared" si="5"/>
        <v>INSERT INTO ACTOR VALUES('Mel Gibson')</v>
      </c>
      <c r="K78" t="str">
        <f t="shared" si="6"/>
        <v>INSERT INTO ACTOR VALUES('Sophie Marceau')</v>
      </c>
      <c r="L78" t="str">
        <f t="shared" si="7"/>
        <v>INSERT INTO ACTOR VALUES('Patrick McGoohan')</v>
      </c>
    </row>
    <row r="79" spans="1:12" x14ac:dyDescent="0.25">
      <c r="A79" t="s">
        <v>4756</v>
      </c>
      <c r="B79" t="s">
        <v>4165</v>
      </c>
      <c r="C79" t="str">
        <f t="shared" si="4"/>
        <v>Ellen Burstyn</v>
      </c>
      <c r="D79" t="str">
        <f>LEFT(F79,FIND(",",F79)-1)</f>
        <v>Jared Leto</v>
      </c>
      <c r="E79" t="str">
        <f>RIGHT(SUBSTITUTE(F79,D79,""),LEN(SUBSTITUTE(F79,D79,""))-2)</f>
        <v>Jennifer Connelly</v>
      </c>
      <c r="F79" t="str">
        <f>RIGHT(SUBSTITUTE(B79,C79,""),LEN(SUBSTITUTE(B79,C79,""))-2)</f>
        <v>Jared Leto, Jennifer Connelly</v>
      </c>
      <c r="J79" t="str">
        <f t="shared" si="5"/>
        <v>INSERT INTO ACTOR VALUES('Ellen Burstyn')</v>
      </c>
      <c r="K79" t="str">
        <f t="shared" si="6"/>
        <v>INSERT INTO ACTOR VALUES('Jared Leto')</v>
      </c>
      <c r="L79" t="str">
        <f t="shared" si="7"/>
        <v>INSERT INTO ACTOR VALUES('Jennifer Connelly')</v>
      </c>
    </row>
    <row r="80" spans="1:12" x14ac:dyDescent="0.25">
      <c r="A80" t="s">
        <v>4759</v>
      </c>
      <c r="B80" t="s">
        <v>4166</v>
      </c>
      <c r="C80" t="str">
        <f t="shared" si="4"/>
        <v>Malcolm McDowell</v>
      </c>
      <c r="D80" t="str">
        <f>LEFT(F80,FIND(",",F80)-1)</f>
        <v>Patrick Magee</v>
      </c>
      <c r="E80" t="str">
        <f>RIGHT(SUBSTITUTE(F80,D80,""),LEN(SUBSTITUTE(F80,D80,""))-2)</f>
        <v>Michael Bates</v>
      </c>
      <c r="F80" t="str">
        <f>RIGHT(SUBSTITUTE(B80,C80,""),LEN(SUBSTITUTE(B80,C80,""))-2)</f>
        <v>Patrick Magee, Michael Bates</v>
      </c>
      <c r="J80" t="str">
        <f t="shared" si="5"/>
        <v>INSERT INTO ACTOR VALUES('Malcolm McDowell')</v>
      </c>
      <c r="K80" t="str">
        <f t="shared" si="6"/>
        <v>INSERT INTO ACTOR VALUES('Patrick Magee')</v>
      </c>
      <c r="L80" t="str">
        <f t="shared" si="7"/>
        <v>INSERT INTO ACTOR VALUES('Michael Bates')</v>
      </c>
    </row>
    <row r="81" spans="1:12" x14ac:dyDescent="0.25">
      <c r="A81" t="s">
        <v>4572</v>
      </c>
      <c r="B81" t="s">
        <v>4167</v>
      </c>
      <c r="C81" t="str">
        <f t="shared" si="4"/>
        <v>Robert De Niro</v>
      </c>
      <c r="D81" t="str">
        <f>LEFT(F81,FIND(",",F81)-1)</f>
        <v>Jodie Foster</v>
      </c>
      <c r="E81" t="str">
        <f>RIGHT(SUBSTITUTE(F81,D81,""),LEN(SUBSTITUTE(F81,D81,""))-2)</f>
        <v>Cybill Shepherd</v>
      </c>
      <c r="F81" t="str">
        <f>RIGHT(SUBSTITUTE(B81,C81,""),LEN(SUBSTITUTE(B81,C81,""))-2)</f>
        <v>Jodie Foster, Cybill Shepherd</v>
      </c>
      <c r="J81" t="str">
        <f t="shared" si="5"/>
        <v>INSERT INTO ACTOR VALUES('Robert De Niro')</v>
      </c>
      <c r="K81" t="str">
        <f t="shared" si="6"/>
        <v>INSERT INTO ACTOR VALUES('Jodie Foster')</v>
      </c>
      <c r="L81" t="str">
        <f t="shared" si="7"/>
        <v>INSERT INTO ACTOR VALUES('Cybill Shepherd')</v>
      </c>
    </row>
    <row r="82" spans="1:12" x14ac:dyDescent="0.25">
      <c r="A82" t="s">
        <v>4599</v>
      </c>
      <c r="B82" t="s">
        <v>4168</v>
      </c>
      <c r="C82" t="str">
        <f t="shared" si="4"/>
        <v>Tom Hanks</v>
      </c>
      <c r="D82" t="str">
        <f>LEFT(F82,FIND(",",F82)-1)</f>
        <v>Tim Allen</v>
      </c>
      <c r="E82" t="str">
        <f>RIGHT(SUBSTITUTE(F82,D82,""),LEN(SUBSTITUTE(F82,D82,""))-2)</f>
        <v>Joan Cusack</v>
      </c>
      <c r="F82" t="str">
        <f>RIGHT(SUBSTITUTE(B82,C82,""),LEN(SUBSTITUTE(B82,C82,""))-2)</f>
        <v>Tim Allen, Joan Cusack</v>
      </c>
      <c r="J82" t="str">
        <f t="shared" si="5"/>
        <v>INSERT INTO ACTOR VALUES('Tom Hanks')</v>
      </c>
      <c r="K82" t="str">
        <f t="shared" si="6"/>
        <v>INSERT INTO ACTOR VALUES('Tim Allen')</v>
      </c>
      <c r="L82" t="str">
        <f t="shared" si="7"/>
        <v>INSERT INTO ACTOR VALUES('Joan Cusack')</v>
      </c>
    </row>
    <row r="83" spans="1:12" x14ac:dyDescent="0.25">
      <c r="A83" t="s">
        <v>4765</v>
      </c>
      <c r="B83" t="s">
        <v>4169</v>
      </c>
      <c r="C83" t="str">
        <f t="shared" si="4"/>
        <v>Fred MacMurray</v>
      </c>
      <c r="D83" t="str">
        <f>LEFT(F83,FIND(",",F83)-1)</f>
        <v>Barbara Stanwyck</v>
      </c>
      <c r="E83" t="str">
        <f>RIGHT(SUBSTITUTE(F83,D83,""),LEN(SUBSTITUTE(F83,D83,""))-2)</f>
        <v>Edward G. Robinson</v>
      </c>
      <c r="F83" t="str">
        <f>RIGHT(SUBSTITUTE(B83,C83,""),LEN(SUBSTITUTE(B83,C83,""))-2)</f>
        <v>Barbara Stanwyck, Edward G. Robinson</v>
      </c>
      <c r="J83" t="str">
        <f t="shared" si="5"/>
        <v>INSERT INTO ACTOR VALUES('Fred MacMurray')</v>
      </c>
      <c r="K83" t="str">
        <f t="shared" si="6"/>
        <v>INSERT INTO ACTOR VALUES('Barbara Stanwyck')</v>
      </c>
      <c r="L83" t="str">
        <f t="shared" si="7"/>
        <v>INSERT INTO ACTOR VALUES('Edward G. Robinson')</v>
      </c>
    </row>
    <row r="84" spans="1:12" x14ac:dyDescent="0.25">
      <c r="A84" t="s">
        <v>4768</v>
      </c>
      <c r="B84" t="s">
        <v>4170</v>
      </c>
      <c r="C84" t="str">
        <f t="shared" si="4"/>
        <v>Gregory Peck</v>
      </c>
      <c r="D84" t="str">
        <f>LEFT(F84,FIND(",",F84)-1)</f>
        <v>John Megna</v>
      </c>
      <c r="E84" t="str">
        <f>RIGHT(SUBSTITUTE(F84,D84,""),LEN(SUBSTITUTE(F84,D84,""))-2)</f>
        <v>Frank Overton</v>
      </c>
      <c r="F84" t="str">
        <f>RIGHT(SUBSTITUTE(B84,C84,""),LEN(SUBSTITUTE(B84,C84,""))-2)</f>
        <v>John Megna, Frank Overton</v>
      </c>
      <c r="J84" t="str">
        <f t="shared" si="5"/>
        <v>INSERT INTO ACTOR VALUES('Gregory Peck')</v>
      </c>
      <c r="K84" t="str">
        <f t="shared" si="6"/>
        <v>INSERT INTO ACTOR VALUES('John Megna')</v>
      </c>
      <c r="L84" t="str">
        <f t="shared" si="7"/>
        <v>INSERT INTO ACTOR VALUES('Frank Overton')</v>
      </c>
    </row>
    <row r="85" spans="1:12" x14ac:dyDescent="0.25">
      <c r="A85" t="s">
        <v>4771</v>
      </c>
      <c r="B85" t="s">
        <v>4171</v>
      </c>
      <c r="C85" t="str">
        <f t="shared" si="4"/>
        <v>Peter O'Toole</v>
      </c>
      <c r="D85" t="str">
        <f>LEFT(F85,FIND(",",F85)-1)</f>
        <v>Alec Guinness</v>
      </c>
      <c r="E85" t="str">
        <f>RIGHT(SUBSTITUTE(F85,D85,""),LEN(SUBSTITUTE(F85,D85,""))-2)</f>
        <v>Anthony Quinn</v>
      </c>
      <c r="F85" t="str">
        <f>RIGHT(SUBSTITUTE(B85,C85,""),LEN(SUBSTITUTE(B85,C85,""))-2)</f>
        <v>Alec Guinness, Anthony Quinn</v>
      </c>
      <c r="J85" t="str">
        <f t="shared" si="5"/>
        <v>INSERT INTO ACTOR VALUES('Peter O'Toole')</v>
      </c>
      <c r="K85" t="str">
        <f t="shared" si="6"/>
        <v>INSERT INTO ACTOR VALUES('Alec Guinness')</v>
      </c>
      <c r="L85" t="str">
        <f t="shared" si="7"/>
        <v>INSERT INTO ACTOR VALUES('Anthony Quinn')</v>
      </c>
    </row>
    <row r="86" spans="1:12" x14ac:dyDescent="0.25">
      <c r="A86" t="s">
        <v>4774</v>
      </c>
      <c r="B86" t="s">
        <v>4172</v>
      </c>
      <c r="C86" t="str">
        <f t="shared" si="4"/>
        <v>Jim Carrey</v>
      </c>
      <c r="D86" t="str">
        <f>LEFT(F86,FIND(",",F86)-1)</f>
        <v>Kate Winslet</v>
      </c>
      <c r="E86" t="str">
        <f>RIGHT(SUBSTITUTE(F86,D86,""),LEN(SUBSTITUTE(F86,D86,""))-2)</f>
        <v>Tom Wilkinson</v>
      </c>
      <c r="F86" t="str">
        <f>RIGHT(SUBSTITUTE(B86,C86,""),LEN(SUBSTITUTE(B86,C86,""))-2)</f>
        <v>Kate Winslet, Tom Wilkinson</v>
      </c>
      <c r="J86" t="str">
        <f t="shared" si="5"/>
        <v>INSERT INTO ACTOR VALUES('Jim Carrey')</v>
      </c>
      <c r="K86" t="str">
        <f t="shared" si="6"/>
        <v>INSERT INTO ACTOR VALUES('Kate Winslet')</v>
      </c>
      <c r="L86" t="str">
        <f t="shared" si="7"/>
        <v>INSERT INTO ACTOR VALUES('Tom Wilkinson')</v>
      </c>
    </row>
    <row r="87" spans="1:12" x14ac:dyDescent="0.25">
      <c r="A87" t="s">
        <v>4777</v>
      </c>
      <c r="B87" t="s">
        <v>4173</v>
      </c>
      <c r="C87" t="str">
        <f t="shared" si="4"/>
        <v>Ryan Reynolds</v>
      </c>
      <c r="D87" t="str">
        <f>LEFT(F87,FIND(",",F87)-1)</f>
        <v>Morena Baccarin</v>
      </c>
      <c r="E87" t="str">
        <f>RIGHT(SUBSTITUTE(F87,D87,""),LEN(SUBSTITUTE(F87,D87,""))-2)</f>
        <v>T.J. Miller</v>
      </c>
      <c r="F87" t="str">
        <f>RIGHT(SUBSTITUTE(B87,C87,""),LEN(SUBSTITUTE(B87,C87,""))-2)</f>
        <v>Morena Baccarin, T.J. Miller</v>
      </c>
      <c r="J87" t="str">
        <f t="shared" si="5"/>
        <v>INSERT INTO ACTOR VALUES('Ryan Reynolds')</v>
      </c>
      <c r="K87" t="str">
        <f t="shared" si="6"/>
        <v>INSERT INTO ACTOR VALUES('Morena Baccarin')</v>
      </c>
      <c r="L87" t="str">
        <f t="shared" si="7"/>
        <v>INSERT INTO ACTOR VALUES('T.J. Miller')</v>
      </c>
    </row>
    <row r="88" spans="1:12" x14ac:dyDescent="0.25">
      <c r="A88" t="s">
        <v>4780</v>
      </c>
      <c r="B88" t="s">
        <v>4174</v>
      </c>
      <c r="C88" t="str">
        <f t="shared" si="4"/>
        <v>Daisy Ridley</v>
      </c>
      <c r="D88" t="str">
        <f>LEFT(F88,FIND(",",F88)-1)</f>
        <v>John Boyega</v>
      </c>
      <c r="E88" t="str">
        <f>RIGHT(SUBSTITUTE(F88,D88,""),LEN(SUBSTITUTE(F88,D88,""))-2)</f>
        <v>Oscar Isaac</v>
      </c>
      <c r="F88" t="str">
        <f>RIGHT(SUBSTITUTE(B88,C88,""),LEN(SUBSTITUTE(B88,C88,""))-2)</f>
        <v>John Boyega, Oscar Isaac</v>
      </c>
      <c r="J88" t="str">
        <f t="shared" si="5"/>
        <v>INSERT INTO ACTOR VALUES('Daisy Ridley')</v>
      </c>
      <c r="K88" t="str">
        <f t="shared" si="6"/>
        <v>INSERT INTO ACTOR VALUES('John Boyega')</v>
      </c>
      <c r="L88" t="str">
        <f t="shared" si="7"/>
        <v>INSERT INTO ACTOR VALUES('Oscar Isaac')</v>
      </c>
    </row>
    <row r="89" spans="1:12" x14ac:dyDescent="0.25">
      <c r="A89" t="s">
        <v>4783</v>
      </c>
      <c r="B89" t="s">
        <v>4175</v>
      </c>
      <c r="C89" t="str">
        <f t="shared" si="4"/>
        <v>Matthew Modine</v>
      </c>
      <c r="D89" t="str">
        <f>LEFT(F89,FIND(",",F89)-1)</f>
        <v>R. Lee Ermey</v>
      </c>
      <c r="E89" t="str">
        <f>RIGHT(SUBSTITUTE(F89,D89,""),LEN(SUBSTITUTE(F89,D89,""))-2)</f>
        <v>Vincent D'Onofrio</v>
      </c>
      <c r="F89" t="str">
        <f>RIGHT(SUBSTITUTE(B89,C89,""),LEN(SUBSTITUTE(B89,C89,""))-2)</f>
        <v>R. Lee Ermey, Vincent D'Onofrio</v>
      </c>
      <c r="J89" t="str">
        <f t="shared" si="5"/>
        <v>INSERT INTO ACTOR VALUES('Matthew Modine')</v>
      </c>
      <c r="K89" t="str">
        <f t="shared" si="6"/>
        <v>INSERT INTO ACTOR VALUES('R. Lee Ermey')</v>
      </c>
      <c r="L89" t="str">
        <f t="shared" si="7"/>
        <v>INSERT INTO ACTOR VALUES('Vincent D'Onofrio')</v>
      </c>
    </row>
    <row r="90" spans="1:12" x14ac:dyDescent="0.25">
      <c r="A90" t="s">
        <v>4786</v>
      </c>
      <c r="B90" t="s">
        <v>4176</v>
      </c>
      <c r="C90" t="str">
        <f t="shared" si="4"/>
        <v>F. Murray Abraham</v>
      </c>
      <c r="D90" t="str">
        <f>LEFT(F90,FIND(",",F90)-1)</f>
        <v>Tom Hulce</v>
      </c>
      <c r="E90" t="str">
        <f>RIGHT(SUBSTITUTE(F90,D90,""),LEN(SUBSTITUTE(F90,D90,""))-2)</f>
        <v>Elizabeth Berridge</v>
      </c>
      <c r="F90" t="str">
        <f>RIGHT(SUBSTITUTE(B90,C90,""),LEN(SUBSTITUTE(B90,C90,""))-2)</f>
        <v>Tom Hulce, Elizabeth Berridge</v>
      </c>
      <c r="J90" t="str">
        <f t="shared" si="5"/>
        <v>INSERT INTO ACTOR VALUES('F. Murray Abraham')</v>
      </c>
      <c r="K90" t="str">
        <f t="shared" si="6"/>
        <v>INSERT INTO ACTOR VALUES('Tom Hulce')</v>
      </c>
      <c r="L90" t="str">
        <f t="shared" si="7"/>
        <v>INSERT INTO ACTOR VALUES('Elizabeth Berridge')</v>
      </c>
    </row>
    <row r="91" spans="1:12" x14ac:dyDescent="0.25">
      <c r="A91" t="s">
        <v>4789</v>
      </c>
      <c r="B91" t="s">
        <v>4177</v>
      </c>
      <c r="C91" t="str">
        <f t="shared" si="4"/>
        <v>Paul Newman</v>
      </c>
      <c r="D91" t="str">
        <f>LEFT(F91,FIND(",",F91)-1)</f>
        <v>Robert Redford</v>
      </c>
      <c r="E91" t="str">
        <f>RIGHT(SUBSTITUTE(F91,D91,""),LEN(SUBSTITUTE(F91,D91,""))-2)</f>
        <v>Robert Shaw</v>
      </c>
      <c r="F91" t="str">
        <f>RIGHT(SUBSTITUTE(B91,C91,""),LEN(SUBSTITUTE(B91,C91,""))-2)</f>
        <v>Robert Redford, Robert Shaw</v>
      </c>
      <c r="J91" t="str">
        <f t="shared" si="5"/>
        <v>INSERT INTO ACTOR VALUES('Paul Newman')</v>
      </c>
      <c r="K91" t="str">
        <f t="shared" si="6"/>
        <v>INSERT INTO ACTOR VALUES('Robert Redford')</v>
      </c>
      <c r="L91" t="str">
        <f t="shared" si="7"/>
        <v>INSERT INTO ACTOR VALUES('Robert Shaw')</v>
      </c>
    </row>
    <row r="92" spans="1:12" x14ac:dyDescent="0.25">
      <c r="A92" t="s">
        <v>4792</v>
      </c>
      <c r="B92" t="s">
        <v>4178</v>
      </c>
      <c r="C92" t="str">
        <f t="shared" si="4"/>
        <v>Gene Kelly</v>
      </c>
      <c r="D92" t="str">
        <f>LEFT(F92,FIND(",",F92)-1)</f>
        <v>Donald O'Connor</v>
      </c>
      <c r="E92" t="str">
        <f>RIGHT(SUBSTITUTE(F92,D92,""),LEN(SUBSTITUTE(F92,D92,""))-2)</f>
        <v>Debbie Reynolds</v>
      </c>
      <c r="F92" t="str">
        <f>RIGHT(SUBSTITUTE(B92,C92,""),LEN(SUBSTITUTE(B92,C92,""))-2)</f>
        <v>Donald O'Connor, Debbie Reynolds</v>
      </c>
      <c r="J92" t="str">
        <f t="shared" si="5"/>
        <v>INSERT INTO ACTOR VALUES('Gene Kelly')</v>
      </c>
      <c r="K92" t="str">
        <f t="shared" si="6"/>
        <v>INSERT INTO ACTOR VALUES('Donald O'Connor')</v>
      </c>
      <c r="L92" t="str">
        <f t="shared" si="7"/>
        <v>INSERT INTO ACTOR VALUES('Debbie Reynolds')</v>
      </c>
    </row>
    <row r="93" spans="1:12" x14ac:dyDescent="0.25">
      <c r="A93" t="s">
        <v>4795</v>
      </c>
      <c r="B93" t="s">
        <v>4179</v>
      </c>
      <c r="C93" t="str">
        <f t="shared" si="4"/>
        <v>Lamberto Maggiorani</v>
      </c>
      <c r="D93" t="str">
        <f>LEFT(F93,FIND(",",F93)-1)</f>
        <v>Enzo Staiola</v>
      </c>
      <c r="E93" t="str">
        <f>RIGHT(SUBSTITUTE(F93,D93,""),LEN(SUBSTITUTE(F93,D93,""))-2)</f>
        <v>Lianella Carell</v>
      </c>
      <c r="F93" t="str">
        <f>RIGHT(SUBSTITUTE(B93,C93,""),LEN(SUBSTITUTE(B93,C93,""))-2)</f>
        <v>Enzo Staiola, Lianella Carell</v>
      </c>
      <c r="J93" t="str">
        <f t="shared" si="5"/>
        <v>INSERT INTO ACTOR VALUES('Lamberto Maggiorani')</v>
      </c>
      <c r="K93" t="str">
        <f t="shared" si="6"/>
        <v>INSERT INTO ACTOR VALUES('Enzo Staiola')</v>
      </c>
      <c r="L93" t="str">
        <f t="shared" si="7"/>
        <v>INSERT INTO ACTOR VALUES('Lianella Carell')</v>
      </c>
    </row>
    <row r="94" spans="1:12" x14ac:dyDescent="0.25">
      <c r="A94" t="s">
        <v>4798</v>
      </c>
      <c r="B94" t="s">
        <v>4180</v>
      </c>
      <c r="C94" t="str">
        <f t="shared" si="4"/>
        <v>Keir Dullea</v>
      </c>
      <c r="D94" t="str">
        <f>LEFT(F94,FIND(",",F94)-1)</f>
        <v>Gary Lockwood</v>
      </c>
      <c r="E94" t="str">
        <f>RIGHT(SUBSTITUTE(F94,D94,""),LEN(SUBSTITUTE(F94,D94,""))-2)</f>
        <v>William Sylvester</v>
      </c>
      <c r="F94" t="str">
        <f>RIGHT(SUBSTITUTE(B94,C94,""),LEN(SUBSTITUTE(B94,C94,""))-2)</f>
        <v>Gary Lockwood, William Sylvester</v>
      </c>
      <c r="J94" t="str">
        <f t="shared" si="5"/>
        <v>INSERT INTO ACTOR VALUES('Keir Dullea')</v>
      </c>
      <c r="K94" t="str">
        <f t="shared" si="6"/>
        <v>INSERT INTO ACTOR VALUES('Gary Lockwood')</v>
      </c>
      <c r="L94" t="str">
        <f t="shared" si="7"/>
        <v>INSERT INTO ACTOR VALUES('William Sylvester')</v>
      </c>
    </row>
    <row r="95" spans="1:12" x14ac:dyDescent="0.25">
      <c r="A95" t="s">
        <v>4801</v>
      </c>
      <c r="B95" t="s">
        <v>4181</v>
      </c>
      <c r="C95" t="str">
        <f t="shared" si="4"/>
        <v>Jason Statham</v>
      </c>
      <c r="D95" t="str">
        <f>LEFT(F95,FIND(",",F95)-1)</f>
        <v>Brad Pitt</v>
      </c>
      <c r="E95" t="str">
        <f>RIGHT(SUBSTITUTE(F95,D95,""),LEN(SUBSTITUTE(F95,D95,""))-2)</f>
        <v>Benicio Del Toro</v>
      </c>
      <c r="F95" t="str">
        <f>RIGHT(SUBSTITUTE(B95,C95,""),LEN(SUBSTITUTE(B95,C95,""))-2)</f>
        <v>Brad Pitt, Benicio Del Toro</v>
      </c>
      <c r="J95" t="str">
        <f t="shared" si="5"/>
        <v>INSERT INTO ACTOR VALUES('Jason Statham')</v>
      </c>
      <c r="K95" t="str">
        <f t="shared" si="6"/>
        <v>INSERT INTO ACTOR VALUES('Brad Pitt')</v>
      </c>
      <c r="L95" t="str">
        <f t="shared" si="7"/>
        <v>INSERT INTO ACTOR VALUES('Benicio Del Toro')</v>
      </c>
    </row>
    <row r="96" spans="1:12" x14ac:dyDescent="0.25">
      <c r="A96" t="s">
        <v>4803</v>
      </c>
      <c r="B96" t="s">
        <v>4182</v>
      </c>
      <c r="C96" t="str">
        <f t="shared" si="4"/>
        <v>Graham Chapman</v>
      </c>
      <c r="D96" t="str">
        <f>LEFT(F96,FIND(",",F96)-1)</f>
        <v>John Cleese</v>
      </c>
      <c r="E96" t="str">
        <f>RIGHT(SUBSTITUTE(F96,D96,""),LEN(SUBSTITUTE(F96,D96,""))-2)</f>
        <v>Eric Idle</v>
      </c>
      <c r="F96" t="str">
        <f>RIGHT(SUBSTITUTE(B96,C96,""),LEN(SUBSTITUTE(B96,C96,""))-2)</f>
        <v>John Cleese, Eric Idle</v>
      </c>
      <c r="J96" t="str">
        <f t="shared" si="5"/>
        <v>INSERT INTO ACTOR VALUES('Graham Chapman')</v>
      </c>
      <c r="K96" t="str">
        <f t="shared" si="6"/>
        <v>INSERT INTO ACTOR VALUES('John Cleese')</v>
      </c>
      <c r="L96" t="str">
        <f t="shared" si="7"/>
        <v>INSERT INTO ACTOR VALUES('Eric Idle')</v>
      </c>
    </row>
    <row r="97" spans="1:12" x14ac:dyDescent="0.25">
      <c r="A97" t="s">
        <v>4599</v>
      </c>
      <c r="B97" t="s">
        <v>4183</v>
      </c>
      <c r="C97" t="str">
        <f t="shared" si="4"/>
        <v>Tom Hanks</v>
      </c>
      <c r="D97" t="str">
        <f>LEFT(F97,FIND(",",F97)-1)</f>
        <v>Tim Allen</v>
      </c>
      <c r="E97" t="str">
        <f>RIGHT(SUBSTITUTE(F97,D97,""),LEN(SUBSTITUTE(F97,D97,""))-2)</f>
        <v>Don Rickles</v>
      </c>
      <c r="F97" t="str">
        <f>RIGHT(SUBSTITUTE(B97,C97,""),LEN(SUBSTITUTE(B97,C97,""))-2)</f>
        <v>Tim Allen, Don Rickles</v>
      </c>
      <c r="J97" t="str">
        <f t="shared" si="5"/>
        <v>INSERT INTO ACTOR VALUES('Tom Hanks')</v>
      </c>
      <c r="K97" t="str">
        <f t="shared" si="6"/>
        <v>INSERT INTO ACTOR VALUES('Tim Allen')</v>
      </c>
      <c r="L97" t="str">
        <f t="shared" si="7"/>
        <v>INSERT INTO ACTOR VALUES('Don Rickles')</v>
      </c>
    </row>
    <row r="98" spans="1:12" x14ac:dyDescent="0.25">
      <c r="A98" t="s">
        <v>4649</v>
      </c>
      <c r="B98" t="s">
        <v>4184</v>
      </c>
      <c r="C98" t="str">
        <f t="shared" si="4"/>
        <v>Charles Chaplin</v>
      </c>
      <c r="D98" t="str">
        <f>LEFT(F98,FIND(",",F98)-1)</f>
        <v>Edna Purviance</v>
      </c>
      <c r="E98" t="str">
        <f>RIGHT(SUBSTITUTE(F98,D98,""),LEN(SUBSTITUTE(F98,D98,""))-2)</f>
        <v>Jackie Coogan</v>
      </c>
      <c r="F98" t="str">
        <f>RIGHT(SUBSTITUTE(B98,C98,""),LEN(SUBSTITUTE(B98,C98,""))-2)</f>
        <v>Edna Purviance, Jackie Coogan</v>
      </c>
      <c r="J98" t="str">
        <f t="shared" si="5"/>
        <v>INSERT INTO ACTOR VALUES('Charles Chaplin')</v>
      </c>
      <c r="K98" t="str">
        <f t="shared" si="6"/>
        <v>INSERT INTO ACTOR VALUES('Edna Purviance')</v>
      </c>
      <c r="L98" t="str">
        <f t="shared" si="7"/>
        <v>INSERT INTO ACTOR VALUES('Jackie Coogan')</v>
      </c>
    </row>
    <row r="99" spans="1:12" x14ac:dyDescent="0.25">
      <c r="A99" t="s">
        <v>4592</v>
      </c>
      <c r="B99" t="s">
        <v>4185</v>
      </c>
      <c r="C99" t="str">
        <f t="shared" si="4"/>
        <v>Brad Pitt</v>
      </c>
      <c r="D99" t="str">
        <f>LEFT(F99,FIND(",",F99)-1)</f>
        <v>Diane Kruger</v>
      </c>
      <c r="E99" t="str">
        <f>RIGHT(SUBSTITUTE(F99,D99,""),LEN(SUBSTITUTE(F99,D99,""))-2)</f>
        <v>Eli Roth</v>
      </c>
      <c r="F99" t="str">
        <f>RIGHT(SUBSTITUTE(B99,C99,""),LEN(SUBSTITUTE(B99,C99,""))-2)</f>
        <v>Diane Kruger, Eli Roth</v>
      </c>
      <c r="J99" t="str">
        <f t="shared" si="5"/>
        <v>INSERT INTO ACTOR VALUES('Brad Pitt')</v>
      </c>
      <c r="K99" t="str">
        <f t="shared" si="6"/>
        <v>INSERT INTO ACTOR VALUES('Diane Kruger')</v>
      </c>
      <c r="L99" t="str">
        <f t="shared" si="7"/>
        <v>INSERT INTO ACTOR VALUES('Eli Roth')</v>
      </c>
    </row>
    <row r="100" spans="1:12" x14ac:dyDescent="0.25">
      <c r="A100" t="s">
        <v>4619</v>
      </c>
      <c r="B100" t="s">
        <v>4186</v>
      </c>
      <c r="C100" t="str">
        <f t="shared" si="4"/>
        <v>Kevin Spacey</v>
      </c>
      <c r="D100" t="str">
        <f>LEFT(F100,FIND(",",F100)-1)</f>
        <v>Russell Crowe</v>
      </c>
      <c r="E100" t="str">
        <f>RIGHT(SUBSTITUTE(F100,D100,""),LEN(SUBSTITUTE(F100,D100,""))-2)</f>
        <v>Guy Pearce</v>
      </c>
      <c r="F100" t="str">
        <f>RIGHT(SUBSTITUTE(B100,C100,""),LEN(SUBSTITUTE(B100,C100,""))-2)</f>
        <v>Russell Crowe, Guy Pearce</v>
      </c>
      <c r="J100" t="str">
        <f t="shared" si="5"/>
        <v>INSERT INTO ACTOR VALUES('Kevin Spacey')</v>
      </c>
      <c r="K100" t="str">
        <f t="shared" si="6"/>
        <v>INSERT INTO ACTOR VALUES('Russell Crowe')</v>
      </c>
      <c r="L100" t="str">
        <f t="shared" si="7"/>
        <v>INSERT INTO ACTOR VALUES('Guy Pearce')</v>
      </c>
    </row>
    <row r="101" spans="1:12" x14ac:dyDescent="0.25">
      <c r="A101" t="s">
        <v>4589</v>
      </c>
      <c r="B101" t="s">
        <v>4187</v>
      </c>
      <c r="C101" t="str">
        <f t="shared" si="4"/>
        <v>Clint Eastwood</v>
      </c>
      <c r="D101" t="str">
        <f>LEFT(F101,FIND(",",F101)-1)</f>
        <v>Lee Van Cleef</v>
      </c>
      <c r="E101" t="str">
        <f>RIGHT(SUBSTITUTE(F101,D101,""),LEN(SUBSTITUTE(F101,D101,""))-2)</f>
        <v>Gian Maria VolontÃ¨</v>
      </c>
      <c r="F101" t="str">
        <f>RIGHT(SUBSTITUTE(B101,C101,""),LEN(SUBSTITUTE(B101,C101,""))-2)</f>
        <v>Lee Van Cleef, Gian Maria VolontÃ¨</v>
      </c>
      <c r="J101" t="str">
        <f t="shared" si="5"/>
        <v>INSERT INTO ACTOR VALUES('Clint Eastwood')</v>
      </c>
      <c r="K101" t="str">
        <f t="shared" si="6"/>
        <v>INSERT INTO ACTOR VALUES('Lee Van Cleef')</v>
      </c>
      <c r="L101" t="str">
        <f t="shared" si="7"/>
        <v>INSERT INTO ACTOR VALUES('Gian Maria VolontÃ¨')</v>
      </c>
    </row>
    <row r="102" spans="1:12" x14ac:dyDescent="0.25">
      <c r="A102" t="s">
        <v>4613</v>
      </c>
      <c r="B102" t="s">
        <v>4188</v>
      </c>
      <c r="C102" t="str">
        <f t="shared" si="4"/>
        <v>ToshirÃ´ Mifune</v>
      </c>
      <c r="D102" t="str">
        <f>LEFT(F102,FIND(",",F102)-1)</f>
        <v>Machiko KyÃ´</v>
      </c>
      <c r="E102" t="str">
        <f>RIGHT(SUBSTITUTE(F102,D102,""),LEN(SUBSTITUTE(F102,D102,""))-2)</f>
        <v>Masayuki Mori</v>
      </c>
      <c r="F102" t="str">
        <f>RIGHT(SUBSTITUTE(B102,C102,""),LEN(SUBSTITUTE(B102,C102,""))-2)</f>
        <v>Machiko KyÃ´, Masayuki Mori</v>
      </c>
      <c r="J102" t="str">
        <f t="shared" si="5"/>
        <v>INSERT INTO ACTOR VALUES('ToshirÃ´ Mifune')</v>
      </c>
      <c r="K102" t="str">
        <f t="shared" si="6"/>
        <v>INSERT INTO ACTOR VALUES('Machiko KyÃ´')</v>
      </c>
      <c r="L102" t="str">
        <f t="shared" si="7"/>
        <v>INSERT INTO ACTOR VALUES('Masayuki Mori')</v>
      </c>
    </row>
    <row r="103" spans="1:12" x14ac:dyDescent="0.25">
      <c r="A103" t="s">
        <v>4814</v>
      </c>
      <c r="B103" t="s">
        <v>4189</v>
      </c>
      <c r="C103" t="str">
        <f t="shared" si="4"/>
        <v>Jack Lemmon</v>
      </c>
      <c r="D103" t="str">
        <f>LEFT(F103,FIND(",",F103)-1)</f>
        <v>Shirley MacLaine</v>
      </c>
      <c r="E103" t="str">
        <f>RIGHT(SUBSTITUTE(F103,D103,""),LEN(SUBSTITUTE(F103,D103,""))-2)</f>
        <v>Fred MacMurray</v>
      </c>
      <c r="F103" t="str">
        <f>RIGHT(SUBSTITUTE(B103,C103,""),LEN(SUBSTITUTE(B103,C103,""))-2)</f>
        <v>Shirley MacLaine, Fred MacMurray</v>
      </c>
      <c r="J103" t="str">
        <f t="shared" si="5"/>
        <v>INSERT INTO ACTOR VALUES('Jack Lemmon')</v>
      </c>
      <c r="K103" t="str">
        <f t="shared" si="6"/>
        <v>INSERT INTO ACTOR VALUES('Shirley MacLaine')</v>
      </c>
      <c r="L103" t="str">
        <f t="shared" si="7"/>
        <v>INSERT INTO ACTOR VALUES('Fred MacMurray')</v>
      </c>
    </row>
    <row r="104" spans="1:12" x14ac:dyDescent="0.25">
      <c r="A104" t="s">
        <v>4597</v>
      </c>
      <c r="B104" t="s">
        <v>4190</v>
      </c>
      <c r="C104" t="str">
        <f t="shared" si="4"/>
        <v>Harrison Ford</v>
      </c>
      <c r="D104" t="str">
        <f>LEFT(F104,FIND(",",F104)-1)</f>
        <v>Sean Connery</v>
      </c>
      <c r="E104" t="str">
        <f>RIGHT(SUBSTITUTE(F104,D104,""),LEN(SUBSTITUTE(F104,D104,""))-2)</f>
        <v>Alison Doody</v>
      </c>
      <c r="F104" t="str">
        <f>RIGHT(SUBSTITUTE(B104,C104,""),LEN(SUBSTITUTE(B104,C104,""))-2)</f>
        <v>Sean Connery, Alison Doody</v>
      </c>
      <c r="J104" t="str">
        <f t="shared" si="5"/>
        <v>INSERT INTO ACTOR VALUES('Harrison Ford')</v>
      </c>
      <c r="K104" t="str">
        <f t="shared" si="6"/>
        <v>INSERT INTO ACTOR VALUES('Sean Connery')</v>
      </c>
      <c r="L104" t="str">
        <f t="shared" si="7"/>
        <v>INSERT INTO ACTOR VALUES('Alison Doody')</v>
      </c>
    </row>
    <row r="105" spans="1:12" x14ac:dyDescent="0.25">
      <c r="A105" t="s">
        <v>4818</v>
      </c>
      <c r="B105" t="s">
        <v>4191</v>
      </c>
      <c r="C105" t="str">
        <f t="shared" si="4"/>
        <v>Peyman Moaadi</v>
      </c>
      <c r="D105" t="str">
        <f>LEFT(F105,FIND(",",F105)-1)</f>
        <v>Leila Hatami</v>
      </c>
      <c r="E105" t="str">
        <f>RIGHT(SUBSTITUTE(F105,D105,""),LEN(SUBSTITUTE(F105,D105,""))-2)</f>
        <v>Sareh Bayat</v>
      </c>
      <c r="F105" t="str">
        <f>RIGHT(SUBSTITUTE(B105,C105,""),LEN(SUBSTITUTE(B105,C105,""))-2)</f>
        <v>Leila Hatami, Sareh Bayat</v>
      </c>
      <c r="J105" t="str">
        <f t="shared" si="5"/>
        <v>INSERT INTO ACTOR VALUES('Peyman Moaadi')</v>
      </c>
      <c r="K105" t="str">
        <f t="shared" si="6"/>
        <v>INSERT INTO ACTOR VALUES('Leila Hatami')</v>
      </c>
      <c r="L105" t="str">
        <f t="shared" si="7"/>
        <v>INSERT INTO ACTOR VALUES('Sareh Bayat')</v>
      </c>
    </row>
    <row r="106" spans="1:12" x14ac:dyDescent="0.25">
      <c r="A106" t="s">
        <v>4821</v>
      </c>
      <c r="B106" t="s">
        <v>4192</v>
      </c>
      <c r="C106" t="str">
        <f t="shared" si="4"/>
        <v>Bette Davis</v>
      </c>
      <c r="D106" t="str">
        <f>LEFT(F106,FIND(",",F106)-1)</f>
        <v>Anne Baxter</v>
      </c>
      <c r="E106" t="str">
        <f>RIGHT(SUBSTITUTE(F106,D106,""),LEN(SUBSTITUTE(F106,D106,""))-2)</f>
        <v>George Sanders</v>
      </c>
      <c r="F106" t="str">
        <f>RIGHT(SUBSTITUTE(B106,C106,""),LEN(SUBSTITUTE(B106,C106,""))-2)</f>
        <v>Anne Baxter, George Sanders</v>
      </c>
      <c r="J106" t="str">
        <f t="shared" si="5"/>
        <v>INSERT INTO ACTOR VALUES('Bette Davis')</v>
      </c>
      <c r="K106" t="str">
        <f t="shared" si="6"/>
        <v>INSERT INTO ACTOR VALUES('Anne Baxter')</v>
      </c>
      <c r="L106" t="str">
        <f t="shared" si="7"/>
        <v>INSERT INTO ACTOR VALUES('George Sanders')</v>
      </c>
    </row>
    <row r="107" spans="1:12" x14ac:dyDescent="0.25">
      <c r="A107" t="s">
        <v>4570</v>
      </c>
      <c r="B107" t="s">
        <v>4193</v>
      </c>
      <c r="C107" t="str">
        <f t="shared" si="4"/>
        <v>Al Pacino</v>
      </c>
      <c r="D107" t="str">
        <f>LEFT(F107,FIND(",",F107)-1)</f>
        <v>Michelle Pfeiffer</v>
      </c>
      <c r="E107" t="str">
        <f>RIGHT(SUBSTITUTE(F107,D107,""),LEN(SUBSTITUTE(F107,D107,""))-2)</f>
        <v>Steven Bauer</v>
      </c>
      <c r="F107" t="str">
        <f>RIGHT(SUBSTITUTE(B107,C107,""),LEN(SUBSTITUTE(B107,C107,""))-2)</f>
        <v>Michelle Pfeiffer, Steven Bauer</v>
      </c>
      <c r="J107" t="str">
        <f t="shared" si="5"/>
        <v>INSERT INTO ACTOR VALUES('Al Pacino')</v>
      </c>
      <c r="K107" t="str">
        <f t="shared" si="6"/>
        <v>INSERT INTO ACTOR VALUES('Michelle Pfeiffer')</v>
      </c>
      <c r="L107" t="str">
        <f t="shared" si="7"/>
        <v>INSERT INTO ACTOR VALUES('Steven Bauer')</v>
      </c>
    </row>
    <row r="108" spans="1:12" x14ac:dyDescent="0.25">
      <c r="A108" t="s">
        <v>4826</v>
      </c>
      <c r="B108" t="s">
        <v>4194</v>
      </c>
      <c r="C108" t="str">
        <f t="shared" si="4"/>
        <v>Brigitte Helm</v>
      </c>
      <c r="D108" t="str">
        <f>LEFT(F108,FIND(",",F108)-1)</f>
        <v>Alfred Abel</v>
      </c>
      <c r="E108" t="str">
        <f>RIGHT(SUBSTITUTE(F108,D108,""),LEN(SUBSTITUTE(F108,D108,""))-2)</f>
        <v>Gustav FrÃ¶hlich</v>
      </c>
      <c r="F108" t="str">
        <f>RIGHT(SUBSTITUTE(B108,C108,""),LEN(SUBSTITUTE(B108,C108,""))-2)</f>
        <v>Alfred Abel, Gustav FrÃ¶hlich</v>
      </c>
      <c r="J108" t="str">
        <f t="shared" si="5"/>
        <v>INSERT INTO ACTOR VALUES('Brigitte Helm')</v>
      </c>
      <c r="K108" t="str">
        <f t="shared" si="6"/>
        <v>INSERT INTO ACTOR VALUES('Alfred Abel')</v>
      </c>
      <c r="L108" t="str">
        <f t="shared" si="7"/>
        <v>INSERT INTO ACTOR VALUES('Gustav FrÃ¶hlich')</v>
      </c>
    </row>
    <row r="109" spans="1:12" x14ac:dyDescent="0.25">
      <c r="A109" t="s">
        <v>4613</v>
      </c>
      <c r="B109" t="s">
        <v>4195</v>
      </c>
      <c r="C109" t="str">
        <f t="shared" si="4"/>
        <v>ToshirÃ´ Mifune</v>
      </c>
      <c r="D109" t="str">
        <f>LEFT(F109,FIND(",",F109)-1)</f>
        <v>EijirÃ´ TÃ´no</v>
      </c>
      <c r="E109" t="str">
        <f>RIGHT(SUBSTITUTE(F109,D109,""),LEN(SUBSTITUTE(F109,D109,""))-2)</f>
        <v>Tatsuya Nakadai</v>
      </c>
      <c r="F109" t="str">
        <f>RIGHT(SUBSTITUTE(B109,C109,""),LEN(SUBSTITUTE(B109,C109,""))-2)</f>
        <v>EijirÃ´ TÃ´no, Tatsuya Nakadai</v>
      </c>
      <c r="J109" t="str">
        <f t="shared" si="5"/>
        <v>INSERT INTO ACTOR VALUES('ToshirÃ´ Mifune')</v>
      </c>
      <c r="K109" t="str">
        <f t="shared" si="6"/>
        <v>INSERT INTO ACTOR VALUES('EijirÃ´ TÃ´no')</v>
      </c>
      <c r="L109" t="str">
        <f t="shared" si="7"/>
        <v>INSERT INTO ACTOR VALUES('Tatsuya Nakadai')</v>
      </c>
    </row>
    <row r="110" spans="1:12" x14ac:dyDescent="0.25">
      <c r="A110" t="s">
        <v>4644</v>
      </c>
      <c r="B110" t="s">
        <v>4196</v>
      </c>
      <c r="C110" t="str">
        <f t="shared" si="4"/>
        <v>Humphrey Bogart</v>
      </c>
      <c r="D110" t="str">
        <f>LEFT(F110,FIND(",",F110)-1)</f>
        <v>Walter Huston</v>
      </c>
      <c r="E110" t="str">
        <f>RIGHT(SUBSTITUTE(F110,D110,""),LEN(SUBSTITUTE(F110,D110,""))-2)</f>
        <v>Tim Holt</v>
      </c>
      <c r="F110" t="str">
        <f>RIGHT(SUBSTITUTE(B110,C110,""),LEN(SUBSTITUTE(B110,C110,""))-2)</f>
        <v>Walter Huston, Tim Holt</v>
      </c>
      <c r="J110" t="str">
        <f t="shared" si="5"/>
        <v>INSERT INTO ACTOR VALUES('Humphrey Bogart')</v>
      </c>
      <c r="K110" t="str">
        <f t="shared" si="6"/>
        <v>INSERT INTO ACTOR VALUES('Walter Huston')</v>
      </c>
      <c r="L110" t="str">
        <f t="shared" si="7"/>
        <v>INSERT INTO ACTOR VALUES('Tim Holt')</v>
      </c>
    </row>
    <row r="111" spans="1:12" x14ac:dyDescent="0.25">
      <c r="A111" t="s">
        <v>4574</v>
      </c>
      <c r="B111" t="s">
        <v>4197</v>
      </c>
      <c r="C111" t="str">
        <f t="shared" si="4"/>
        <v>Christian Bale</v>
      </c>
      <c r="D111" t="str">
        <f>LEFT(F111,FIND(",",F111)-1)</f>
        <v>Michael Caine</v>
      </c>
      <c r="E111" t="str">
        <f>RIGHT(SUBSTITUTE(F111,D111,""),LEN(SUBSTITUTE(F111,D111,""))-2)</f>
        <v>Ken Watanabe</v>
      </c>
      <c r="F111" t="str">
        <f>RIGHT(SUBSTITUTE(B111,C111,""),LEN(SUBSTITUTE(B111,C111,""))-2)</f>
        <v>Michael Caine, Ken Watanabe</v>
      </c>
      <c r="J111" t="str">
        <f t="shared" si="5"/>
        <v>INSERT INTO ACTOR VALUES('Christian Bale')</v>
      </c>
      <c r="K111" t="str">
        <f t="shared" si="6"/>
        <v>INSERT INTO ACTOR VALUES('Michael Caine')</v>
      </c>
      <c r="L111" t="str">
        <f t="shared" si="7"/>
        <v>INSERT INTO ACTOR VALUES('Ken Watanabe')</v>
      </c>
    </row>
    <row r="112" spans="1:12" x14ac:dyDescent="0.25">
      <c r="A112" t="s">
        <v>4835</v>
      </c>
      <c r="B112" t="s">
        <v>4198</v>
      </c>
      <c r="C112" t="str">
        <f t="shared" si="4"/>
        <v>Marilyn Monroe</v>
      </c>
      <c r="D112" t="str">
        <f>LEFT(F112,FIND(",",F112)-1)</f>
        <v>Tony Curtis</v>
      </c>
      <c r="E112" t="str">
        <f>RIGHT(SUBSTITUTE(F112,D112,""),LEN(SUBSTITUTE(F112,D112,""))-2)</f>
        <v>Jack Lemmon</v>
      </c>
      <c r="F112" t="str">
        <f>RIGHT(SUBSTITUTE(B112,C112,""),LEN(SUBSTITUTE(B112,C112,""))-2)</f>
        <v>Tony Curtis, Jack Lemmon</v>
      </c>
      <c r="J112" t="str">
        <f t="shared" si="5"/>
        <v>INSERT INTO ACTOR VALUES('Marilyn Monroe')</v>
      </c>
      <c r="K112" t="str">
        <f t="shared" si="6"/>
        <v>INSERT INTO ACTOR VALUES('Tony Curtis')</v>
      </c>
      <c r="L112" t="str">
        <f t="shared" si="7"/>
        <v>INSERT INTO ACTOR VALUES('Jack Lemmon')</v>
      </c>
    </row>
    <row r="113" spans="1:12" x14ac:dyDescent="0.25">
      <c r="A113" t="s">
        <v>4837</v>
      </c>
      <c r="B113" t="s">
        <v>4199</v>
      </c>
      <c r="C113" t="str">
        <f t="shared" si="4"/>
        <v>Amy Poehler</v>
      </c>
      <c r="D113" t="str">
        <f>LEFT(F113,FIND(",",F113)-1)</f>
        <v>Bill Hader</v>
      </c>
      <c r="E113" t="str">
        <f>RIGHT(SUBSTITUTE(F113,D113,""),LEN(SUBSTITUTE(F113,D113,""))-2)</f>
        <v>Lewis Black</v>
      </c>
      <c r="F113" t="str">
        <f>RIGHT(SUBSTITUTE(B113,C113,""),LEN(SUBSTITUTE(B113,C113,""))-2)</f>
        <v>Bill Hader, Lewis Black</v>
      </c>
      <c r="J113" t="str">
        <f t="shared" si="5"/>
        <v>INSERT INTO ACTOR VALUES('Amy Poehler')</v>
      </c>
      <c r="K113" t="str">
        <f t="shared" si="6"/>
        <v>INSERT INTO ACTOR VALUES('Bill Hader')</v>
      </c>
      <c r="L113" t="str">
        <f t="shared" si="7"/>
        <v>INSERT INTO ACTOR VALUES('Lewis Black')</v>
      </c>
    </row>
    <row r="114" spans="1:12" x14ac:dyDescent="0.25">
      <c r="A114" t="s">
        <v>4840</v>
      </c>
      <c r="B114" t="s">
        <v>4200</v>
      </c>
      <c r="C114" t="str">
        <f t="shared" si="4"/>
        <v>Aamir Khan</v>
      </c>
      <c r="D114" t="str">
        <f>LEFT(F114,FIND(",",F114)-1)</f>
        <v>Madhavan</v>
      </c>
      <c r="E114" t="str">
        <f>RIGHT(SUBSTITUTE(F114,D114,""),LEN(SUBSTITUTE(F114,D114,""))-2)</f>
        <v>Mona Singh</v>
      </c>
      <c r="F114" t="str">
        <f>RIGHT(SUBSTITUTE(B114,C114,""),LEN(SUBSTITUTE(B114,C114,""))-2)</f>
        <v>Madhavan, Mona Singh</v>
      </c>
      <c r="J114" t="str">
        <f t="shared" si="5"/>
        <v>INSERT INTO ACTOR VALUES('Aamir Khan')</v>
      </c>
      <c r="K114" t="str">
        <f t="shared" si="6"/>
        <v>INSERT INTO ACTOR VALUES('Madhavan')</v>
      </c>
      <c r="L114" t="str">
        <f t="shared" si="7"/>
        <v>INSERT INTO ACTOR VALUES('Mona Singh')</v>
      </c>
    </row>
    <row r="115" spans="1:12" x14ac:dyDescent="0.25">
      <c r="A115" t="s">
        <v>4589</v>
      </c>
      <c r="B115" t="s">
        <v>4201</v>
      </c>
      <c r="C115" t="str">
        <f t="shared" si="4"/>
        <v>Clint Eastwood</v>
      </c>
      <c r="D115" t="str">
        <f>LEFT(F115,FIND(",",F115)-1)</f>
        <v>Gene Hackman</v>
      </c>
      <c r="E115" t="str">
        <f>RIGHT(SUBSTITUTE(F115,D115,""),LEN(SUBSTITUTE(F115,D115,""))-2)</f>
        <v>Morgan Freeman</v>
      </c>
      <c r="F115" t="str">
        <f>RIGHT(SUBSTITUTE(B115,C115,""),LEN(SUBSTITUTE(B115,C115,""))-2)</f>
        <v>Gene Hackman, Morgan Freeman</v>
      </c>
      <c r="J115" t="str">
        <f t="shared" si="5"/>
        <v>INSERT INTO ACTOR VALUES('Clint Eastwood')</v>
      </c>
      <c r="K115" t="str">
        <f t="shared" si="6"/>
        <v>INSERT INTO ACTOR VALUES('Gene Hackman')</v>
      </c>
      <c r="L115" t="str">
        <f t="shared" si="7"/>
        <v>INSERT INTO ACTOR VALUES('Morgan Freeman')</v>
      </c>
    </row>
    <row r="116" spans="1:12" x14ac:dyDescent="0.25">
      <c r="A116" t="s">
        <v>4844</v>
      </c>
      <c r="B116" t="s">
        <v>4202</v>
      </c>
      <c r="C116" t="str">
        <f t="shared" si="4"/>
        <v>Mads Mikkelsen</v>
      </c>
      <c r="D116" t="str">
        <f>LEFT(F116,FIND(",",F116)-1)</f>
        <v>Thomas Bo Larsen</v>
      </c>
      <c r="E116" t="str">
        <f>RIGHT(SUBSTITUTE(F116,D116,""),LEN(SUBSTITUTE(F116,D116,""))-2)</f>
        <v>Annika Wedderkopp</v>
      </c>
      <c r="F116" t="str">
        <f>RIGHT(SUBSTITUTE(B116,C116,""),LEN(SUBSTITUTE(B116,C116,""))-2)</f>
        <v>Thomas Bo Larsen, Annika Wedderkopp</v>
      </c>
      <c r="J116" t="str">
        <f t="shared" si="5"/>
        <v>INSERT INTO ACTOR VALUES('Mads Mikkelsen')</v>
      </c>
      <c r="K116" t="str">
        <f t="shared" si="6"/>
        <v>INSERT INTO ACTOR VALUES('Thomas Bo Larsen')</v>
      </c>
      <c r="L116" t="str">
        <f t="shared" si="7"/>
        <v>INSERT INTO ACTOR VALUES('Annika Wedderkopp')</v>
      </c>
    </row>
    <row r="117" spans="1:12" x14ac:dyDescent="0.25">
      <c r="A117" t="s">
        <v>4728</v>
      </c>
      <c r="B117" t="s">
        <v>4203</v>
      </c>
      <c r="C117" t="str">
        <f t="shared" si="4"/>
        <v>Orson Welles</v>
      </c>
      <c r="D117" t="str">
        <f>LEFT(F117,FIND(",",F117)-1)</f>
        <v>Joseph Cotten</v>
      </c>
      <c r="E117" t="str">
        <f>RIGHT(SUBSTITUTE(F117,D117,""),LEN(SUBSTITUTE(F117,D117,""))-2)</f>
        <v>Alida Valli</v>
      </c>
      <c r="F117" t="str">
        <f>RIGHT(SUBSTITUTE(B117,C117,""),LEN(SUBSTITUTE(B117,C117,""))-2)</f>
        <v>Joseph Cotten, Alida Valli</v>
      </c>
      <c r="J117" t="str">
        <f t="shared" si="5"/>
        <v>INSERT INTO ACTOR VALUES('Orson Welles')</v>
      </c>
      <c r="K117" t="str">
        <f t="shared" si="6"/>
        <v>INSERT INTO ACTOR VALUES('Joseph Cotten')</v>
      </c>
      <c r="L117" t="str">
        <f t="shared" si="7"/>
        <v>INSERT INTO ACTOR VALUES('Alida Valli')</v>
      </c>
    </row>
    <row r="118" spans="1:12" x14ac:dyDescent="0.25">
      <c r="A118" t="s">
        <v>4848</v>
      </c>
      <c r="B118" t="s">
        <v>4204</v>
      </c>
      <c r="C118" t="str">
        <f t="shared" si="4"/>
        <v>Edward Asner</v>
      </c>
      <c r="D118" t="str">
        <f>LEFT(F118,FIND(",",F118)-1)</f>
        <v>Jordan Nagai</v>
      </c>
      <c r="E118" t="str">
        <f>RIGHT(SUBSTITUTE(F118,D118,""),LEN(SUBSTITUTE(F118,D118,""))-2)</f>
        <v>John Ratzenberger</v>
      </c>
      <c r="F118" t="str">
        <f>RIGHT(SUBSTITUTE(B118,C118,""),LEN(SUBSTITUTE(B118,C118,""))-2)</f>
        <v>Jordan Nagai, John Ratzenberger</v>
      </c>
      <c r="J118" t="str">
        <f t="shared" si="5"/>
        <v>INSERT INTO ACTOR VALUES('Edward Asner')</v>
      </c>
      <c r="K118" t="str">
        <f t="shared" si="6"/>
        <v>INSERT INTO ACTOR VALUES('Jordan Nagai')</v>
      </c>
      <c r="L118" t="str">
        <f t="shared" si="7"/>
        <v>INSERT INTO ACTOR VALUES('John Ratzenberger')</v>
      </c>
    </row>
    <row r="119" spans="1:12" x14ac:dyDescent="0.25">
      <c r="A119" t="s">
        <v>4851</v>
      </c>
      <c r="B119" t="s">
        <v>4205</v>
      </c>
      <c r="C119" t="str">
        <f t="shared" si="4"/>
        <v>Robin Williams</v>
      </c>
      <c r="D119" t="str">
        <f>LEFT(F119,FIND(",",F119)-1)</f>
        <v>Matt Damon</v>
      </c>
      <c r="E119" t="str">
        <f>RIGHT(SUBSTITUTE(F119,D119,""),LEN(SUBSTITUTE(F119,D119,""))-2)</f>
        <v>Ben Affleck</v>
      </c>
      <c r="F119" t="str">
        <f>RIGHT(SUBSTITUTE(B119,C119,""),LEN(SUBSTITUTE(B119,C119,""))-2)</f>
        <v>Matt Damon, Ben Affleck</v>
      </c>
      <c r="J119" t="str">
        <f t="shared" si="5"/>
        <v>INSERT INTO ACTOR VALUES('Robin Williams')</v>
      </c>
      <c r="K119" t="str">
        <f t="shared" si="6"/>
        <v>INSERT INTO ACTOR VALUES('Matt Damon')</v>
      </c>
      <c r="L119" t="str">
        <f t="shared" si="7"/>
        <v>INSERT INTO ACTOR VALUES('Ben Affleck')</v>
      </c>
    </row>
    <row r="120" spans="1:12" x14ac:dyDescent="0.25">
      <c r="A120" t="s">
        <v>4572</v>
      </c>
      <c r="B120" t="s">
        <v>4206</v>
      </c>
      <c r="C120" t="str">
        <f t="shared" si="4"/>
        <v>Robert De Niro</v>
      </c>
      <c r="D120" t="str">
        <f>LEFT(F120,FIND(",",F120)-1)</f>
        <v>Cathy Moriarty</v>
      </c>
      <c r="E120" t="str">
        <f>RIGHT(SUBSTITUTE(F120,D120,""),LEN(SUBSTITUTE(F120,D120,""))-2)</f>
        <v>Joe Pesci</v>
      </c>
      <c r="F120" t="str">
        <f>RIGHT(SUBSTITUTE(B120,C120,""),LEN(SUBSTITUTE(B120,C120,""))-2)</f>
        <v>Cathy Moriarty, Joe Pesci</v>
      </c>
      <c r="J120" t="str">
        <f t="shared" si="5"/>
        <v>INSERT INTO ACTOR VALUES('Robert De Niro')</v>
      </c>
      <c r="K120" t="str">
        <f t="shared" si="6"/>
        <v>INSERT INTO ACTOR VALUES('Cathy Moriarty')</v>
      </c>
      <c r="L120" t="str">
        <f t="shared" si="7"/>
        <v>INSERT INTO ACTOR VALUES('Joe Pesci')</v>
      </c>
    </row>
    <row r="121" spans="1:12" x14ac:dyDescent="0.25">
      <c r="A121" t="s">
        <v>4854</v>
      </c>
      <c r="B121" t="s">
        <v>4207</v>
      </c>
      <c r="C121" t="str">
        <f t="shared" si="4"/>
        <v>Brie Larson</v>
      </c>
      <c r="D121" t="str">
        <f>LEFT(F121,FIND(",",F121)-1)</f>
        <v>Jacob Tremblay</v>
      </c>
      <c r="E121" t="str">
        <f>RIGHT(SUBSTITUTE(F121,D121,""),LEN(SUBSTITUTE(F121,D121,""))-2)</f>
        <v>Sean Bridgers</v>
      </c>
      <c r="F121" t="str">
        <f>RIGHT(SUBSTITUTE(B121,C121,""),LEN(SUBSTITUTE(B121,C121,""))-2)</f>
        <v>Jacob Tremblay, Sean Bridgers</v>
      </c>
      <c r="J121" t="str">
        <f t="shared" si="5"/>
        <v>INSERT INTO ACTOR VALUES('Brie Larson')</v>
      </c>
      <c r="K121" t="str">
        <f t="shared" si="6"/>
        <v>INSERT INTO ACTOR VALUES('Jacob Tremblay')</v>
      </c>
      <c r="L121" t="str">
        <f t="shared" si="7"/>
        <v>INSERT INTO ACTOR VALUES('Sean Bridgers')</v>
      </c>
    </row>
    <row r="122" spans="1:12" x14ac:dyDescent="0.25">
      <c r="A122" t="s">
        <v>4857</v>
      </c>
      <c r="B122" t="s">
        <v>4208</v>
      </c>
      <c r="C122" t="str">
        <f t="shared" si="4"/>
        <v>Bruno Ganz</v>
      </c>
      <c r="D122" t="str">
        <f>LEFT(F122,FIND(",",F122)-1)</f>
        <v>Alexandra Maria Lara</v>
      </c>
      <c r="E122" t="str">
        <f>RIGHT(SUBSTITUTE(F122,D122,""),LEN(SUBSTITUTE(F122,D122,""))-2)</f>
        <v>Ulrich Matthes</v>
      </c>
      <c r="F122" t="str">
        <f>RIGHT(SUBSTITUTE(B122,C122,""),LEN(SUBSTITUTE(B122,C122,""))-2)</f>
        <v>Alexandra Maria Lara, Ulrich Matthes</v>
      </c>
      <c r="J122" t="str">
        <f t="shared" si="5"/>
        <v>INSERT INTO ACTOR VALUES('Bruno Ganz')</v>
      </c>
      <c r="K122" t="str">
        <f t="shared" si="6"/>
        <v>INSERT INTO ACTOR VALUES('Alexandra Maria Lara')</v>
      </c>
      <c r="L122" t="str">
        <f t="shared" si="7"/>
        <v>INSERT INTO ACTOR VALUES('Ulrich Matthes')</v>
      </c>
    </row>
    <row r="123" spans="1:12" x14ac:dyDescent="0.25">
      <c r="A123" t="s">
        <v>4860</v>
      </c>
      <c r="B123" t="s">
        <v>4209</v>
      </c>
      <c r="C123" t="str">
        <f t="shared" si="4"/>
        <v>Bruce Willis</v>
      </c>
      <c r="D123" t="str">
        <f>LEFT(F123,FIND(",",F123)-1)</f>
        <v>Alan Rickman</v>
      </c>
      <c r="E123" t="str">
        <f>RIGHT(SUBSTITUTE(F123,D123,""),LEN(SUBSTITUTE(F123,D123,""))-2)</f>
        <v>Bonnie Bedelia</v>
      </c>
      <c r="F123" t="str">
        <f>RIGHT(SUBSTITUTE(B123,C123,""),LEN(SUBSTITUTE(B123,C123,""))-2)</f>
        <v>Alan Rickman, Bonnie Bedelia</v>
      </c>
      <c r="J123" t="str">
        <f t="shared" si="5"/>
        <v>INSERT INTO ACTOR VALUES('Bruce Willis')</v>
      </c>
      <c r="K123" t="str">
        <f t="shared" si="6"/>
        <v>INSERT INTO ACTOR VALUES('Alan Rickman')</v>
      </c>
      <c r="L123" t="str">
        <f t="shared" si="7"/>
        <v>INSERT INTO ACTOR VALUES('Bonnie Bedelia')</v>
      </c>
    </row>
    <row r="124" spans="1:12" x14ac:dyDescent="0.25">
      <c r="A124" t="s">
        <v>4605</v>
      </c>
      <c r="B124" t="s">
        <v>4210</v>
      </c>
      <c r="C124" t="str">
        <f t="shared" si="4"/>
        <v>Jack Nicholson</v>
      </c>
      <c r="D124" t="str">
        <f>LEFT(F124,FIND(",",F124)-1)</f>
        <v>Faye Dunaway</v>
      </c>
      <c r="E124" t="str">
        <f>RIGHT(SUBSTITUTE(F124,D124,""),LEN(SUBSTITUTE(F124,D124,""))-2)</f>
        <v>John Huston</v>
      </c>
      <c r="F124" t="str">
        <f>RIGHT(SUBSTITUTE(B124,C124,""),LEN(SUBSTITUTE(B124,C124,""))-2)</f>
        <v>Faye Dunaway, John Huston</v>
      </c>
      <c r="J124" t="str">
        <f t="shared" si="5"/>
        <v>INSERT INTO ACTOR VALUES('Jack Nicholson')</v>
      </c>
      <c r="K124" t="str">
        <f t="shared" si="6"/>
        <v>INSERT INTO ACTOR VALUES('Faye Dunaway')</v>
      </c>
      <c r="L124" t="str">
        <f t="shared" si="7"/>
        <v>INSERT INTO ACTOR VALUES('John Huston')</v>
      </c>
    </row>
    <row r="125" spans="1:12" x14ac:dyDescent="0.25">
      <c r="A125" t="s">
        <v>4865</v>
      </c>
      <c r="B125" t="s">
        <v>4211</v>
      </c>
      <c r="C125" t="str">
        <f t="shared" si="4"/>
        <v>Steve McQueen</v>
      </c>
      <c r="D125" t="str">
        <f>LEFT(F125,FIND(",",F125)-1)</f>
        <v>James Garner</v>
      </c>
      <c r="E125" t="str">
        <f>RIGHT(SUBSTITUTE(F125,D125,""),LEN(SUBSTITUTE(F125,D125,""))-2)</f>
        <v>Richard Attenborough</v>
      </c>
      <c r="F125" t="str">
        <f>RIGHT(SUBSTITUTE(B125,C125,""),LEN(SUBSTITUTE(B125,C125,""))-2)</f>
        <v>James Garner, Richard Attenborough</v>
      </c>
      <c r="J125" t="str">
        <f t="shared" si="5"/>
        <v>INSERT INTO ACTOR VALUES('Steve McQueen')</v>
      </c>
      <c r="K125" t="str">
        <f t="shared" si="6"/>
        <v>INSERT INTO ACTOR VALUES('James Garner')</v>
      </c>
      <c r="L125" t="str">
        <f t="shared" si="7"/>
        <v>INSERT INTO ACTOR VALUES('Richard Attenborough')</v>
      </c>
    </row>
    <row r="126" spans="1:12" x14ac:dyDescent="0.25">
      <c r="A126" t="s">
        <v>4570</v>
      </c>
      <c r="B126" t="s">
        <v>4212</v>
      </c>
      <c r="C126" t="str">
        <f t="shared" si="4"/>
        <v>Al Pacino</v>
      </c>
      <c r="D126" t="str">
        <f>LEFT(F126,FIND(",",F126)-1)</f>
        <v>Robert De Niro</v>
      </c>
      <c r="E126" t="str">
        <f>RIGHT(SUBSTITUTE(F126,D126,""),LEN(SUBSTITUTE(F126,D126,""))-2)</f>
        <v>Val Kilmer</v>
      </c>
      <c r="F126" t="str">
        <f>RIGHT(SUBSTITUTE(B126,C126,""),LEN(SUBSTITUTE(B126,C126,""))-2)</f>
        <v>Robert De Niro, Val Kilmer</v>
      </c>
      <c r="J126" t="str">
        <f t="shared" si="5"/>
        <v>INSERT INTO ACTOR VALUES('Al Pacino')</v>
      </c>
      <c r="K126" t="str">
        <f t="shared" si="6"/>
        <v>INSERT INTO ACTOR VALUES('Robert De Niro')</v>
      </c>
      <c r="L126" t="str">
        <f t="shared" si="7"/>
        <v>INSERT INTO ACTOR VALUES('Val Kilmer')</v>
      </c>
    </row>
    <row r="127" spans="1:12" x14ac:dyDescent="0.25">
      <c r="A127" t="s">
        <v>4569</v>
      </c>
      <c r="B127" t="s">
        <v>4213</v>
      </c>
      <c r="C127" t="str">
        <f t="shared" si="4"/>
        <v>Marlon Brando</v>
      </c>
      <c r="D127" t="str">
        <f>LEFT(F127,FIND(",",F127)-1)</f>
        <v>Karl Malden</v>
      </c>
      <c r="E127" t="str">
        <f>RIGHT(SUBSTITUTE(F127,D127,""),LEN(SUBSTITUTE(F127,D127,""))-2)</f>
        <v>Lee J. Cobb</v>
      </c>
      <c r="F127" t="str">
        <f>RIGHT(SUBSTITUTE(B127,C127,""),LEN(SUBSTITUTE(B127,C127,""))-2)</f>
        <v>Karl Malden, Lee J. Cobb</v>
      </c>
      <c r="J127" t="str">
        <f t="shared" si="5"/>
        <v>INSERT INTO ACTOR VALUES('Marlon Brando')</v>
      </c>
      <c r="K127" t="str">
        <f t="shared" si="6"/>
        <v>INSERT INTO ACTOR VALUES('Karl Malden')</v>
      </c>
      <c r="L127" t="str">
        <f t="shared" si="7"/>
        <v>INSERT INTO ACTOR VALUES('Lee J. Cobb')</v>
      </c>
    </row>
    <row r="128" spans="1:12" x14ac:dyDescent="0.25">
      <c r="A128" t="s">
        <v>4870</v>
      </c>
      <c r="B128" t="s">
        <v>4214</v>
      </c>
      <c r="C128" t="str">
        <f t="shared" si="4"/>
        <v>Ivana Baquero</v>
      </c>
      <c r="D128" t="str">
        <f>LEFT(F128,FIND(",",F128)-1)</f>
        <v>Ariadna Gil</v>
      </c>
      <c r="E128" t="str">
        <f>RIGHT(SUBSTITUTE(F128,D128,""),LEN(SUBSTITUTE(F128,D128,""))-2)</f>
        <v>Sergi LÃ³pez</v>
      </c>
      <c r="F128" t="str">
        <f>RIGHT(SUBSTITUTE(B128,C128,""),LEN(SUBSTITUTE(B128,C128,""))-2)</f>
        <v>Ariadna Gil, Sergi LÃ³pez</v>
      </c>
      <c r="J128" t="str">
        <f t="shared" si="5"/>
        <v>INSERT INTO ACTOR VALUES('Ivana Baquero')</v>
      </c>
      <c r="K128" t="str">
        <f t="shared" si="6"/>
        <v>INSERT INTO ACTOR VALUES('Ariadna Gil')</v>
      </c>
      <c r="L128" t="str">
        <f t="shared" si="7"/>
        <v>INSERT INTO ACTOR VALUES('Sergi LÃ³pez')</v>
      </c>
    </row>
    <row r="129" spans="1:12" x14ac:dyDescent="0.25">
      <c r="A129" t="s">
        <v>4873</v>
      </c>
      <c r="B129" t="s">
        <v>4215</v>
      </c>
      <c r="C129" t="str">
        <f t="shared" si="4"/>
        <v>Hitoshi Takagi</v>
      </c>
      <c r="D129" t="str">
        <f>LEFT(F129,FIND(",",F129)-1)</f>
        <v>Noriko Hidaka</v>
      </c>
      <c r="E129" t="str">
        <f>RIGHT(SUBSTITUTE(F129,D129,""),LEN(SUBSTITUTE(F129,D129,""))-2)</f>
        <v>Chika Sakamoto</v>
      </c>
      <c r="F129" t="str">
        <f>RIGHT(SUBSTITUTE(B129,C129,""),LEN(SUBSTITUTE(B129,C129,""))-2)</f>
        <v>Noriko Hidaka, Chika Sakamoto</v>
      </c>
      <c r="J129" t="str">
        <f t="shared" si="5"/>
        <v>INSERT INTO ACTOR VALUES('Hitoshi Takagi')</v>
      </c>
      <c r="K129" t="str">
        <f t="shared" si="6"/>
        <v>INSERT INTO ACTOR VALUES('Noriko Hidaka')</v>
      </c>
      <c r="L129" t="str">
        <f t="shared" si="7"/>
        <v>INSERT INTO ACTOR VALUES('Chika Sakamoto')</v>
      </c>
    </row>
    <row r="130" spans="1:12" x14ac:dyDescent="0.25">
      <c r="A130" t="s">
        <v>4876</v>
      </c>
      <c r="B130" t="s">
        <v>4216</v>
      </c>
      <c r="C130" t="str">
        <f t="shared" si="4"/>
        <v>George O'Brien</v>
      </c>
      <c r="D130" t="str">
        <f>LEFT(F130,FIND(",",F130)-1)</f>
        <v>Janet Gaynor</v>
      </c>
      <c r="E130" t="str">
        <f>RIGHT(SUBSTITUTE(F130,D130,""),LEN(SUBSTITUTE(F130,D130,""))-2)</f>
        <v>Margaret Livingston</v>
      </c>
      <c r="F130" t="str">
        <f>RIGHT(SUBSTITUTE(B130,C130,""),LEN(SUBSTITUTE(B130,C130,""))-2)</f>
        <v>Janet Gaynor, Margaret Livingston</v>
      </c>
      <c r="J130" t="str">
        <f t="shared" si="5"/>
        <v>INSERT INTO ACTOR VALUES('George O'Brien')</v>
      </c>
      <c r="K130" t="str">
        <f t="shared" si="6"/>
        <v>INSERT INTO ACTOR VALUES('Janet Gaynor')</v>
      </c>
      <c r="L130" t="str">
        <f t="shared" si="7"/>
        <v>INSERT INTO ACTOR VALUES('Margaret Livingston')</v>
      </c>
    </row>
    <row r="131" spans="1:12" x14ac:dyDescent="0.25">
      <c r="A131" t="s">
        <v>4623</v>
      </c>
      <c r="B131" t="s">
        <v>4217</v>
      </c>
      <c r="C131" t="str">
        <f t="shared" ref="C131:C194" si="8">LEFT(B131,FIND(",",B131)-1)</f>
        <v>James Stewart</v>
      </c>
      <c r="D131" t="str">
        <f>LEFT(F131,FIND(",",F131)-1)</f>
        <v>Jean Arthur</v>
      </c>
      <c r="E131" t="str">
        <f>RIGHT(SUBSTITUTE(F131,D131,""),LEN(SUBSTITUTE(F131,D131,""))-2)</f>
        <v>Claude Rains</v>
      </c>
      <c r="F131" t="str">
        <f>RIGHT(SUBSTITUTE(B131,C131,""),LEN(SUBSTITUTE(B131,C131,""))-2)</f>
        <v>Jean Arthur, Claude Rains</v>
      </c>
      <c r="J131" t="str">
        <f t="shared" ref="J131:J194" si="9">CONCATENATE("INSERT INTO ACTOR VALUES('",C131,"')")</f>
        <v>INSERT INTO ACTOR VALUES('James Stewart')</v>
      </c>
      <c r="K131" t="str">
        <f t="shared" ref="K131:K194" si="10">CONCATENATE("INSERT INTO ACTOR VALUES('",D131,"')")</f>
        <v>INSERT INTO ACTOR VALUES('Jean Arthur')</v>
      </c>
      <c r="L131" t="str">
        <f t="shared" ref="L131:L194" si="11">CONCATENATE("INSERT INTO ACTOR VALUES('",E131,"')")</f>
        <v>INSERT INTO ACTOR VALUES('Claude Rains')</v>
      </c>
    </row>
    <row r="132" spans="1:12" x14ac:dyDescent="0.25">
      <c r="A132" t="s">
        <v>4614</v>
      </c>
      <c r="B132" t="s">
        <v>4218</v>
      </c>
      <c r="C132" t="str">
        <f t="shared" si="8"/>
        <v>Takashi Shimura</v>
      </c>
      <c r="D132" t="str">
        <f>LEFT(F132,FIND(",",F132)-1)</f>
        <v>Nobuo Kaneko</v>
      </c>
      <c r="E132" t="str">
        <f>RIGHT(SUBSTITUTE(F132,D132,""),LEN(SUBSTITUTE(F132,D132,""))-2)</f>
        <v>Shin'ichi Himori</v>
      </c>
      <c r="F132" t="str">
        <f>RIGHT(SUBSTITUTE(B132,C132,""),LEN(SUBSTITUTE(B132,C132,""))-2)</f>
        <v>Nobuo Kaneko, Shin'ichi Himori</v>
      </c>
      <c r="J132" t="str">
        <f t="shared" si="9"/>
        <v>INSERT INTO ACTOR VALUES('Takashi Shimura')</v>
      </c>
      <c r="K132" t="str">
        <f t="shared" si="10"/>
        <v>INSERT INTO ACTOR VALUES('Nobuo Kaneko')</v>
      </c>
      <c r="L132" t="str">
        <f t="shared" si="11"/>
        <v>INSERT INTO ACTOR VALUES('Shin'ichi Himori')</v>
      </c>
    </row>
    <row r="133" spans="1:12" x14ac:dyDescent="0.25">
      <c r="A133" t="s">
        <v>4688</v>
      </c>
      <c r="B133" t="s">
        <v>4219</v>
      </c>
      <c r="C133" t="str">
        <f t="shared" si="8"/>
        <v>William Holden</v>
      </c>
      <c r="D133" t="str">
        <f>LEFT(F133,FIND(",",F133)-1)</f>
        <v>Alec Guinness</v>
      </c>
      <c r="E133" t="str">
        <f>RIGHT(SUBSTITUTE(F133,D133,""),LEN(SUBSTITUTE(F133,D133,""))-2)</f>
        <v>Jack Hawkins</v>
      </c>
      <c r="F133" t="str">
        <f>RIGHT(SUBSTITUTE(B133,C133,""),LEN(SUBSTITUTE(B133,C133,""))-2)</f>
        <v>Alec Guinness, Jack Hawkins</v>
      </c>
      <c r="J133" t="str">
        <f t="shared" si="9"/>
        <v>INSERT INTO ACTOR VALUES('William Holden')</v>
      </c>
      <c r="K133" t="str">
        <f t="shared" si="10"/>
        <v>INSERT INTO ACTOR VALUES('Alec Guinness')</v>
      </c>
      <c r="L133" t="str">
        <f t="shared" si="11"/>
        <v>INSERT INTO ACTOR VALUES('Jack Hawkins')</v>
      </c>
    </row>
    <row r="134" spans="1:12" x14ac:dyDescent="0.25">
      <c r="A134" t="s">
        <v>4649</v>
      </c>
      <c r="B134" t="s">
        <v>4220</v>
      </c>
      <c r="C134" t="str">
        <f t="shared" si="8"/>
        <v>Charles Chaplin</v>
      </c>
      <c r="D134" t="str">
        <f>LEFT(F134,FIND(",",F134)-1)</f>
        <v>Mack Swain</v>
      </c>
      <c r="E134" t="str">
        <f>RIGHT(SUBSTITUTE(F134,D134,""),LEN(SUBSTITUTE(F134,D134,""))-2)</f>
        <v>Tom Murray</v>
      </c>
      <c r="F134" t="str">
        <f>RIGHT(SUBSTITUTE(B134,C134,""),LEN(SUBSTITUTE(B134,C134,""))-2)</f>
        <v>Mack Swain, Tom Murray</v>
      </c>
      <c r="J134" t="str">
        <f t="shared" si="9"/>
        <v>INSERT INTO ACTOR VALUES('Charles Chaplin')</v>
      </c>
      <c r="K134" t="str">
        <f t="shared" si="10"/>
        <v>INSERT INTO ACTOR VALUES('Mack Swain')</v>
      </c>
      <c r="L134" t="str">
        <f t="shared" si="11"/>
        <v>INSERT INTO ACTOR VALUES('Tom Murray')</v>
      </c>
    </row>
    <row r="135" spans="1:12" x14ac:dyDescent="0.25">
      <c r="A135" t="s">
        <v>4830</v>
      </c>
      <c r="B135" t="s">
        <v>4221</v>
      </c>
      <c r="C135" t="str">
        <f t="shared" si="8"/>
        <v>Tatsuya Nakadai</v>
      </c>
      <c r="D135" t="str">
        <f>LEFT(F135,FIND(",",F135)-1)</f>
        <v>Akira Terao</v>
      </c>
      <c r="E135" t="str">
        <f>RIGHT(SUBSTITUTE(F135,D135,""),LEN(SUBSTITUTE(F135,D135,""))-2)</f>
        <v>Jinpachi Nezu</v>
      </c>
      <c r="F135" t="str">
        <f>RIGHT(SUBSTITUTE(B135,C135,""),LEN(SUBSTITUTE(B135,C135,""))-2)</f>
        <v>Akira Terao, Jinpachi Nezu</v>
      </c>
      <c r="J135" t="str">
        <f t="shared" si="9"/>
        <v>INSERT INTO ACTOR VALUES('Tatsuya Nakadai')</v>
      </c>
      <c r="K135" t="str">
        <f t="shared" si="10"/>
        <v>INSERT INTO ACTOR VALUES('Akira Terao')</v>
      </c>
      <c r="L135" t="str">
        <f t="shared" si="11"/>
        <v>INSERT INTO ACTOR VALUES('Jinpachi Nezu')</v>
      </c>
    </row>
    <row r="136" spans="1:12" x14ac:dyDescent="0.25">
      <c r="A136" t="s">
        <v>4888</v>
      </c>
      <c r="B136" t="s">
        <v>4222</v>
      </c>
      <c r="C136" t="str">
        <f t="shared" si="8"/>
        <v>Max von Sydow</v>
      </c>
      <c r="D136" t="str">
        <f>LEFT(F136,FIND(",",F136)-1)</f>
        <v>Gunnar BjÃ¶rnstrand</v>
      </c>
      <c r="E136" t="str">
        <f>RIGHT(SUBSTITUTE(F136,D136,""),LEN(SUBSTITUTE(F136,D136,""))-2)</f>
        <v>Bengt Ekerot</v>
      </c>
      <c r="F136" t="str">
        <f>RIGHT(SUBSTITUTE(B136,C136,""),LEN(SUBSTITUTE(B136,C136,""))-2)</f>
        <v>Gunnar BjÃ¶rnstrand, Bengt Ekerot</v>
      </c>
      <c r="J136" t="str">
        <f t="shared" si="9"/>
        <v>INSERT INTO ACTOR VALUES('Max von Sydow')</v>
      </c>
      <c r="K136" t="str">
        <f t="shared" si="10"/>
        <v>INSERT INTO ACTOR VALUES('Gunnar BjÃ¶rnstrand')</v>
      </c>
      <c r="L136" t="str">
        <f t="shared" si="11"/>
        <v>INSERT INTO ACTOR VALUES('Bengt Ekerot')</v>
      </c>
    </row>
    <row r="137" spans="1:12" x14ac:dyDescent="0.25">
      <c r="A137" t="s">
        <v>4891</v>
      </c>
      <c r="B137" t="s">
        <v>4223</v>
      </c>
      <c r="C137" t="str">
        <f t="shared" si="8"/>
        <v>Ricardo DarÃ­n</v>
      </c>
      <c r="D137" t="str">
        <f>LEFT(F137,FIND(",",F137)-1)</f>
        <v>Soledad Villamil</v>
      </c>
      <c r="E137" t="str">
        <f>RIGHT(SUBSTITUTE(F137,D137,""),LEN(SUBSTITUTE(F137,D137,""))-2)</f>
        <v>Pablo Rago</v>
      </c>
      <c r="F137" t="str">
        <f>RIGHT(SUBSTITUTE(B137,C137,""),LEN(SUBSTITUTE(B137,C137,""))-2)</f>
        <v>Soledad Villamil, Pablo Rago</v>
      </c>
      <c r="J137" t="str">
        <f t="shared" si="9"/>
        <v>INSERT INTO ACTOR VALUES('Ricardo DarÃ­n')</v>
      </c>
      <c r="K137" t="str">
        <f t="shared" si="10"/>
        <v>INSERT INTO ACTOR VALUES('Soledad Villamil')</v>
      </c>
      <c r="L137" t="str">
        <f t="shared" si="11"/>
        <v>INSERT INTO ACTOR VALUES('Pablo Rago')</v>
      </c>
    </row>
    <row r="138" spans="1:12" x14ac:dyDescent="0.25">
      <c r="A138" t="s">
        <v>4597</v>
      </c>
      <c r="B138" t="s">
        <v>4224</v>
      </c>
      <c r="C138" t="str">
        <f t="shared" si="8"/>
        <v>Harrison Ford</v>
      </c>
      <c r="D138" t="str">
        <f>LEFT(F138,FIND(",",F138)-1)</f>
        <v>Rutger Hauer</v>
      </c>
      <c r="E138" t="str">
        <f>RIGHT(SUBSTITUTE(F138,D138,""),LEN(SUBSTITUTE(F138,D138,""))-2)</f>
        <v>Sean Young</v>
      </c>
      <c r="F138" t="str">
        <f>RIGHT(SUBSTITUTE(B138,C138,""),LEN(SUBSTITUTE(B138,C138,""))-2)</f>
        <v>Rutger Hauer, Sean Young</v>
      </c>
      <c r="J138" t="str">
        <f t="shared" si="9"/>
        <v>INSERT INTO ACTOR VALUES('Harrison Ford')</v>
      </c>
      <c r="K138" t="str">
        <f t="shared" si="10"/>
        <v>INSERT INTO ACTOR VALUES('Rutger Hauer')</v>
      </c>
      <c r="L138" t="str">
        <f t="shared" si="11"/>
        <v>INSERT INTO ACTOR VALUES('Sean Young')</v>
      </c>
    </row>
    <row r="139" spans="1:12" x14ac:dyDescent="0.25">
      <c r="A139" t="s">
        <v>4896</v>
      </c>
      <c r="B139" t="s">
        <v>4225</v>
      </c>
      <c r="C139" t="str">
        <f t="shared" si="8"/>
        <v>Jason Flemyng</v>
      </c>
      <c r="D139" t="str">
        <f>LEFT(F139,FIND(",",F139)-1)</f>
        <v>Dexter Fletcher</v>
      </c>
      <c r="E139" t="str">
        <f>RIGHT(SUBSTITUTE(F139,D139,""),LEN(SUBSTITUTE(F139,D139,""))-2)</f>
        <v>Nick Moran</v>
      </c>
      <c r="F139" t="str">
        <f>RIGHT(SUBSTITUTE(B139,C139,""),LEN(SUBSTITUTE(B139,C139,""))-2)</f>
        <v>Dexter Fletcher, Nick Moran</v>
      </c>
      <c r="J139" t="str">
        <f t="shared" si="9"/>
        <v>INSERT INTO ACTOR VALUES('Jason Flemyng')</v>
      </c>
      <c r="K139" t="str">
        <f t="shared" si="10"/>
        <v>INSERT INTO ACTOR VALUES('Dexter Fletcher')</v>
      </c>
      <c r="L139" t="str">
        <f t="shared" si="11"/>
        <v>INSERT INTO ACTOR VALUES('Nick Moran')</v>
      </c>
    </row>
    <row r="140" spans="1:12" x14ac:dyDescent="0.25">
      <c r="A140" t="s">
        <v>4899</v>
      </c>
      <c r="B140" t="s">
        <v>4226</v>
      </c>
      <c r="C140" t="str">
        <f t="shared" si="8"/>
        <v>Buster Keaton</v>
      </c>
      <c r="D140" t="str">
        <f>LEFT(F140,FIND(",",F140)-1)</f>
        <v>Marion Mack</v>
      </c>
      <c r="E140" t="str">
        <f>RIGHT(SUBSTITUTE(F140,D140,""),LEN(SUBSTITUTE(F140,D140,""))-2)</f>
        <v>Glen Cavender</v>
      </c>
      <c r="F140" t="str">
        <f>RIGHT(SUBSTITUTE(B140,C140,""),LEN(SUBSTITUTE(B140,C140,""))-2)</f>
        <v>Marion Mack, Glen Cavender</v>
      </c>
      <c r="J140" t="str">
        <f t="shared" si="9"/>
        <v>INSERT INTO ACTOR VALUES('Buster Keaton')</v>
      </c>
      <c r="K140" t="str">
        <f t="shared" si="10"/>
        <v>INSERT INTO ACTOR VALUES('Marion Mack')</v>
      </c>
      <c r="L140" t="str">
        <f t="shared" si="11"/>
        <v>INSERT INTO ACTOR VALUES('Glen Cavender')</v>
      </c>
    </row>
    <row r="141" spans="1:12" x14ac:dyDescent="0.25">
      <c r="A141" t="s">
        <v>4902</v>
      </c>
      <c r="B141" t="s">
        <v>4227</v>
      </c>
      <c r="C141" t="str">
        <f t="shared" si="8"/>
        <v>Victor SjÃ¶strÃ¶m</v>
      </c>
      <c r="D141" t="str">
        <f>LEFT(F141,FIND(",",F141)-1)</f>
        <v>Bibi Andersson</v>
      </c>
      <c r="E141" t="str">
        <f>RIGHT(SUBSTITUTE(F141,D141,""),LEN(SUBSTITUTE(F141,D141,""))-2)</f>
        <v>Ingrid Thulin</v>
      </c>
      <c r="F141" t="str">
        <f>RIGHT(SUBSTITUTE(B141,C141,""),LEN(SUBSTITUTE(B141,C141,""))-2)</f>
        <v>Bibi Andersson, Ingrid Thulin</v>
      </c>
      <c r="J141" t="str">
        <f t="shared" si="9"/>
        <v>INSERT INTO ACTOR VALUES('Victor SjÃ¶strÃ¶m')</v>
      </c>
      <c r="K141" t="str">
        <f t="shared" si="10"/>
        <v>INSERT INTO ACTOR VALUES('Bibi Andersson')</v>
      </c>
      <c r="L141" t="str">
        <f t="shared" si="11"/>
        <v>INSERT INTO ACTOR VALUES('Ingrid Thulin')</v>
      </c>
    </row>
    <row r="142" spans="1:12" x14ac:dyDescent="0.25">
      <c r="A142" t="s">
        <v>4905</v>
      </c>
      <c r="B142" t="s">
        <v>4228</v>
      </c>
      <c r="C142" t="str">
        <f t="shared" si="8"/>
        <v>Chieko BaishÃ´</v>
      </c>
      <c r="D142" t="str">
        <f>LEFT(F142,FIND(",",F142)-1)</f>
        <v>Takuya Kimura</v>
      </c>
      <c r="E142" t="str">
        <f>RIGHT(SUBSTITUTE(F142,D142,""),LEN(SUBSTITUTE(F142,D142,""))-2)</f>
        <v>Tatsuya GashÃ»in</v>
      </c>
      <c r="F142" t="str">
        <f>RIGHT(SUBSTITUTE(B142,C142,""),LEN(SUBSTITUTE(B142,C142,""))-2)</f>
        <v>Takuya Kimura, Tatsuya GashÃ»in</v>
      </c>
      <c r="J142" t="str">
        <f t="shared" si="9"/>
        <v>INSERT INTO ACTOR VALUES('Chieko BaishÃ´')</v>
      </c>
      <c r="K142" t="str">
        <f t="shared" si="10"/>
        <v>INSERT INTO ACTOR VALUES('Takuya Kimura')</v>
      </c>
      <c r="L142" t="str">
        <f t="shared" si="11"/>
        <v>INSERT INTO ACTOR VALUES('Tatsuya GashÃ»in')</v>
      </c>
    </row>
    <row r="143" spans="1:12" x14ac:dyDescent="0.25">
      <c r="A143" t="s">
        <v>4572</v>
      </c>
      <c r="B143" t="s">
        <v>4229</v>
      </c>
      <c r="C143" t="str">
        <f t="shared" si="8"/>
        <v>Robert De Niro</v>
      </c>
      <c r="D143" t="str">
        <f>LEFT(F143,FIND(",",F143)-1)</f>
        <v>Sharon Stone</v>
      </c>
      <c r="E143" t="str">
        <f>RIGHT(SUBSTITUTE(F143,D143,""),LEN(SUBSTITUTE(F143,D143,""))-2)</f>
        <v>Joe Pesci</v>
      </c>
      <c r="F143" t="str">
        <f>RIGHT(SUBSTITUTE(B143,C143,""),LEN(SUBSTITUTE(B143,C143,""))-2)</f>
        <v>Sharon Stone, Joe Pesci</v>
      </c>
      <c r="J143" t="str">
        <f t="shared" si="9"/>
        <v>INSERT INTO ACTOR VALUES('Robert De Niro')</v>
      </c>
      <c r="K143" t="str">
        <f t="shared" si="10"/>
        <v>INSERT INTO ACTOR VALUES('Sharon Stone')</v>
      </c>
      <c r="L143" t="str">
        <f t="shared" si="11"/>
        <v>INSERT INTO ACTOR VALUES('Joe Pesci')</v>
      </c>
    </row>
    <row r="144" spans="1:12" x14ac:dyDescent="0.25">
      <c r="A144" t="s">
        <v>4621</v>
      </c>
      <c r="B144" t="s">
        <v>4230</v>
      </c>
      <c r="C144" t="str">
        <f t="shared" si="8"/>
        <v>Anthony Hopkins</v>
      </c>
      <c r="D144" t="str">
        <f>LEFT(F144,FIND(",",F144)-1)</f>
        <v>John Hurt</v>
      </c>
      <c r="E144" t="str">
        <f>RIGHT(SUBSTITUTE(F144,D144,""),LEN(SUBSTITUTE(F144,D144,""))-2)</f>
        <v>Anne Bancroft</v>
      </c>
      <c r="F144" t="str">
        <f>RIGHT(SUBSTITUTE(B144,C144,""),LEN(SUBSTITUTE(B144,C144,""))-2)</f>
        <v>John Hurt, Anne Bancroft</v>
      </c>
      <c r="J144" t="str">
        <f t="shared" si="9"/>
        <v>INSERT INTO ACTOR VALUES('Anthony Hopkins')</v>
      </c>
      <c r="K144" t="str">
        <f t="shared" si="10"/>
        <v>INSERT INTO ACTOR VALUES('John Hurt')</v>
      </c>
      <c r="L144" t="str">
        <f t="shared" si="11"/>
        <v>INSERT INTO ACTOR VALUES('Anne Bancroft')</v>
      </c>
    </row>
    <row r="145" spans="1:12" x14ac:dyDescent="0.25">
      <c r="A145" t="s">
        <v>4714</v>
      </c>
      <c r="B145" t="s">
        <v>4231</v>
      </c>
      <c r="C145" t="str">
        <f t="shared" si="8"/>
        <v>Tom Hardy</v>
      </c>
      <c r="D145" t="str">
        <f>LEFT(F145,FIND(",",F145)-1)</f>
        <v>Nick Nolte</v>
      </c>
      <c r="E145" t="str">
        <f>RIGHT(SUBSTITUTE(F145,D145,""),LEN(SUBSTITUTE(F145,D145,""))-2)</f>
        <v>Joel Edgerton</v>
      </c>
      <c r="F145" t="str">
        <f>RIGHT(SUBSTITUTE(B145,C145,""),LEN(SUBSTITUTE(B145,C145,""))-2)</f>
        <v>Nick Nolte, Joel Edgerton</v>
      </c>
      <c r="J145" t="str">
        <f t="shared" si="9"/>
        <v>INSERT INTO ACTOR VALUES('Tom Hardy')</v>
      </c>
      <c r="K145" t="str">
        <f t="shared" si="10"/>
        <v>INSERT INTO ACTOR VALUES('Nick Nolte')</v>
      </c>
      <c r="L145" t="str">
        <f t="shared" si="11"/>
        <v>INSERT INTO ACTOR VALUES('Joel Edgerton')</v>
      </c>
    </row>
    <row r="146" spans="1:12" x14ac:dyDescent="0.25">
      <c r="A146" t="s">
        <v>4602</v>
      </c>
      <c r="B146" t="s">
        <v>4232</v>
      </c>
      <c r="C146" t="str">
        <f t="shared" si="8"/>
        <v>Leonardo DiCaprio</v>
      </c>
      <c r="D146" t="str">
        <f>LEFT(F146,FIND(",",F146)-1)</f>
        <v>Jonah Hill</v>
      </c>
      <c r="E146" t="str">
        <f>RIGHT(SUBSTITUTE(F146,D146,""),LEN(SUBSTITUTE(F146,D146,""))-2)</f>
        <v>Margot Robbie</v>
      </c>
      <c r="F146" t="str">
        <f>RIGHT(SUBSTITUTE(B146,C146,""),LEN(SUBSTITUTE(B146,C146,""))-2)</f>
        <v>Jonah Hill, Margot Robbie</v>
      </c>
      <c r="J146" t="str">
        <f t="shared" si="9"/>
        <v>INSERT INTO ACTOR VALUES('Leonardo DiCaprio')</v>
      </c>
      <c r="K146" t="str">
        <f t="shared" si="10"/>
        <v>INSERT INTO ACTOR VALUES('Jonah Hill')</v>
      </c>
      <c r="L146" t="str">
        <f t="shared" si="11"/>
        <v>INSERT INTO ACTOR VALUES('Margot Robbie')</v>
      </c>
    </row>
    <row r="147" spans="1:12" x14ac:dyDescent="0.25">
      <c r="A147" t="s">
        <v>4914</v>
      </c>
      <c r="B147" t="s">
        <v>4233</v>
      </c>
      <c r="C147" t="str">
        <f t="shared" si="8"/>
        <v>Spencer Tracy</v>
      </c>
      <c r="D147" t="str">
        <f>LEFT(F147,FIND(",",F147)-1)</f>
        <v>Burt Lancaster</v>
      </c>
      <c r="E147" t="str">
        <f>RIGHT(SUBSTITUTE(F147,D147,""),LEN(SUBSTITUTE(F147,D147,""))-2)</f>
        <v>Richard Widmark</v>
      </c>
      <c r="F147" t="str">
        <f>RIGHT(SUBSTITUTE(B147,C147,""),LEN(SUBSTITUTE(B147,C147,""))-2)</f>
        <v>Burt Lancaster, Richard Widmark</v>
      </c>
      <c r="J147" t="str">
        <f t="shared" si="9"/>
        <v>INSERT INTO ACTOR VALUES('Spencer Tracy')</v>
      </c>
      <c r="K147" t="str">
        <f t="shared" si="10"/>
        <v>INSERT INTO ACTOR VALUES('Burt Lancaster')</v>
      </c>
      <c r="L147" t="str">
        <f t="shared" si="11"/>
        <v>INSERT INTO ACTOR VALUES('Richard Widmark')</v>
      </c>
    </row>
    <row r="148" spans="1:12" x14ac:dyDescent="0.25">
      <c r="A148" t="s">
        <v>4917</v>
      </c>
      <c r="B148" t="s">
        <v>4234</v>
      </c>
      <c r="C148" t="str">
        <f t="shared" si="8"/>
        <v>Hugo Weaving</v>
      </c>
      <c r="D148" t="str">
        <f>LEFT(F148,FIND(",",F148)-1)</f>
        <v>Natalie Portman</v>
      </c>
      <c r="E148" t="str">
        <f>RIGHT(SUBSTITUTE(F148,D148,""),LEN(SUBSTITUTE(F148,D148,""))-2)</f>
        <v>Rupert Graves</v>
      </c>
      <c r="F148" t="str">
        <f>RIGHT(SUBSTITUTE(B148,C148,""),LEN(SUBSTITUTE(B148,C148,""))-2)</f>
        <v>Natalie Portman, Rupert Graves</v>
      </c>
      <c r="J148" t="str">
        <f t="shared" si="9"/>
        <v>INSERT INTO ACTOR VALUES('Hugo Weaving')</v>
      </c>
      <c r="K148" t="str">
        <f t="shared" si="10"/>
        <v>INSERT INTO ACTOR VALUES('Natalie Portman')</v>
      </c>
      <c r="L148" t="str">
        <f t="shared" si="11"/>
        <v>INSERT INTO ACTOR VALUES('Rupert Graves')</v>
      </c>
    </row>
    <row r="149" spans="1:12" x14ac:dyDescent="0.25">
      <c r="A149" t="s">
        <v>4679</v>
      </c>
      <c r="B149" t="s">
        <v>4235</v>
      </c>
      <c r="C149" t="str">
        <f t="shared" si="8"/>
        <v>Russell Crowe</v>
      </c>
      <c r="D149" t="str">
        <f>LEFT(F149,FIND(",",F149)-1)</f>
        <v>Ed Harris</v>
      </c>
      <c r="E149" t="str">
        <f>RIGHT(SUBSTITUTE(F149,D149,""),LEN(SUBSTITUTE(F149,D149,""))-2)</f>
        <v>Jennifer Connelly</v>
      </c>
      <c r="F149" t="str">
        <f>RIGHT(SUBSTITUTE(B149,C149,""),LEN(SUBSTITUTE(B149,C149,""))-2)</f>
        <v>Ed Harris, Jennifer Connelly</v>
      </c>
      <c r="J149" t="str">
        <f t="shared" si="9"/>
        <v>INSERT INTO ACTOR VALUES('Russell Crowe')</v>
      </c>
      <c r="K149" t="str">
        <f t="shared" si="10"/>
        <v>INSERT INTO ACTOR VALUES('Ed Harris')</v>
      </c>
      <c r="L149" t="str">
        <f t="shared" si="11"/>
        <v>INSERT INTO ACTOR VALUES('Jennifer Connelly')</v>
      </c>
    </row>
    <row r="150" spans="1:12" x14ac:dyDescent="0.25">
      <c r="A150" t="s">
        <v>4589</v>
      </c>
      <c r="B150" t="s">
        <v>4236</v>
      </c>
      <c r="C150" t="str">
        <f t="shared" si="8"/>
        <v>Clint Eastwood</v>
      </c>
      <c r="D150" t="str">
        <f>LEFT(F150,FIND(",",F150)-1)</f>
        <v>Bee Vang</v>
      </c>
      <c r="E150" t="str">
        <f>RIGHT(SUBSTITUTE(F150,D150,""),LEN(SUBSTITUTE(F150,D150,""))-2)</f>
        <v>Christopher Carley</v>
      </c>
      <c r="F150" t="str">
        <f>RIGHT(SUBSTITUTE(B150,C150,""),LEN(SUBSTITUTE(B150,C150,""))-2)</f>
        <v>Bee Vang, Christopher Carley</v>
      </c>
      <c r="J150" t="str">
        <f t="shared" si="9"/>
        <v>INSERT INTO ACTOR VALUES('Clint Eastwood')</v>
      </c>
      <c r="K150" t="str">
        <f t="shared" si="10"/>
        <v>INSERT INTO ACTOR VALUES('Bee Vang')</v>
      </c>
      <c r="L150" t="str">
        <f t="shared" si="11"/>
        <v>INSERT INTO ACTOR VALUES('Christopher Carley')</v>
      </c>
    </row>
    <row r="151" spans="1:12" x14ac:dyDescent="0.25">
      <c r="A151" t="s">
        <v>4922</v>
      </c>
      <c r="B151" t="s">
        <v>4237</v>
      </c>
      <c r="C151" t="str">
        <f t="shared" si="8"/>
        <v>Jeff Bridges</v>
      </c>
      <c r="D151" t="str">
        <f>LEFT(F151,FIND(",",F151)-1)</f>
        <v>John Goodman</v>
      </c>
      <c r="E151" t="str">
        <f>RIGHT(SUBSTITUTE(F151,D151,""),LEN(SUBSTITUTE(F151,D151,""))-2)</f>
        <v>Julianne Moore</v>
      </c>
      <c r="F151" t="str">
        <f>RIGHT(SUBSTITUTE(B151,C151,""),LEN(SUBSTITUTE(B151,C151,""))-2)</f>
        <v>John Goodman, Julianne Moore</v>
      </c>
      <c r="J151" t="str">
        <f t="shared" si="9"/>
        <v>INSERT INTO ACTOR VALUES('Jeff Bridges')</v>
      </c>
      <c r="K151" t="str">
        <f t="shared" si="10"/>
        <v>INSERT INTO ACTOR VALUES('John Goodman')</v>
      </c>
      <c r="L151" t="str">
        <f t="shared" si="11"/>
        <v>INSERT INTO ACTOR VALUES('Julianne Moore')</v>
      </c>
    </row>
    <row r="152" spans="1:12" x14ac:dyDescent="0.25">
      <c r="A152" t="s">
        <v>4925</v>
      </c>
      <c r="B152" t="s">
        <v>4238</v>
      </c>
      <c r="C152" t="str">
        <f t="shared" si="8"/>
        <v>Laurence Olivier</v>
      </c>
      <c r="D152" t="str">
        <f>LEFT(F152,FIND(",",F152)-1)</f>
        <v>Joan Fontaine</v>
      </c>
      <c r="E152" t="str">
        <f>RIGHT(SUBSTITUTE(F152,D152,""),LEN(SUBSTITUTE(F152,D152,""))-2)</f>
        <v>George Sanders</v>
      </c>
      <c r="F152" t="str">
        <f>RIGHT(SUBSTITUTE(B152,C152,""),LEN(SUBSTITUTE(B152,C152,""))-2)</f>
        <v>Joan Fontaine, George Sanders</v>
      </c>
      <c r="J152" t="str">
        <f t="shared" si="9"/>
        <v>INSERT INTO ACTOR VALUES('Laurence Olivier')</v>
      </c>
      <c r="K152" t="str">
        <f t="shared" si="10"/>
        <v>INSERT INTO ACTOR VALUES('Joan Fontaine')</v>
      </c>
      <c r="L152" t="str">
        <f t="shared" si="11"/>
        <v>INSERT INTO ACTOR VALUES('George Sanders')</v>
      </c>
    </row>
    <row r="153" spans="1:12" x14ac:dyDescent="0.25">
      <c r="A153" t="s">
        <v>4572</v>
      </c>
      <c r="B153" t="s">
        <v>4239</v>
      </c>
      <c r="C153" t="str">
        <f t="shared" si="8"/>
        <v>Robert De Niro</v>
      </c>
      <c r="D153" t="str">
        <f>LEFT(F153,FIND(",",F153)-1)</f>
        <v>Christopher Walken</v>
      </c>
      <c r="E153" t="str">
        <f>RIGHT(SUBSTITUTE(F153,D153,""),LEN(SUBSTITUTE(F153,D153,""))-2)</f>
        <v>John Cazale</v>
      </c>
      <c r="F153" t="str">
        <f>RIGHT(SUBSTITUTE(B153,C153,""),LEN(SUBSTITUTE(B153,C153,""))-2)</f>
        <v>Christopher Walken, John Cazale</v>
      </c>
      <c r="J153" t="str">
        <f t="shared" si="9"/>
        <v>INSERT INTO ACTOR VALUES('Robert De Niro')</v>
      </c>
      <c r="K153" t="str">
        <f t="shared" si="10"/>
        <v>INSERT INTO ACTOR VALUES('Christopher Walken')</v>
      </c>
      <c r="L153" t="str">
        <f t="shared" si="11"/>
        <v>INSERT INTO ACTOR VALUES('John Cazale')</v>
      </c>
    </row>
    <row r="154" spans="1:12" x14ac:dyDescent="0.25">
      <c r="A154" t="s">
        <v>4929</v>
      </c>
      <c r="B154" t="s">
        <v>4240</v>
      </c>
      <c r="C154" t="str">
        <f t="shared" si="8"/>
        <v>Lubna Azabal</v>
      </c>
      <c r="D154" t="str">
        <f>LEFT(F154,FIND(",",F154)-1)</f>
        <v>MÃ©lissa DÃ©sormeaux-Poulin</v>
      </c>
      <c r="E154" t="str">
        <f>RIGHT(SUBSTITUTE(F154,D154,""),LEN(SUBSTITUTE(F154,D154,""))-2)</f>
        <v>Maxim Gaudette</v>
      </c>
      <c r="F154" t="str">
        <f>RIGHT(SUBSTITUTE(B154,C154,""),LEN(SUBSTITUTE(B154,C154,""))-2)</f>
        <v>MÃ©lissa DÃ©sormeaux-Poulin, Maxim Gaudette</v>
      </c>
      <c r="J154" t="str">
        <f t="shared" si="9"/>
        <v>INSERT INTO ACTOR VALUES('Lubna Azabal')</v>
      </c>
      <c r="K154" t="str">
        <f t="shared" si="10"/>
        <v>INSERT INTO ACTOR VALUES('MÃ©lissa DÃ©sormeaux-Poulin')</v>
      </c>
      <c r="L154" t="str">
        <f t="shared" si="11"/>
        <v>INSERT INTO ACTOR VALUES('Maxim Gaudette')</v>
      </c>
    </row>
    <row r="155" spans="1:12" x14ac:dyDescent="0.25">
      <c r="A155" t="s">
        <v>4932</v>
      </c>
      <c r="B155" t="s">
        <v>4241</v>
      </c>
      <c r="C155" t="str">
        <f t="shared" si="8"/>
        <v>Clark Gable</v>
      </c>
      <c r="D155" t="str">
        <f>LEFT(F155,FIND(",",F155)-1)</f>
        <v>Vivien Leigh</v>
      </c>
      <c r="E155" t="str">
        <f>RIGHT(SUBSTITUTE(F155,D155,""),LEN(SUBSTITUTE(F155,D155,""))-2)</f>
        <v>Thomas Mitchell</v>
      </c>
      <c r="F155" t="str">
        <f>RIGHT(SUBSTITUTE(B155,C155,""),LEN(SUBSTITUTE(B155,C155,""))-2)</f>
        <v>Vivien Leigh, Thomas Mitchell</v>
      </c>
      <c r="J155" t="str">
        <f t="shared" si="9"/>
        <v>INSERT INTO ACTOR VALUES('Clark Gable')</v>
      </c>
      <c r="K155" t="str">
        <f t="shared" si="10"/>
        <v>INSERT INTO ACTOR VALUES('Vivien Leigh')</v>
      </c>
      <c r="L155" t="str">
        <f t="shared" si="11"/>
        <v>INSERT INTO ACTOR VALUES('Thomas Mitchell')</v>
      </c>
    </row>
    <row r="156" spans="1:12" x14ac:dyDescent="0.25">
      <c r="A156" t="s">
        <v>4935</v>
      </c>
      <c r="B156" t="s">
        <v>4242</v>
      </c>
      <c r="C156" t="str">
        <f t="shared" si="8"/>
        <v>William H. Macy</v>
      </c>
      <c r="D156" t="str">
        <f>LEFT(F156,FIND(",",F156)-1)</f>
        <v>Frances McDormand</v>
      </c>
      <c r="E156" t="str">
        <f>RIGHT(SUBSTITUTE(F156,D156,""),LEN(SUBSTITUTE(F156,D156,""))-2)</f>
        <v>Steve Buscemi</v>
      </c>
      <c r="F156" t="str">
        <f>RIGHT(SUBSTITUTE(B156,C156,""),LEN(SUBSTITUTE(B156,C156,""))-2)</f>
        <v>Frances McDormand, Steve Buscemi</v>
      </c>
      <c r="J156" t="str">
        <f t="shared" si="9"/>
        <v>INSERT INTO ACTOR VALUES('William H. Macy')</v>
      </c>
      <c r="K156" t="str">
        <f t="shared" si="10"/>
        <v>INSERT INTO ACTOR VALUES('Frances McDormand')</v>
      </c>
      <c r="L156" t="str">
        <f t="shared" si="11"/>
        <v>INSERT INTO ACTOR VALUES('Steve Buscemi')</v>
      </c>
    </row>
    <row r="157" spans="1:12" x14ac:dyDescent="0.25">
      <c r="A157" t="s">
        <v>4789</v>
      </c>
      <c r="B157" t="s">
        <v>4243</v>
      </c>
      <c r="C157" t="str">
        <f t="shared" si="8"/>
        <v>Paul Newman</v>
      </c>
      <c r="D157" t="str">
        <f>LEFT(F157,FIND(",",F157)-1)</f>
        <v>George Kennedy</v>
      </c>
      <c r="E157" t="str">
        <f>RIGHT(SUBSTITUTE(F157,D157,""),LEN(SUBSTITUTE(F157,D157,""))-2)</f>
        <v>Strother Martin</v>
      </c>
      <c r="F157" t="str">
        <f>RIGHT(SUBSTITUTE(B157,C157,""),LEN(SUBSTITUTE(B157,C157,""))-2)</f>
        <v>George Kennedy, Strother Martin</v>
      </c>
      <c r="J157" t="str">
        <f t="shared" si="9"/>
        <v>INSERT INTO ACTOR VALUES('Paul Newman')</v>
      </c>
      <c r="K157" t="str">
        <f t="shared" si="10"/>
        <v>INSERT INTO ACTOR VALUES('George Kennedy')</v>
      </c>
      <c r="L157" t="str">
        <f t="shared" si="11"/>
        <v>INSERT INTO ACTOR VALUES('Strother Martin')</v>
      </c>
    </row>
    <row r="158" spans="1:12" x14ac:dyDescent="0.25">
      <c r="A158" t="s">
        <v>4940</v>
      </c>
      <c r="B158" t="s">
        <v>4244</v>
      </c>
      <c r="C158" t="str">
        <f t="shared" si="8"/>
        <v>Ewan McGregor</v>
      </c>
      <c r="D158" t="str">
        <f>LEFT(F158,FIND(",",F158)-1)</f>
        <v>Ewen Bremner</v>
      </c>
      <c r="E158" t="str">
        <f>RIGHT(SUBSTITUTE(F158,D158,""),LEN(SUBSTITUTE(F158,D158,""))-2)</f>
        <v>Jonny Lee Miller</v>
      </c>
      <c r="F158" t="str">
        <f>RIGHT(SUBSTITUTE(B158,C158,""),LEN(SUBSTITUTE(B158,C158,""))-2)</f>
        <v>Ewen Bremner, Jonny Lee Miller</v>
      </c>
      <c r="J158" t="str">
        <f t="shared" si="9"/>
        <v>INSERT INTO ACTOR VALUES('Ewan McGregor')</v>
      </c>
      <c r="K158" t="str">
        <f t="shared" si="10"/>
        <v>INSERT INTO ACTOR VALUES('Ewen Bremner')</v>
      </c>
      <c r="L158" t="str">
        <f t="shared" si="11"/>
        <v>INSERT INTO ACTOR VALUES('Jonny Lee Miller')</v>
      </c>
    </row>
    <row r="159" spans="1:12" x14ac:dyDescent="0.25">
      <c r="A159" t="s">
        <v>4943</v>
      </c>
      <c r="B159" t="s">
        <v>4245</v>
      </c>
      <c r="C159" t="str">
        <f t="shared" si="8"/>
        <v>Jay Baruchel</v>
      </c>
      <c r="D159" t="str">
        <f>LEFT(F159,FIND(",",F159)-1)</f>
        <v>Gerard Butler</v>
      </c>
      <c r="E159" t="str">
        <f>RIGHT(SUBSTITUTE(F159,D159,""),LEN(SUBSTITUTE(F159,D159,""))-2)</f>
        <v>Christopher Mintz-Plasse</v>
      </c>
      <c r="F159" t="str">
        <f>RIGHT(SUBSTITUTE(B159,C159,""),LEN(SUBSTITUTE(B159,C159,""))-2)</f>
        <v>Gerard Butler, Christopher Mintz-Plasse</v>
      </c>
      <c r="J159" t="str">
        <f t="shared" si="9"/>
        <v>INSERT INTO ACTOR VALUES('Jay Baruchel')</v>
      </c>
      <c r="K159" t="str">
        <f t="shared" si="10"/>
        <v>INSERT INTO ACTOR VALUES('Gerard Butler')</v>
      </c>
      <c r="L159" t="str">
        <f t="shared" si="11"/>
        <v>INSERT INTO ACTOR VALUES('Christopher Mintz-Plasse')</v>
      </c>
    </row>
    <row r="160" spans="1:12" x14ac:dyDescent="0.25">
      <c r="A160" t="s">
        <v>4946</v>
      </c>
      <c r="B160" t="s">
        <v>4246</v>
      </c>
      <c r="C160" t="str">
        <f t="shared" si="8"/>
        <v>Ray Milland</v>
      </c>
      <c r="D160" t="str">
        <f>LEFT(F160,FIND(",",F160)-1)</f>
        <v>Grace Kelly</v>
      </c>
      <c r="E160" t="str">
        <f>RIGHT(SUBSTITUTE(F160,D160,""),LEN(SUBSTITUTE(F160,D160,""))-2)</f>
        <v>Robert Cummings</v>
      </c>
      <c r="F160" t="str">
        <f>RIGHT(SUBSTITUTE(B160,C160,""),LEN(SUBSTITUTE(B160,C160,""))-2)</f>
        <v>Grace Kelly, Robert Cummings</v>
      </c>
      <c r="J160" t="str">
        <f t="shared" si="9"/>
        <v>INSERT INTO ACTOR VALUES('Ray Milland')</v>
      </c>
      <c r="K160" t="str">
        <f t="shared" si="10"/>
        <v>INSERT INTO ACTOR VALUES('Grace Kelly')</v>
      </c>
      <c r="L160" t="str">
        <f t="shared" si="11"/>
        <v>INSERT INTO ACTOR VALUES('Robert Cummings')</v>
      </c>
    </row>
    <row r="161" spans="1:12" x14ac:dyDescent="0.25">
      <c r="A161" t="s">
        <v>4948</v>
      </c>
      <c r="B161" t="s">
        <v>4247</v>
      </c>
      <c r="C161" t="str">
        <f t="shared" si="8"/>
        <v>Ginnifer Goodwin</v>
      </c>
      <c r="D161" t="str">
        <f>LEFT(F161,FIND(",",F161)-1)</f>
        <v>Jason Bateman</v>
      </c>
      <c r="E161" t="str">
        <f>RIGHT(SUBSTITUTE(F161,D161,""),LEN(SUBSTITUTE(F161,D161,""))-2)</f>
        <v>Idris Elba</v>
      </c>
      <c r="F161" t="str">
        <f>RIGHT(SUBSTITUTE(B161,C161,""),LEN(SUBSTITUTE(B161,C161,""))-2)</f>
        <v>Jason Bateman, Idris Elba</v>
      </c>
      <c r="J161" t="str">
        <f t="shared" si="9"/>
        <v>INSERT INTO ACTOR VALUES('Ginnifer Goodwin')</v>
      </c>
      <c r="K161" t="str">
        <f t="shared" si="10"/>
        <v>INSERT INTO ACTOR VALUES('Jason Bateman')</v>
      </c>
      <c r="L161" t="str">
        <f t="shared" si="11"/>
        <v>INSERT INTO ACTOR VALUES('Idris Elba')</v>
      </c>
    </row>
    <row r="162" spans="1:12" x14ac:dyDescent="0.25">
      <c r="A162" t="s">
        <v>4602</v>
      </c>
      <c r="B162" t="s">
        <v>4248</v>
      </c>
      <c r="C162" t="str">
        <f t="shared" si="8"/>
        <v>Leonardo DiCaprio</v>
      </c>
      <c r="D162" t="str">
        <f>LEFT(F162,FIND(",",F162)-1)</f>
        <v>Tom Hardy</v>
      </c>
      <c r="E162" t="str">
        <f>RIGHT(SUBSTITUTE(F162,D162,""),LEN(SUBSTITUTE(F162,D162,""))-2)</f>
        <v>Will Poulter</v>
      </c>
      <c r="F162" t="str">
        <f>RIGHT(SUBSTITUTE(B162,C162,""),LEN(SUBSTITUTE(B162,C162,""))-2)</f>
        <v>Tom Hardy, Will Poulter</v>
      </c>
      <c r="J162" t="str">
        <f t="shared" si="9"/>
        <v>INSERT INTO ACTOR VALUES('Leonardo DiCaprio')</v>
      </c>
      <c r="K162" t="str">
        <f t="shared" si="10"/>
        <v>INSERT INTO ACTOR VALUES('Tom Hardy')</v>
      </c>
      <c r="L162" t="str">
        <f t="shared" si="11"/>
        <v>INSERT INTO ACTOR VALUES('Will Poulter')</v>
      </c>
    </row>
    <row r="163" spans="1:12" x14ac:dyDescent="0.25">
      <c r="A163" t="s">
        <v>4860</v>
      </c>
      <c r="B163" t="s">
        <v>4249</v>
      </c>
      <c r="C163" t="str">
        <f t="shared" si="8"/>
        <v>Bruce Willis</v>
      </c>
      <c r="D163" t="str">
        <f>LEFT(F163,FIND(",",F163)-1)</f>
        <v>Haley Joel Osment</v>
      </c>
      <c r="E163" t="str">
        <f>RIGHT(SUBSTITUTE(F163,D163,""),LEN(SUBSTITUTE(F163,D163,""))-2)</f>
        <v>Toni Collette</v>
      </c>
      <c r="F163" t="str">
        <f>RIGHT(SUBSTITUTE(B163,C163,""),LEN(SUBSTITUTE(B163,C163,""))-2)</f>
        <v>Haley Joel Osment, Toni Collette</v>
      </c>
      <c r="J163" t="str">
        <f t="shared" si="9"/>
        <v>INSERT INTO ACTOR VALUES('Bruce Willis')</v>
      </c>
      <c r="K163" t="str">
        <f t="shared" si="10"/>
        <v>INSERT INTO ACTOR VALUES('Haley Joel Osment')</v>
      </c>
      <c r="L163" t="str">
        <f t="shared" si="11"/>
        <v>INSERT INTO ACTOR VALUES('Toni Collette')</v>
      </c>
    </row>
    <row r="164" spans="1:12" x14ac:dyDescent="0.25">
      <c r="A164" t="s">
        <v>4954</v>
      </c>
      <c r="B164" t="s">
        <v>4250</v>
      </c>
      <c r="C164" t="str">
        <f t="shared" si="8"/>
        <v>Emile Hirsch</v>
      </c>
      <c r="D164" t="str">
        <f>LEFT(F164,FIND(",",F164)-1)</f>
        <v>Vince Vaughn</v>
      </c>
      <c r="E164" t="str">
        <f>RIGHT(SUBSTITUTE(F164,D164,""),LEN(SUBSTITUTE(F164,D164,""))-2)</f>
        <v>Catherine Keener</v>
      </c>
      <c r="F164" t="str">
        <f>RIGHT(SUBSTITUTE(B164,C164,""),LEN(SUBSTITUTE(B164,C164,""))-2)</f>
        <v>Vince Vaughn, Catherine Keener</v>
      </c>
      <c r="J164" t="str">
        <f t="shared" si="9"/>
        <v>INSERT INTO ACTOR VALUES('Emile Hirsch')</v>
      </c>
      <c r="K164" t="str">
        <f t="shared" si="10"/>
        <v>INSERT INTO ACTOR VALUES('Vince Vaughn')</v>
      </c>
      <c r="L164" t="str">
        <f t="shared" si="11"/>
        <v>INSERT INTO ACTOR VALUES('Catherine Keener')</v>
      </c>
    </row>
    <row r="165" spans="1:12" x14ac:dyDescent="0.25">
      <c r="A165" t="s">
        <v>4957</v>
      </c>
      <c r="B165" t="s">
        <v>4251</v>
      </c>
      <c r="C165" t="str">
        <f t="shared" si="8"/>
        <v>Albert Brooks</v>
      </c>
      <c r="D165" t="str">
        <f>LEFT(F165,FIND(",",F165)-1)</f>
        <v>Ellen DeGeneres</v>
      </c>
      <c r="E165" t="str">
        <f>RIGHT(SUBSTITUTE(F165,D165,""),LEN(SUBSTITUTE(F165,D165,""))-2)</f>
        <v>Alexander Gould</v>
      </c>
      <c r="F165" t="str">
        <f>RIGHT(SUBSTITUTE(B165,C165,""),LEN(SUBSTITUTE(B165,C165,""))-2)</f>
        <v>Ellen DeGeneres, Alexander Gould</v>
      </c>
      <c r="J165" t="str">
        <f t="shared" si="9"/>
        <v>INSERT INTO ACTOR VALUES('Albert Brooks')</v>
      </c>
      <c r="K165" t="str">
        <f t="shared" si="10"/>
        <v>INSERT INTO ACTOR VALUES('Ellen DeGeneres')</v>
      </c>
      <c r="L165" t="str">
        <f t="shared" si="11"/>
        <v>INSERT INTO ACTOR VALUES('Alexander Gould')</v>
      </c>
    </row>
    <row r="166" spans="1:12" x14ac:dyDescent="0.25">
      <c r="A166" t="s">
        <v>4960</v>
      </c>
      <c r="B166" t="s">
        <v>4252</v>
      </c>
      <c r="C166" t="str">
        <f t="shared" si="8"/>
        <v>Kurt Russell</v>
      </c>
      <c r="D166" t="str">
        <f>LEFT(F166,FIND(",",F166)-1)</f>
        <v>Wilford Brimley</v>
      </c>
      <c r="E166" t="str">
        <f>RIGHT(SUBSTITUTE(F166,D166,""),LEN(SUBSTITUTE(F166,D166,""))-2)</f>
        <v>Keith David</v>
      </c>
      <c r="F166" t="str">
        <f>RIGHT(SUBSTITUTE(B166,C166,""),LEN(SUBSTITUTE(B166,C166,""))-2)</f>
        <v>Wilford Brimley, Keith David</v>
      </c>
      <c r="J166" t="str">
        <f t="shared" si="9"/>
        <v>INSERT INTO ACTOR VALUES('Kurt Russell')</v>
      </c>
      <c r="K166" t="str">
        <f t="shared" si="10"/>
        <v>INSERT INTO ACTOR VALUES('Wilford Brimley')</v>
      </c>
      <c r="L166" t="str">
        <f t="shared" si="11"/>
        <v>INSERT INTO ACTOR VALUES('Keith David')</v>
      </c>
    </row>
    <row r="167" spans="1:12" x14ac:dyDescent="0.25">
      <c r="A167" t="s">
        <v>4963</v>
      </c>
      <c r="B167" t="s">
        <v>4253</v>
      </c>
      <c r="C167" t="str">
        <f t="shared" si="8"/>
        <v>Tommy Lee Jones</v>
      </c>
      <c r="D167" t="str">
        <f>LEFT(F167,FIND(",",F167)-1)</f>
        <v>Javier Bardem</v>
      </c>
      <c r="E167" t="str">
        <f>RIGHT(SUBSTITUTE(F167,D167,""),LEN(SUBSTITUTE(F167,D167,""))-2)</f>
        <v>Josh Brolin</v>
      </c>
      <c r="F167" t="str">
        <f>RIGHT(SUBSTITUTE(B167,C167,""),LEN(SUBSTITUTE(B167,C167,""))-2)</f>
        <v>Javier Bardem, Josh Brolin</v>
      </c>
      <c r="J167" t="str">
        <f t="shared" si="9"/>
        <v>INSERT INTO ACTOR VALUES('Tommy Lee Jones')</v>
      </c>
      <c r="K167" t="str">
        <f t="shared" si="10"/>
        <v>INSERT INTO ACTOR VALUES('Javier Bardem')</v>
      </c>
      <c r="L167" t="str">
        <f t="shared" si="11"/>
        <v>INSERT INTO ACTOR VALUES('Josh Brolin')</v>
      </c>
    </row>
    <row r="168" spans="1:12" x14ac:dyDescent="0.25">
      <c r="A168" t="s">
        <v>4932</v>
      </c>
      <c r="B168" t="s">
        <v>4254</v>
      </c>
      <c r="C168" t="str">
        <f t="shared" si="8"/>
        <v>Clark Gable</v>
      </c>
      <c r="D168" t="str">
        <f>LEFT(F168,FIND(",",F168)-1)</f>
        <v>Claudette Colbert</v>
      </c>
      <c r="E168" t="str">
        <f>RIGHT(SUBSTITUTE(F168,D168,""),LEN(SUBSTITUTE(F168,D168,""))-2)</f>
        <v>Walter Connolly</v>
      </c>
      <c r="F168" t="str">
        <f>RIGHT(SUBSTITUTE(B168,C168,""),LEN(SUBSTITUTE(B168,C168,""))-2)</f>
        <v>Claudette Colbert, Walter Connolly</v>
      </c>
      <c r="J168" t="str">
        <f t="shared" si="9"/>
        <v>INSERT INTO ACTOR VALUES('Clark Gable')</v>
      </c>
      <c r="K168" t="str">
        <f t="shared" si="10"/>
        <v>INSERT INTO ACTOR VALUES('Claudette Colbert')</v>
      </c>
      <c r="L168" t="str">
        <f t="shared" si="11"/>
        <v>INSERT INTO ACTOR VALUES('Walter Connolly')</v>
      </c>
    </row>
    <row r="169" spans="1:12" x14ac:dyDescent="0.25">
      <c r="A169" t="s">
        <v>4953</v>
      </c>
      <c r="B169" t="s">
        <v>4255</v>
      </c>
      <c r="C169" t="str">
        <f t="shared" si="8"/>
        <v>Toni Collette</v>
      </c>
      <c r="D169" t="str">
        <f>LEFT(F169,FIND(",",F169)-1)</f>
        <v>Philip Seymour Hoffman</v>
      </c>
      <c r="E169" t="str">
        <f>RIGHT(SUBSTITUTE(F169,D169,""),LEN(SUBSTITUTE(F169,D169,""))-2)</f>
        <v>Eric Bana</v>
      </c>
      <c r="F169" t="str">
        <f>RIGHT(SUBSTITUTE(B169,C169,""),LEN(SUBSTITUTE(B169,C169,""))-2)</f>
        <v>Philip Seymour Hoffman, Eric Bana</v>
      </c>
      <c r="J169" t="str">
        <f t="shared" si="9"/>
        <v>INSERT INTO ACTOR VALUES('Toni Collette')</v>
      </c>
      <c r="K169" t="str">
        <f t="shared" si="10"/>
        <v>INSERT INTO ACTOR VALUES('Philip Seymour Hoffman')</v>
      </c>
      <c r="L169" t="str">
        <f t="shared" si="11"/>
        <v>INSERT INTO ACTOR VALUES('Eric Bana')</v>
      </c>
    </row>
    <row r="170" spans="1:12" x14ac:dyDescent="0.25">
      <c r="A170" t="s">
        <v>4852</v>
      </c>
      <c r="B170" t="s">
        <v>4256</v>
      </c>
      <c r="C170" t="str">
        <f t="shared" si="8"/>
        <v>Ben Affleck</v>
      </c>
      <c r="D170" t="str">
        <f>LEFT(F170,FIND(",",F170)-1)</f>
        <v>Rosamund Pike</v>
      </c>
      <c r="E170" t="str">
        <f>RIGHT(SUBSTITUTE(F170,D170,""),LEN(SUBSTITUTE(F170,D170,""))-2)</f>
        <v>Neil Patrick Harris</v>
      </c>
      <c r="F170" t="str">
        <f>RIGHT(SUBSTITUTE(B170,C170,""),LEN(SUBSTITUTE(B170,C170,""))-2)</f>
        <v>Rosamund Pike, Neil Patrick Harris</v>
      </c>
      <c r="J170" t="str">
        <f t="shared" si="9"/>
        <v>INSERT INTO ACTOR VALUES('Ben Affleck')</v>
      </c>
      <c r="K170" t="str">
        <f t="shared" si="10"/>
        <v>INSERT INTO ACTOR VALUES('Rosamund Pike')</v>
      </c>
      <c r="L170" t="str">
        <f t="shared" si="11"/>
        <v>INSERT INTO ACTOR VALUES('Neil Patrick Harris')</v>
      </c>
    </row>
    <row r="171" spans="1:12" x14ac:dyDescent="0.25">
      <c r="A171" t="s">
        <v>4581</v>
      </c>
      <c r="B171" t="s">
        <v>4257</v>
      </c>
      <c r="C171" t="str">
        <f t="shared" si="8"/>
        <v>Uma Thurman</v>
      </c>
      <c r="D171" t="str">
        <f>LEFT(F171,FIND(",",F171)-1)</f>
        <v>David Carradine</v>
      </c>
      <c r="E171" t="str">
        <f>RIGHT(SUBSTITUTE(F171,D171,""),LEN(SUBSTITUTE(F171,D171,""))-2)</f>
        <v>Daryl Hannah</v>
      </c>
      <c r="F171" t="str">
        <f>RIGHT(SUBSTITUTE(B171,C171,""),LEN(SUBSTITUTE(B171,C171,""))-2)</f>
        <v>David Carradine, Daryl Hannah</v>
      </c>
      <c r="J171" t="str">
        <f t="shared" si="9"/>
        <v>INSERT INTO ACTOR VALUES('Uma Thurman')</v>
      </c>
      <c r="K171" t="str">
        <f t="shared" si="10"/>
        <v>INSERT INTO ACTOR VALUES('David Carradine')</v>
      </c>
      <c r="L171" t="str">
        <f t="shared" si="11"/>
        <v>INSERT INTO ACTOR VALUES('Daryl Hannah')</v>
      </c>
    </row>
    <row r="172" spans="1:12" x14ac:dyDescent="0.25">
      <c r="A172" t="s">
        <v>4974</v>
      </c>
      <c r="B172" t="s">
        <v>4258</v>
      </c>
      <c r="C172" t="str">
        <f t="shared" si="8"/>
        <v>Daniel BrÃ¼hl</v>
      </c>
      <c r="D172" t="str">
        <f>LEFT(F172,FIND(",",F172)-1)</f>
        <v>Chris Hemsworth</v>
      </c>
      <c r="E172" t="str">
        <f>RIGHT(SUBSTITUTE(F172,D172,""),LEN(SUBSTITUTE(F172,D172,""))-2)</f>
        <v>Olivia Wilde</v>
      </c>
      <c r="F172" t="str">
        <f>RIGHT(SUBSTITUTE(B172,C172,""),LEN(SUBSTITUTE(B172,C172,""))-2)</f>
        <v>Chris Hemsworth, Olivia Wilde</v>
      </c>
      <c r="J172" t="str">
        <f t="shared" si="9"/>
        <v>INSERT INTO ACTOR VALUES('Daniel BrÃ¼hl')</v>
      </c>
      <c r="K172" t="str">
        <f t="shared" si="10"/>
        <v>INSERT INTO ACTOR VALUES('Chris Hemsworth')</v>
      </c>
      <c r="L172" t="str">
        <f t="shared" si="11"/>
        <v>INSERT INTO ACTOR VALUES('Olivia Wilde')</v>
      </c>
    </row>
    <row r="173" spans="1:12" x14ac:dyDescent="0.25">
      <c r="A173" t="s">
        <v>4977</v>
      </c>
      <c r="B173" t="s">
        <v>4259</v>
      </c>
      <c r="C173" t="str">
        <f t="shared" si="8"/>
        <v>Mark Ruffalo</v>
      </c>
      <c r="D173" t="str">
        <f>LEFT(F173,FIND(",",F173)-1)</f>
        <v>Michael Keaton</v>
      </c>
      <c r="E173" t="str">
        <f>RIGHT(SUBSTITUTE(F173,D173,""),LEN(SUBSTITUTE(F173,D173,""))-2)</f>
        <v>Rachel McAdams</v>
      </c>
      <c r="F173" t="str">
        <f>RIGHT(SUBSTITUTE(B173,C173,""),LEN(SUBSTITUTE(B173,C173,""))-2)</f>
        <v>Michael Keaton, Rachel McAdams</v>
      </c>
      <c r="J173" t="str">
        <f t="shared" si="9"/>
        <v>INSERT INTO ACTOR VALUES('Mark Ruffalo')</v>
      </c>
      <c r="K173" t="str">
        <f t="shared" si="10"/>
        <v>INSERT INTO ACTOR VALUES('Michael Keaton')</v>
      </c>
      <c r="L173" t="str">
        <f t="shared" si="11"/>
        <v>INSERT INTO ACTOR VALUES('Rachel McAdams')</v>
      </c>
    </row>
    <row r="174" spans="1:12" x14ac:dyDescent="0.25">
      <c r="A174" t="s">
        <v>4714</v>
      </c>
      <c r="B174" t="s">
        <v>4260</v>
      </c>
      <c r="C174" t="str">
        <f t="shared" si="8"/>
        <v>Tom Hardy</v>
      </c>
      <c r="D174" t="str">
        <f>LEFT(F174,FIND(",",F174)-1)</f>
        <v>Charlize Theron</v>
      </c>
      <c r="E174" t="str">
        <f>RIGHT(SUBSTITUTE(F174,D174,""),LEN(SUBSTITUTE(F174,D174,""))-2)</f>
        <v>Nicholas Hoult</v>
      </c>
      <c r="F174" t="str">
        <f>RIGHT(SUBSTITUTE(B174,C174,""),LEN(SUBSTITUTE(B174,C174,""))-2)</f>
        <v>Charlize Theron, Nicholas Hoult</v>
      </c>
      <c r="J174" t="str">
        <f t="shared" si="9"/>
        <v>INSERT INTO ACTOR VALUES('Tom Hardy')</v>
      </c>
      <c r="K174" t="str">
        <f t="shared" si="10"/>
        <v>INSERT INTO ACTOR VALUES('Charlize Theron')</v>
      </c>
      <c r="L174" t="str">
        <f t="shared" si="11"/>
        <v>INSERT INTO ACTOR VALUES('Nicholas Hoult')</v>
      </c>
    </row>
    <row r="175" spans="1:12" x14ac:dyDescent="0.25">
      <c r="A175" t="s">
        <v>4803</v>
      </c>
      <c r="B175" t="s">
        <v>4261</v>
      </c>
      <c r="C175" t="str">
        <f t="shared" si="8"/>
        <v>Graham Chapman</v>
      </c>
      <c r="D175" t="str">
        <f>LEFT(F175,FIND(",",F175)-1)</f>
        <v>John Cleese</v>
      </c>
      <c r="E175" t="str">
        <f>RIGHT(SUBSTITUTE(F175,D175,""),LEN(SUBSTITUTE(F175,D175,""))-2)</f>
        <v>Michael Palin</v>
      </c>
      <c r="F175" t="str">
        <f>RIGHT(SUBSTITUTE(B175,C175,""),LEN(SUBSTITUTE(B175,C175,""))-2)</f>
        <v>John Cleese, Michael Palin</v>
      </c>
      <c r="J175" t="str">
        <f t="shared" si="9"/>
        <v>INSERT INTO ACTOR VALUES('Graham Chapman')</v>
      </c>
      <c r="K175" t="str">
        <f t="shared" si="10"/>
        <v>INSERT INTO ACTOR VALUES('John Cleese')</v>
      </c>
      <c r="L175" t="str">
        <f t="shared" si="11"/>
        <v>INSERT INTO ACTOR VALUES('Michael Palin')</v>
      </c>
    </row>
    <row r="176" spans="1:12" x14ac:dyDescent="0.25">
      <c r="A176" t="s">
        <v>4644</v>
      </c>
      <c r="B176" t="s">
        <v>4262</v>
      </c>
      <c r="C176" t="str">
        <f t="shared" si="8"/>
        <v>Humphrey Bogart</v>
      </c>
      <c r="D176" t="str">
        <f>LEFT(F176,FIND(",",F176)-1)</f>
        <v>Mary Astor</v>
      </c>
      <c r="E176" t="str">
        <f>RIGHT(SUBSTITUTE(F176,D176,""),LEN(SUBSTITUTE(F176,D176,""))-2)</f>
        <v>Gladys George</v>
      </c>
      <c r="F176" t="str">
        <f>RIGHT(SUBSTITUTE(B176,C176,""),LEN(SUBSTITUTE(B176,C176,""))-2)</f>
        <v>Mary Astor, Gladys George</v>
      </c>
      <c r="J176" t="str">
        <f t="shared" si="9"/>
        <v>INSERT INTO ACTOR VALUES('Humphrey Bogart')</v>
      </c>
      <c r="K176" t="str">
        <f t="shared" si="10"/>
        <v>INSERT INTO ACTOR VALUES('Mary Astor')</v>
      </c>
      <c r="L176" t="str">
        <f t="shared" si="11"/>
        <v>INSERT INTO ACTOR VALUES('Gladys George')</v>
      </c>
    </row>
    <row r="177" spans="1:12" x14ac:dyDescent="0.25">
      <c r="A177" t="s">
        <v>4985</v>
      </c>
      <c r="B177" t="s">
        <v>4263</v>
      </c>
      <c r="C177" t="str">
        <f t="shared" si="8"/>
        <v>Don Cheadle</v>
      </c>
      <c r="D177" t="str">
        <f>LEFT(F177,FIND(",",F177)-1)</f>
        <v>Sophie Okonedo</v>
      </c>
      <c r="E177" t="str">
        <f>RIGHT(SUBSTITUTE(F177,D177,""),LEN(SUBSTITUTE(F177,D177,""))-2)</f>
        <v>Joaquin Phoenix</v>
      </c>
      <c r="F177" t="str">
        <f>RIGHT(SUBSTITUTE(B177,C177,""),LEN(SUBSTITUTE(B177,C177,""))-2)</f>
        <v>Sophie Okonedo, Joaquin Phoenix</v>
      </c>
      <c r="J177" t="str">
        <f t="shared" si="9"/>
        <v>INSERT INTO ACTOR VALUES('Don Cheadle')</v>
      </c>
      <c r="K177" t="str">
        <f t="shared" si="10"/>
        <v>INSERT INTO ACTOR VALUES('Sophie Okonedo')</v>
      </c>
      <c r="L177" t="str">
        <f t="shared" si="11"/>
        <v>INSERT INTO ACTOR VALUES('Joaquin Phoenix')</v>
      </c>
    </row>
    <row r="178" spans="1:12" x14ac:dyDescent="0.25">
      <c r="A178" t="s">
        <v>4987</v>
      </c>
      <c r="B178" t="s">
        <v>4264</v>
      </c>
      <c r="C178" t="str">
        <f t="shared" si="8"/>
        <v>Charlie Sheen</v>
      </c>
      <c r="D178" t="str">
        <f>LEFT(F178,FIND(",",F178)-1)</f>
        <v>Tom Berenger</v>
      </c>
      <c r="E178" t="str">
        <f>RIGHT(SUBSTITUTE(F178,D178,""),LEN(SUBSTITUTE(F178,D178,""))-2)</f>
        <v>Willem Dafoe</v>
      </c>
      <c r="F178" t="str">
        <f>RIGHT(SUBSTITUTE(B178,C178,""),LEN(SUBSTITUTE(B178,C178,""))-2)</f>
        <v>Tom Berenger, Willem Dafoe</v>
      </c>
      <c r="J178" t="str">
        <f t="shared" si="9"/>
        <v>INSERT INTO ACTOR VALUES('Charlie Sheen')</v>
      </c>
      <c r="K178" t="str">
        <f t="shared" si="10"/>
        <v>INSERT INTO ACTOR VALUES('Tom Berenger')</v>
      </c>
      <c r="L178" t="str">
        <f t="shared" si="11"/>
        <v>INSERT INTO ACTOR VALUES('Willem Dafoe')</v>
      </c>
    </row>
    <row r="179" spans="1:12" x14ac:dyDescent="0.25">
      <c r="A179" t="s">
        <v>4990</v>
      </c>
      <c r="B179" t="s">
        <v>4265</v>
      </c>
      <c r="C179" t="str">
        <f t="shared" si="8"/>
        <v>Daniel Day-Lewis</v>
      </c>
      <c r="D179" t="str">
        <f>LEFT(F179,FIND(",",F179)-1)</f>
        <v>Paul Dano</v>
      </c>
      <c r="E179" t="str">
        <f>RIGHT(SUBSTITUTE(F179,D179,""),LEN(SUBSTITUTE(F179,D179,""))-2)</f>
        <v>CiarÃ¡n Hinds</v>
      </c>
      <c r="F179" t="str">
        <f>RIGHT(SUBSTITUTE(B179,C179,""),LEN(SUBSTITUTE(B179,C179,""))-2)</f>
        <v>Paul Dano, CiarÃ¡n Hinds</v>
      </c>
      <c r="J179" t="str">
        <f t="shared" si="9"/>
        <v>INSERT INTO ACTOR VALUES('Daniel Day-Lewis')</v>
      </c>
      <c r="K179" t="str">
        <f t="shared" si="10"/>
        <v>INSERT INTO ACTOR VALUES('Paul Dano')</v>
      </c>
      <c r="L179" t="str">
        <f t="shared" si="11"/>
        <v>INSERT INTO ACTOR VALUES('CiarÃ¡n Hinds')</v>
      </c>
    </row>
    <row r="180" spans="1:12" x14ac:dyDescent="0.25">
      <c r="A180" t="s">
        <v>4993</v>
      </c>
      <c r="B180" t="s">
        <v>4266</v>
      </c>
      <c r="C180" t="str">
        <f t="shared" si="8"/>
        <v>Yves Montand</v>
      </c>
      <c r="D180" t="str">
        <f>LEFT(F180,FIND(",",F180)-1)</f>
        <v>Charles Vanel</v>
      </c>
      <c r="E180" t="str">
        <f>RIGHT(SUBSTITUTE(F180,D180,""),LEN(SUBSTITUTE(F180,D180,""))-2)</f>
        <v>Peter van Eyck</v>
      </c>
      <c r="F180" t="str">
        <f>RIGHT(SUBSTITUTE(B180,C180,""),LEN(SUBSTITUTE(B180,C180,""))-2)</f>
        <v>Charles Vanel, Peter van Eyck</v>
      </c>
      <c r="J180" t="str">
        <f t="shared" si="9"/>
        <v>INSERT INTO ACTOR VALUES('Yves Montand')</v>
      </c>
      <c r="K180" t="str">
        <f t="shared" si="10"/>
        <v>INSERT INTO ACTOR VALUES('Charles Vanel')</v>
      </c>
      <c r="L180" t="str">
        <f t="shared" si="11"/>
        <v>INSERT INTO ACTOR VALUES('Peter van Eyck')</v>
      </c>
    </row>
    <row r="181" spans="1:12" x14ac:dyDescent="0.25">
      <c r="A181" t="s">
        <v>4863</v>
      </c>
      <c r="B181" t="s">
        <v>4267</v>
      </c>
      <c r="C181" t="str">
        <f t="shared" si="8"/>
        <v>Faye Dunaway</v>
      </c>
      <c r="D181" t="str">
        <f>LEFT(F181,FIND(",",F181)-1)</f>
        <v>William Holden</v>
      </c>
      <c r="E181" t="str">
        <f>RIGHT(SUBSTITUTE(F181,D181,""),LEN(SUBSTITUTE(F181,D181,""))-2)</f>
        <v>Peter Finch</v>
      </c>
      <c r="F181" t="str">
        <f>RIGHT(SUBSTITUTE(B181,C181,""),LEN(SUBSTITUTE(B181,C181,""))-2)</f>
        <v>William Holden, Peter Finch</v>
      </c>
      <c r="J181" t="str">
        <f t="shared" si="9"/>
        <v>INSERT INTO ACTOR VALUES('Faye Dunaway')</v>
      </c>
      <c r="K181" t="str">
        <f t="shared" si="10"/>
        <v>INSERT INTO ACTOR VALUES('William Holden')</v>
      </c>
      <c r="L181" t="str">
        <f t="shared" si="11"/>
        <v>INSERT INTO ACTOR VALUES('Peter Finch')</v>
      </c>
    </row>
    <row r="182" spans="1:12" x14ac:dyDescent="0.25">
      <c r="A182" t="s">
        <v>4789</v>
      </c>
      <c r="B182" t="s">
        <v>4268</v>
      </c>
      <c r="C182" t="str">
        <f t="shared" si="8"/>
        <v>Paul Newman</v>
      </c>
      <c r="D182" t="str">
        <f>LEFT(F182,FIND(",",F182)-1)</f>
        <v>Robert Redford</v>
      </c>
      <c r="E182" t="str">
        <f>RIGHT(SUBSTITUTE(F182,D182,""),LEN(SUBSTITUTE(F182,D182,""))-2)</f>
        <v>Katharine Ross</v>
      </c>
      <c r="F182" t="str">
        <f>RIGHT(SUBSTITUTE(B182,C182,""),LEN(SUBSTITUTE(B182,C182,""))-2)</f>
        <v>Robert Redford, Katharine Ross</v>
      </c>
      <c r="J182" t="str">
        <f t="shared" si="9"/>
        <v>INSERT INTO ACTOR VALUES('Paul Newman')</v>
      </c>
      <c r="K182" t="str">
        <f t="shared" si="10"/>
        <v>INSERT INTO ACTOR VALUES('Robert Redford')</v>
      </c>
      <c r="L182" t="str">
        <f t="shared" si="11"/>
        <v>INSERT INTO ACTOR VALUES('Katharine Ross')</v>
      </c>
    </row>
    <row r="183" spans="1:12" x14ac:dyDescent="0.25">
      <c r="A183" t="s">
        <v>4998</v>
      </c>
      <c r="B183" t="s">
        <v>4269</v>
      </c>
      <c r="C183" t="str">
        <f t="shared" si="8"/>
        <v>Jean-Pierre LÃ©aud</v>
      </c>
      <c r="D183" t="str">
        <f>LEFT(F183,FIND(",",F183)-1)</f>
        <v>Albert RÃ©my</v>
      </c>
      <c r="E183" t="str">
        <f>RIGHT(SUBSTITUTE(F183,D183,""),LEN(SUBSTITUTE(F183,D183,""))-2)</f>
        <v>Claire Maurier</v>
      </c>
      <c r="F183" t="str">
        <f>RIGHT(SUBSTITUTE(B183,C183,""),LEN(SUBSTITUTE(B183,C183,""))-2)</f>
        <v>Albert RÃ©my, Claire Maurier</v>
      </c>
      <c r="J183" t="str">
        <f t="shared" si="9"/>
        <v>INSERT INTO ACTOR VALUES('Jean-Pierre LÃ©aud')</v>
      </c>
      <c r="K183" t="str">
        <f t="shared" si="10"/>
        <v>INSERT INTO ACTOR VALUES('Albert RÃ©my')</v>
      </c>
      <c r="L183" t="str">
        <f t="shared" si="11"/>
        <v>INSERT INTO ACTOR VALUES('Claire Maurier')</v>
      </c>
    </row>
    <row r="184" spans="1:12" x14ac:dyDescent="0.25">
      <c r="A184" t="s">
        <v>5001</v>
      </c>
      <c r="B184" t="s">
        <v>4270</v>
      </c>
      <c r="C184" t="str">
        <f t="shared" si="8"/>
        <v>Wil Wheaton</v>
      </c>
      <c r="D184" t="str">
        <f>LEFT(F184,FIND(",",F184)-1)</f>
        <v>River Phoenix</v>
      </c>
      <c r="E184" t="str">
        <f>RIGHT(SUBSTITUTE(F184,D184,""),LEN(SUBSTITUTE(F184,D184,""))-2)</f>
        <v>Corey Feldman</v>
      </c>
      <c r="F184" t="str">
        <f>RIGHT(SUBSTITUTE(B184,C184,""),LEN(SUBSTITUTE(B184,C184,""))-2)</f>
        <v>River Phoenix, Corey Feldman</v>
      </c>
      <c r="J184" t="str">
        <f t="shared" si="9"/>
        <v>INSERT INTO ACTOR VALUES('Wil Wheaton')</v>
      </c>
      <c r="K184" t="str">
        <f t="shared" si="10"/>
        <v>INSERT INTO ACTOR VALUES('River Phoenix')</v>
      </c>
      <c r="L184" t="str">
        <f t="shared" si="11"/>
        <v>INSERT INTO ACTOR VALUES('Corey Feldman')</v>
      </c>
    </row>
    <row r="185" spans="1:12" x14ac:dyDescent="0.25">
      <c r="A185" t="s">
        <v>4903</v>
      </c>
      <c r="B185" t="s">
        <v>4271</v>
      </c>
      <c r="C185" t="str">
        <f t="shared" si="8"/>
        <v>Bibi Andersson</v>
      </c>
      <c r="D185" t="str">
        <f>LEFT(F185,FIND(",",F185)-1)</f>
        <v>Liv Ullmann</v>
      </c>
      <c r="E185" t="str">
        <f>RIGHT(SUBSTITUTE(F185,D185,""),LEN(SUBSTITUTE(F185,D185,""))-2)</f>
        <v>Margaretha Krook</v>
      </c>
      <c r="F185" t="str">
        <f>RIGHT(SUBSTITUTE(B185,C185,""),LEN(SUBSTITUTE(B185,C185,""))-2)</f>
        <v>Liv Ullmann, Margaretha Krook</v>
      </c>
      <c r="J185" t="str">
        <f t="shared" si="9"/>
        <v>INSERT INTO ACTOR VALUES('Bibi Andersson')</v>
      </c>
      <c r="K185" t="str">
        <f t="shared" si="10"/>
        <v>INSERT INTO ACTOR VALUES('Liv Ullmann')</v>
      </c>
      <c r="L185" t="str">
        <f t="shared" si="11"/>
        <v>INSERT INTO ACTOR VALUES('Margaretha Krook')</v>
      </c>
    </row>
    <row r="186" spans="1:12" x14ac:dyDescent="0.25">
      <c r="A186" t="s">
        <v>4990</v>
      </c>
      <c r="B186" t="s">
        <v>4272</v>
      </c>
      <c r="C186" t="str">
        <f t="shared" si="8"/>
        <v>Daniel Day-Lewis</v>
      </c>
      <c r="D186" t="str">
        <f>LEFT(F186,FIND(",",F186)-1)</f>
        <v>Pete Postlethwaite</v>
      </c>
      <c r="E186" t="str">
        <f>RIGHT(SUBSTITUTE(F186,D186,""),LEN(SUBSTITUTE(F186,D186,""))-2)</f>
        <v>Alison Crosbie</v>
      </c>
      <c r="F186" t="str">
        <f>RIGHT(SUBSTITUTE(B186,C186,""),LEN(SUBSTITUTE(B186,C186,""))-2)</f>
        <v>Pete Postlethwaite, Alison Crosbie</v>
      </c>
      <c r="J186" t="str">
        <f t="shared" si="9"/>
        <v>INSERT INTO ACTOR VALUES('Daniel Day-Lewis')</v>
      </c>
      <c r="K186" t="str">
        <f t="shared" si="10"/>
        <v>INSERT INTO ACTOR VALUES('Pete Postlethwaite')</v>
      </c>
      <c r="L186" t="str">
        <f t="shared" si="11"/>
        <v>INSERT INTO ACTOR VALUES('Alison Crosbie')</v>
      </c>
    </row>
    <row r="187" spans="1:12" x14ac:dyDescent="0.25">
      <c r="A187" t="s">
        <v>5008</v>
      </c>
      <c r="B187" t="s">
        <v>4273</v>
      </c>
      <c r="C187" t="str">
        <f t="shared" si="8"/>
        <v>Chiwetel Ejiofor</v>
      </c>
      <c r="D187" t="str">
        <f>LEFT(F187,FIND(",",F187)-1)</f>
        <v>Michael Kenneth Williams</v>
      </c>
      <c r="E187" t="str">
        <f>RIGHT(SUBSTITUTE(F187,D187,""),LEN(SUBSTITUTE(F187,D187,""))-2)</f>
        <v>Michael Fassbender</v>
      </c>
      <c r="F187" t="str">
        <f>RIGHT(SUBSTITUTE(B187,C187,""),LEN(SUBSTITUTE(B187,C187,""))-2)</f>
        <v>Michael Kenneth Williams, Michael Fassbender</v>
      </c>
      <c r="J187" t="str">
        <f t="shared" si="9"/>
        <v>INSERT INTO ACTOR VALUES('Chiwetel Ejiofor')</v>
      </c>
      <c r="K187" t="str">
        <f t="shared" si="10"/>
        <v>INSERT INTO ACTOR VALUES('Michael Kenneth Williams')</v>
      </c>
      <c r="L187" t="str">
        <f t="shared" si="11"/>
        <v>INSERT INTO ACTOR VALUES('Michael Fassbender')</v>
      </c>
    </row>
    <row r="188" spans="1:12" x14ac:dyDescent="0.25">
      <c r="A188" t="s">
        <v>4602</v>
      </c>
      <c r="B188" t="s">
        <v>4274</v>
      </c>
      <c r="C188" t="str">
        <f t="shared" si="8"/>
        <v>Leonardo DiCaprio</v>
      </c>
      <c r="D188" t="str">
        <f>LEFT(F188,FIND(",",F188)-1)</f>
        <v>Emily Mortimer</v>
      </c>
      <c r="E188" t="str">
        <f>RIGHT(SUBSTITUTE(F188,D188,""),LEN(SUBSTITUTE(F188,D188,""))-2)</f>
        <v>Mark Ruffalo</v>
      </c>
      <c r="F188" t="str">
        <f>RIGHT(SUBSTITUTE(B188,C188,""),LEN(SUBSTITUTE(B188,C188,""))-2)</f>
        <v>Emily Mortimer, Mark Ruffalo</v>
      </c>
      <c r="J188" t="str">
        <f t="shared" si="9"/>
        <v>INSERT INTO ACTOR VALUES('Leonardo DiCaprio')</v>
      </c>
      <c r="K188" t="str">
        <f t="shared" si="10"/>
        <v>INSERT INTO ACTOR VALUES('Emily Mortimer')</v>
      </c>
      <c r="L188" t="str">
        <f t="shared" si="11"/>
        <v>INSERT INTO ACTOR VALUES('Mark Ruffalo')</v>
      </c>
    </row>
    <row r="189" spans="1:12" x14ac:dyDescent="0.25">
      <c r="A189" t="s">
        <v>5012</v>
      </c>
      <c r="B189" t="s">
        <v>4275</v>
      </c>
      <c r="C189" t="str">
        <f t="shared" si="8"/>
        <v>Emilio EchevarrÃ­a</v>
      </c>
      <c r="D189" t="str">
        <f>LEFT(F189,FIND(",",F189)-1)</f>
        <v>Gael GarcÃ­a Bernal</v>
      </c>
      <c r="E189" t="str">
        <f>RIGHT(SUBSTITUTE(F189,D189,""),LEN(SUBSTITUTE(F189,D189,""))-2)</f>
        <v>Goya Toledo</v>
      </c>
      <c r="F189" t="str">
        <f>RIGHT(SUBSTITUTE(B189,C189,""),LEN(SUBSTITUTE(B189,C189,""))-2)</f>
        <v>Gael GarcÃ­a Bernal, Goya Toledo</v>
      </c>
      <c r="J189" t="str">
        <f t="shared" si="9"/>
        <v>INSERT INTO ACTOR VALUES('Emilio EchevarrÃ­a')</v>
      </c>
      <c r="K189" t="str">
        <f t="shared" si="10"/>
        <v>INSERT INTO ACTOR VALUES('Gael GarcÃ­a Bernal')</v>
      </c>
      <c r="L189" t="str">
        <f t="shared" si="11"/>
        <v>INSERT INTO ACTOR VALUES('Goya Toledo')</v>
      </c>
    </row>
    <row r="190" spans="1:12" x14ac:dyDescent="0.25">
      <c r="A190" t="s">
        <v>4578</v>
      </c>
      <c r="B190" t="s">
        <v>4276</v>
      </c>
      <c r="C190" t="str">
        <f t="shared" si="8"/>
        <v>Ralph Fiennes</v>
      </c>
      <c r="D190" t="str">
        <f>LEFT(F190,FIND(",",F190)-1)</f>
        <v>F. Murray Abraham</v>
      </c>
      <c r="E190" t="str">
        <f>RIGHT(SUBSTITUTE(F190,D190,""),LEN(SUBSTITUTE(F190,D190,""))-2)</f>
        <v>Mathieu Amalric</v>
      </c>
      <c r="F190" t="str">
        <f>RIGHT(SUBSTITUTE(B190,C190,""),LEN(SUBSTITUTE(B190,C190,""))-2)</f>
        <v>F. Murray Abraham, Mathieu Amalric</v>
      </c>
      <c r="J190" t="str">
        <f t="shared" si="9"/>
        <v>INSERT INTO ACTOR VALUES('Ralph Fiennes')</v>
      </c>
      <c r="K190" t="str">
        <f t="shared" si="10"/>
        <v>INSERT INTO ACTOR VALUES('F. Murray Abraham')</v>
      </c>
      <c r="L190" t="str">
        <f t="shared" si="11"/>
        <v>INSERT INTO ACTOR VALUES('Mathieu Amalric')</v>
      </c>
    </row>
    <row r="191" spans="1:12" x14ac:dyDescent="0.25">
      <c r="A191" t="s">
        <v>5016</v>
      </c>
      <c r="B191" t="s">
        <v>4277</v>
      </c>
      <c r="C191" t="str">
        <f t="shared" si="8"/>
        <v>Cary Elwes</v>
      </c>
      <c r="D191" t="str">
        <f>LEFT(F191,FIND(",",F191)-1)</f>
        <v>Mandy Patinkin</v>
      </c>
      <c r="E191" t="str">
        <f>RIGHT(SUBSTITUTE(F191,D191,""),LEN(SUBSTITUTE(F191,D191,""))-2)</f>
        <v>Robin Wright</v>
      </c>
      <c r="F191" t="str">
        <f>RIGHT(SUBSTITUTE(B191,C191,""),LEN(SUBSTITUTE(B191,C191,""))-2)</f>
        <v>Mandy Patinkin, Robin Wright</v>
      </c>
      <c r="J191" t="str">
        <f t="shared" si="9"/>
        <v>INSERT INTO ACTOR VALUES('Cary Elwes')</v>
      </c>
      <c r="K191" t="str">
        <f t="shared" si="10"/>
        <v>INSERT INTO ACTOR VALUES('Mandy Patinkin')</v>
      </c>
      <c r="L191" t="str">
        <f t="shared" si="11"/>
        <v>INSERT INTO ACTOR VALUES('Robin Wright')</v>
      </c>
    </row>
    <row r="192" spans="1:12" x14ac:dyDescent="0.25">
      <c r="A192" t="s">
        <v>5018</v>
      </c>
      <c r="B192" t="s">
        <v>4278</v>
      </c>
      <c r="C192" t="str">
        <f t="shared" si="8"/>
        <v>Charlton Heston</v>
      </c>
      <c r="D192" t="str">
        <f>LEFT(F192,FIND(",",F192)-1)</f>
        <v>Orson Welles</v>
      </c>
      <c r="E192" t="str">
        <f>RIGHT(SUBSTITUTE(F192,D192,""),LEN(SUBSTITUTE(F192,D192,""))-2)</f>
        <v>Janet Leigh</v>
      </c>
      <c r="F192" t="str">
        <f>RIGHT(SUBSTITUTE(B192,C192,""),LEN(SUBSTITUTE(B192,C192,""))-2)</f>
        <v>Orson Welles, Janet Leigh</v>
      </c>
      <c r="J192" t="str">
        <f t="shared" si="9"/>
        <v>INSERT INTO ACTOR VALUES('Charlton Heston')</v>
      </c>
      <c r="K192" t="str">
        <f t="shared" si="10"/>
        <v>INSERT INTO ACTOR VALUES('Orson Welles')</v>
      </c>
      <c r="L192" t="str">
        <f t="shared" si="11"/>
        <v>INSERT INTO ACTOR VALUES('Janet Leigh')</v>
      </c>
    </row>
    <row r="193" spans="1:12" x14ac:dyDescent="0.25">
      <c r="A193" t="s">
        <v>5019</v>
      </c>
      <c r="B193" t="s">
        <v>4279</v>
      </c>
      <c r="C193" t="str">
        <f t="shared" si="8"/>
        <v>Hilary Swank</v>
      </c>
      <c r="D193" t="str">
        <f>LEFT(F193,FIND(",",F193)-1)</f>
        <v>Clint Eastwood</v>
      </c>
      <c r="E193" t="str">
        <f>RIGHT(SUBSTITUTE(F193,D193,""),LEN(SUBSTITUTE(F193,D193,""))-2)</f>
        <v>Morgan Freeman</v>
      </c>
      <c r="F193" t="str">
        <f>RIGHT(SUBSTITUTE(B193,C193,""),LEN(SUBSTITUTE(B193,C193,""))-2)</f>
        <v>Clint Eastwood, Morgan Freeman</v>
      </c>
      <c r="J193" t="str">
        <f t="shared" si="9"/>
        <v>INSERT INTO ACTOR VALUES('Hilary Swank')</v>
      </c>
      <c r="K193" t="str">
        <f t="shared" si="10"/>
        <v>INSERT INTO ACTOR VALUES('Clint Eastwood')</v>
      </c>
      <c r="L193" t="str">
        <f t="shared" si="11"/>
        <v>INSERT INTO ACTOR VALUES('Morgan Freeman')</v>
      </c>
    </row>
    <row r="194" spans="1:12" x14ac:dyDescent="0.25">
      <c r="A194" t="s">
        <v>5018</v>
      </c>
      <c r="B194" t="s">
        <v>4280</v>
      </c>
      <c r="C194" t="str">
        <f t="shared" si="8"/>
        <v>Charlton Heston</v>
      </c>
      <c r="D194" t="str">
        <f>LEFT(F194,FIND(",",F194)-1)</f>
        <v>Jack Hawkins</v>
      </c>
      <c r="E194" t="str">
        <f>RIGHT(SUBSTITUTE(F194,D194,""),LEN(SUBSTITUTE(F194,D194,""))-2)</f>
        <v>Stephen Boyd</v>
      </c>
      <c r="F194" t="str">
        <f>RIGHT(SUBSTITUTE(B194,C194,""),LEN(SUBSTITUTE(B194,C194,""))-2)</f>
        <v>Jack Hawkins, Stephen Boyd</v>
      </c>
      <c r="J194" t="str">
        <f t="shared" si="9"/>
        <v>INSERT INTO ACTOR VALUES('Charlton Heston')</v>
      </c>
      <c r="K194" t="str">
        <f t="shared" si="10"/>
        <v>INSERT INTO ACTOR VALUES('Jack Hawkins')</v>
      </c>
      <c r="L194" t="str">
        <f t="shared" si="11"/>
        <v>INSERT INTO ACTOR VALUES('Stephen Boyd')</v>
      </c>
    </row>
    <row r="195" spans="1:12" x14ac:dyDescent="0.25">
      <c r="A195" t="s">
        <v>5021</v>
      </c>
      <c r="B195" t="s">
        <v>4281</v>
      </c>
      <c r="C195" t="str">
        <f t="shared" ref="C195:C251" si="12">LEFT(B195,FIND(",",B195)-1)</f>
        <v>Woody Allen</v>
      </c>
      <c r="D195" t="str">
        <f>LEFT(F195,FIND(",",F195)-1)</f>
        <v>Diane Keaton</v>
      </c>
      <c r="E195" t="str">
        <f>RIGHT(SUBSTITUTE(F195,D195,""),LEN(SUBSTITUTE(F195,D195,""))-2)</f>
        <v>Tony Roberts</v>
      </c>
      <c r="F195" t="str">
        <f>RIGHT(SUBSTITUTE(B195,C195,""),LEN(SUBSTITUTE(B195,C195,""))-2)</f>
        <v>Diane Keaton, Tony Roberts</v>
      </c>
      <c r="J195" t="str">
        <f t="shared" ref="J195:J251" si="13">CONCATENATE("INSERT INTO ACTOR VALUES('",C195,"')")</f>
        <v>INSERT INTO ACTOR VALUES('Woody Allen')</v>
      </c>
      <c r="K195" t="str">
        <f t="shared" ref="K195:K250" si="14">CONCATENATE("INSERT INTO ACTOR VALUES('",D195,"')")</f>
        <v>INSERT INTO ACTOR VALUES('Diane Keaton')</v>
      </c>
      <c r="L195" t="str">
        <f t="shared" ref="L195:L251" si="15">CONCATENATE("INSERT INTO ACTOR VALUES('",E195,"')")</f>
        <v>INSERT INTO ACTOR VALUES('Tony Roberts')</v>
      </c>
    </row>
    <row r="196" spans="1:12" x14ac:dyDescent="0.25">
      <c r="A196" t="s">
        <v>4583</v>
      </c>
      <c r="B196" t="s">
        <v>4282</v>
      </c>
      <c r="C196" t="str">
        <f t="shared" si="12"/>
        <v>Henry Fonda</v>
      </c>
      <c r="D196" t="str">
        <f>LEFT(F196,FIND(",",F196)-1)</f>
        <v>Jane Darwell</v>
      </c>
      <c r="E196" t="str">
        <f>RIGHT(SUBSTITUTE(F196,D196,""),LEN(SUBSTITUTE(F196,D196,""))-2)</f>
        <v>John Carradine</v>
      </c>
      <c r="F196" t="str">
        <f>RIGHT(SUBSTITUTE(B196,C196,""),LEN(SUBSTITUTE(B196,C196,""))-2)</f>
        <v>Jane Darwell, John Carradine</v>
      </c>
      <c r="J196" t="str">
        <f t="shared" si="13"/>
        <v>INSERT INTO ACTOR VALUES('Henry Fonda')</v>
      </c>
      <c r="K196" t="str">
        <f t="shared" si="14"/>
        <v>INSERT INTO ACTOR VALUES('Jane Darwell')</v>
      </c>
      <c r="L196" t="str">
        <f t="shared" si="15"/>
        <v>INSERT INTO ACTOR VALUES('John Carradine')</v>
      </c>
    </row>
    <row r="197" spans="1:12" x14ac:dyDescent="0.25">
      <c r="A197" t="s">
        <v>5026</v>
      </c>
      <c r="B197" t="s">
        <v>4283</v>
      </c>
      <c r="C197" t="str">
        <f t="shared" si="12"/>
        <v>DarÃ­o Grandinetti</v>
      </c>
      <c r="D197" t="str">
        <f>LEFT(F197,FIND(",",F197)-1)</f>
        <v>MarÃ­a Marull</v>
      </c>
      <c r="E197" t="str">
        <f>RIGHT(SUBSTITUTE(F197,D197,""),LEN(SUBSTITUTE(F197,D197,""))-2)</f>
        <v>MÃ³nica Villa</v>
      </c>
      <c r="F197" t="str">
        <f>RIGHT(SUBSTITUTE(B197,C197,""),LEN(SUBSTITUTE(B197,C197,""))-2)</f>
        <v>MarÃ­a Marull, MÃ³nica Villa</v>
      </c>
      <c r="J197" t="str">
        <f t="shared" si="13"/>
        <v>INSERT INTO ACTOR VALUES('DarÃ­o Grandinetti')</v>
      </c>
      <c r="K197" t="str">
        <f t="shared" si="14"/>
        <v>INSERT INTO ACTOR VALUES('MarÃ­a Marull')</v>
      </c>
      <c r="L197" t="str">
        <f t="shared" si="15"/>
        <v>INSERT INTO ACTOR VALUES('MÃ³nica Villa')</v>
      </c>
    </row>
    <row r="198" spans="1:12" x14ac:dyDescent="0.25">
      <c r="A198" t="s">
        <v>5029</v>
      </c>
      <c r="B198" t="s">
        <v>4284</v>
      </c>
      <c r="C198" t="str">
        <f t="shared" si="12"/>
        <v>Richard Gere</v>
      </c>
      <c r="D198" t="str">
        <f>LEFT(F198,FIND(",",F198)-1)</f>
        <v>Joan Allen</v>
      </c>
      <c r="E198" t="str">
        <f>RIGHT(SUBSTITUTE(F198,D198,""),LEN(SUBSTITUTE(F198,D198,""))-2)</f>
        <v>Cary-Hiroyuki Tagawa</v>
      </c>
      <c r="F198" t="str">
        <f>RIGHT(SUBSTITUTE(B198,C198,""),LEN(SUBSTITUTE(B198,C198,""))-2)</f>
        <v>Joan Allen, Cary-Hiroyuki Tagawa</v>
      </c>
      <c r="J198" t="str">
        <f t="shared" si="13"/>
        <v>INSERT INTO ACTOR VALUES('Richard Gere')</v>
      </c>
      <c r="K198" t="str">
        <f t="shared" si="14"/>
        <v>INSERT INTO ACTOR VALUES('Joan Allen')</v>
      </c>
      <c r="L198" t="str">
        <f t="shared" si="15"/>
        <v>INSERT INTO ACTOR VALUES('Cary-Hiroyuki Tagawa')</v>
      </c>
    </row>
    <row r="199" spans="1:12" x14ac:dyDescent="0.25">
      <c r="A199" t="s">
        <v>5032</v>
      </c>
      <c r="B199" t="s">
        <v>4285</v>
      </c>
      <c r="C199" t="str">
        <f t="shared" si="12"/>
        <v>Sumi Shimamoto</v>
      </c>
      <c r="D199" t="str">
        <f>LEFT(F199,FIND(",",F199)-1)</f>
        <v>Mahito Tsujimura</v>
      </c>
      <c r="E199" t="str">
        <f>RIGHT(SUBSTITUTE(F199,D199,""),LEN(SUBSTITUTE(F199,D199,""))-2)</f>
        <v>Hisako KyÃ´da</v>
      </c>
      <c r="F199" t="str">
        <f>RIGHT(SUBSTITUTE(B199,C199,""),LEN(SUBSTITUTE(B199,C199,""))-2)</f>
        <v>Mahito Tsujimura, Hisako KyÃ´da</v>
      </c>
      <c r="J199" t="str">
        <f t="shared" si="13"/>
        <v>INSERT INTO ACTOR VALUES('Sumi Shimamoto')</v>
      </c>
      <c r="K199" t="str">
        <f t="shared" si="14"/>
        <v>INSERT INTO ACTOR VALUES('Mahito Tsujimura')</v>
      </c>
      <c r="L199" t="str">
        <f t="shared" si="15"/>
        <v>INSERT INTO ACTOR VALUES('Hisako KyÃ´da')</v>
      </c>
    </row>
    <row r="200" spans="1:12" x14ac:dyDescent="0.25">
      <c r="A200" t="s">
        <v>5035</v>
      </c>
      <c r="B200" t="s">
        <v>4286</v>
      </c>
      <c r="C200" t="str">
        <f t="shared" si="12"/>
        <v>Alisa Freyndlikh</v>
      </c>
      <c r="D200" t="str">
        <f>LEFT(F200,FIND(",",F200)-1)</f>
        <v>Aleksandr Kaydanovskiy</v>
      </c>
      <c r="E200" t="str">
        <f>RIGHT(SUBSTITUTE(F200,D200,""),LEN(SUBSTITUTE(F200,D200,""))-2)</f>
        <v>Anatoliy Solonitsyn</v>
      </c>
      <c r="F200" t="str">
        <f>RIGHT(SUBSTITUTE(B200,C200,""),LEN(SUBSTITUTE(B200,C200,""))-2)</f>
        <v>Aleksandr Kaydanovskiy, Anatoliy Solonitsyn</v>
      </c>
      <c r="J200" t="str">
        <f t="shared" si="13"/>
        <v>INSERT INTO ACTOR VALUES('Alisa Freyndlikh')</v>
      </c>
      <c r="K200" t="str">
        <f t="shared" si="14"/>
        <v>INSERT INTO ACTOR VALUES('Aleksandr Kaydanovskiy')</v>
      </c>
      <c r="L200" t="str">
        <f t="shared" si="15"/>
        <v>INSERT INTO ACTOR VALUES('Anatoliy Solonitsyn')</v>
      </c>
    </row>
    <row r="201" spans="1:12" x14ac:dyDescent="0.25">
      <c r="A201" t="s">
        <v>5038</v>
      </c>
      <c r="B201" t="s">
        <v>4287</v>
      </c>
      <c r="C201" t="str">
        <f t="shared" si="12"/>
        <v>Sam Neill</v>
      </c>
      <c r="D201" t="str">
        <f>LEFT(F201,FIND(",",F201)-1)</f>
        <v>Laura Dern</v>
      </c>
      <c r="E201" t="str">
        <f>RIGHT(SUBSTITUTE(F201,D201,""),LEN(SUBSTITUTE(F201,D201,""))-2)</f>
        <v>Jeff Goldblum</v>
      </c>
      <c r="F201" t="str">
        <f>RIGHT(SUBSTITUTE(B201,C201,""),LEN(SUBSTITUTE(B201,C201,""))-2)</f>
        <v>Laura Dern, Jeff Goldblum</v>
      </c>
      <c r="J201" t="str">
        <f t="shared" si="13"/>
        <v>INSERT INTO ACTOR VALUES('Sam Neill')</v>
      </c>
      <c r="K201" t="str">
        <f t="shared" si="14"/>
        <v>INSERT INTO ACTOR VALUES('Laura Dern')</v>
      </c>
      <c r="L201" t="str">
        <f t="shared" si="15"/>
        <v>INSERT INTO ACTOR VALUES('Jeff Goldblum')</v>
      </c>
    </row>
    <row r="202" spans="1:12" x14ac:dyDescent="0.25">
      <c r="A202" t="s">
        <v>5041</v>
      </c>
      <c r="B202" t="s">
        <v>4288</v>
      </c>
      <c r="C202" t="str">
        <f t="shared" si="12"/>
        <v>Simone Signoret</v>
      </c>
      <c r="D202" t="str">
        <f>LEFT(F202,FIND(",",F202)-1)</f>
        <v>VÃ©ra Clouzot</v>
      </c>
      <c r="E202" t="str">
        <f>RIGHT(SUBSTITUTE(F202,D202,""),LEN(SUBSTITUTE(F202,D202,""))-2)</f>
        <v>Paul Meurisse</v>
      </c>
      <c r="F202" t="str">
        <f>RIGHT(SUBSTITUTE(B202,C202,""),LEN(SUBSTITUTE(B202,C202,""))-2)</f>
        <v>VÃ©ra Clouzot, Paul Meurisse</v>
      </c>
      <c r="J202" t="str">
        <f t="shared" si="13"/>
        <v>INSERT INTO ACTOR VALUES('Simone Signoret')</v>
      </c>
      <c r="K202" t="str">
        <f t="shared" si="14"/>
        <v>INSERT INTO ACTOR VALUES('VÃ©ra Clouzot')</v>
      </c>
      <c r="L202" t="str">
        <f t="shared" si="15"/>
        <v>INSERT INTO ACTOR VALUES('Paul Meurisse')</v>
      </c>
    </row>
    <row r="203" spans="1:12" x14ac:dyDescent="0.25">
      <c r="A203" t="s">
        <v>4579</v>
      </c>
      <c r="B203" t="s">
        <v>4289</v>
      </c>
      <c r="C203" t="str">
        <f t="shared" si="12"/>
        <v>Ben Kingsley</v>
      </c>
      <c r="D203" t="str">
        <f>LEFT(F203,FIND(",",F203)-1)</f>
        <v>John Gielgud</v>
      </c>
      <c r="E203" t="str">
        <f>RIGHT(SUBSTITUTE(F203,D203,""),LEN(SUBSTITUTE(F203,D203,""))-2)</f>
        <v>Candice Bergen</v>
      </c>
      <c r="F203" t="str">
        <f>RIGHT(SUBSTITUTE(B203,C203,""),LEN(SUBSTITUTE(B203,C203,""))-2)</f>
        <v>John Gielgud, Candice Bergen</v>
      </c>
      <c r="J203" t="str">
        <f t="shared" si="13"/>
        <v>INSERT INTO ACTOR VALUES('Ben Kingsley')</v>
      </c>
      <c r="K203" t="str">
        <f t="shared" si="14"/>
        <v>INSERT INTO ACTOR VALUES('John Gielgud')</v>
      </c>
      <c r="L203" t="str">
        <f t="shared" si="15"/>
        <v>INSERT INTO ACTOR VALUES('Candice Bergen')</v>
      </c>
    </row>
    <row r="204" spans="1:12" x14ac:dyDescent="0.25">
      <c r="A204" t="s">
        <v>5046</v>
      </c>
      <c r="B204" t="s">
        <v>4290</v>
      </c>
      <c r="C204" t="str">
        <f t="shared" si="12"/>
        <v>Marcello Mastroianni</v>
      </c>
      <c r="D204" t="str">
        <f>LEFT(F204,FIND(",",F204)-1)</f>
        <v>Anouk AimÃ©e</v>
      </c>
      <c r="E204" t="str">
        <f>RIGHT(SUBSTITUTE(F204,D204,""),LEN(SUBSTITUTE(F204,D204,""))-2)</f>
        <v>Claudia Cardinale</v>
      </c>
      <c r="F204" t="str">
        <f>RIGHT(SUBSTITUTE(B204,C204,""),LEN(SUBSTITUTE(B204,C204,""))-2)</f>
        <v>Anouk AimÃ©e, Claudia Cardinale</v>
      </c>
      <c r="J204" t="str">
        <f t="shared" si="13"/>
        <v>INSERT INTO ACTOR VALUES('Marcello Mastroianni')</v>
      </c>
      <c r="K204" t="str">
        <f t="shared" si="14"/>
        <v>INSERT INTO ACTOR VALUES('Anouk AimÃ©e')</v>
      </c>
      <c r="L204" t="str">
        <f t="shared" si="15"/>
        <v>INSERT INTO ACTOR VALUES('Claudia Cardinale')</v>
      </c>
    </row>
    <row r="205" spans="1:12" x14ac:dyDescent="0.25">
      <c r="A205" t="s">
        <v>4639</v>
      </c>
      <c r="B205" t="s">
        <v>4291</v>
      </c>
      <c r="C205" t="str">
        <f t="shared" si="12"/>
        <v>Matt Damon</v>
      </c>
      <c r="D205" t="str">
        <f>LEFT(F205,FIND(",",F205)-1)</f>
        <v>Edgar Ramirez</v>
      </c>
      <c r="E205" t="str">
        <f>RIGHT(SUBSTITUTE(F205,D205,""),LEN(SUBSTITUTE(F205,D205,""))-2)</f>
        <v>Joan Allen</v>
      </c>
      <c r="F205" t="str">
        <f>RIGHT(SUBSTITUTE(B205,C205,""),LEN(SUBSTITUTE(B205,C205,""))-2)</f>
        <v>Edgar Ramirez, Joan Allen</v>
      </c>
      <c r="J205" t="str">
        <f t="shared" si="13"/>
        <v>INSERT INTO ACTOR VALUES('Matt Damon')</v>
      </c>
      <c r="K205" t="str">
        <f t="shared" si="14"/>
        <v>INSERT INTO ACTOR VALUES('Edgar Ramirez')</v>
      </c>
      <c r="L205" t="str">
        <f t="shared" si="15"/>
        <v>INSERT INTO ACTOR VALUES('Joan Allen')</v>
      </c>
    </row>
    <row r="206" spans="1:12" x14ac:dyDescent="0.25">
      <c r="A206" t="s">
        <v>5049</v>
      </c>
      <c r="B206" t="s">
        <v>4292</v>
      </c>
      <c r="C206" t="str">
        <f t="shared" si="12"/>
        <v>Jake Gyllenhaal</v>
      </c>
      <c r="D206" t="str">
        <f>LEFT(F206,FIND(",",F206)-1)</f>
        <v>Jena Malone</v>
      </c>
      <c r="E206" t="str">
        <f>RIGHT(SUBSTITUTE(F206,D206,""),LEN(SUBSTITUTE(F206,D206,""))-2)</f>
        <v>Mary McDonnell</v>
      </c>
      <c r="F206" t="str">
        <f>RIGHT(SUBSTITUTE(B206,C206,""),LEN(SUBSTITUTE(B206,C206,""))-2)</f>
        <v>Jena Malone, Mary McDonnell</v>
      </c>
      <c r="J206" t="str">
        <f t="shared" si="13"/>
        <v>INSERT INTO ACTOR VALUES('Jake Gyllenhaal')</v>
      </c>
      <c r="K206" t="str">
        <f t="shared" si="14"/>
        <v>INSERT INTO ACTOR VALUES('Jena Malone')</v>
      </c>
      <c r="L206" t="str">
        <f t="shared" si="15"/>
        <v>INSERT INTO ACTOR VALUES('Mary McDonnell')</v>
      </c>
    </row>
    <row r="207" spans="1:12" x14ac:dyDescent="0.25">
      <c r="A207" t="s">
        <v>5052</v>
      </c>
      <c r="B207" t="s">
        <v>4293</v>
      </c>
      <c r="C207" t="str">
        <f t="shared" si="12"/>
        <v>Ethan Hawke</v>
      </c>
      <c r="D207" t="str">
        <f>LEFT(F207,FIND(",",F207)-1)</f>
        <v>Julie Delpy</v>
      </c>
      <c r="E207" t="str">
        <f>RIGHT(SUBSTITUTE(F207,D207,""),LEN(SUBSTITUTE(F207,D207,""))-2)</f>
        <v>Andrea Eckert</v>
      </c>
      <c r="F207" t="str">
        <f>RIGHT(SUBSTITUTE(B207,C207,""),LEN(SUBSTITUTE(B207,C207,""))-2)</f>
        <v>Julie Delpy, Andrea Eckert</v>
      </c>
      <c r="J207" t="str">
        <f t="shared" si="13"/>
        <v>INSERT INTO ACTOR VALUES('Ethan Hawke')</v>
      </c>
      <c r="K207" t="str">
        <f t="shared" si="14"/>
        <v>INSERT INTO ACTOR VALUES('Julie Delpy')</v>
      </c>
      <c r="L207" t="str">
        <f t="shared" si="15"/>
        <v>INSERT INTO ACTOR VALUES('Andrea Eckert')</v>
      </c>
    </row>
    <row r="208" spans="1:12" x14ac:dyDescent="0.25">
      <c r="A208" t="s">
        <v>5055</v>
      </c>
      <c r="B208" t="s">
        <v>4294</v>
      </c>
      <c r="C208" t="str">
        <f t="shared" si="12"/>
        <v>Judy Garland</v>
      </c>
      <c r="D208" t="str">
        <f>LEFT(F208,FIND(",",F208)-1)</f>
        <v>Frank Morgan</v>
      </c>
      <c r="E208" t="str">
        <f>RIGHT(SUBSTITUTE(F208,D208,""),LEN(SUBSTITUTE(F208,D208,""))-2)</f>
        <v>Ray Bolger</v>
      </c>
      <c r="F208" t="str">
        <f>RIGHT(SUBSTITUTE(B208,C208,""),LEN(SUBSTITUTE(B208,C208,""))-2)</f>
        <v>Frank Morgan, Ray Bolger</v>
      </c>
      <c r="J208" t="str">
        <f t="shared" si="13"/>
        <v>INSERT INTO ACTOR VALUES('Judy Garland')</v>
      </c>
      <c r="K208" t="str">
        <f t="shared" si="14"/>
        <v>INSERT INTO ACTOR VALUES('Frank Morgan')</v>
      </c>
      <c r="L208" t="str">
        <f t="shared" si="15"/>
        <v>INSERT INTO ACTOR VALUES('Ray Bolger')</v>
      </c>
    </row>
    <row r="209" spans="1:12" x14ac:dyDescent="0.25">
      <c r="A209" t="s">
        <v>5058</v>
      </c>
      <c r="B209" t="s">
        <v>4295</v>
      </c>
      <c r="C209" t="str">
        <f t="shared" si="12"/>
        <v>Fredric March</v>
      </c>
      <c r="D209" t="str">
        <f>LEFT(F209,FIND(",",F209)-1)</f>
        <v>Dana Andrews</v>
      </c>
      <c r="E209" t="str">
        <f>RIGHT(SUBSTITUTE(F209,D209,""),LEN(SUBSTITUTE(F209,D209,""))-2)</f>
        <v>Myrna Loy</v>
      </c>
      <c r="F209" t="str">
        <f>RIGHT(SUBSTITUTE(B209,C209,""),LEN(SUBSTITUTE(B209,C209,""))-2)</f>
        <v>Dana Andrews, Myrna Loy</v>
      </c>
      <c r="J209" t="str">
        <f t="shared" si="13"/>
        <v>INSERT INTO ACTOR VALUES('Fredric March')</v>
      </c>
      <c r="K209" t="str">
        <f t="shared" si="14"/>
        <v>INSERT INTO ACTOR VALUES('Dana Andrews')</v>
      </c>
      <c r="L209" t="str">
        <f t="shared" si="15"/>
        <v>INSERT INTO ACTOR VALUES('Myrna Loy')</v>
      </c>
    </row>
    <row r="210" spans="1:12" x14ac:dyDescent="0.25">
      <c r="A210" t="s">
        <v>5061</v>
      </c>
      <c r="B210" t="s">
        <v>4296</v>
      </c>
      <c r="C210" t="str">
        <f t="shared" si="12"/>
        <v>Sylvester Stallone</v>
      </c>
      <c r="D210" t="str">
        <f>LEFT(F210,FIND(",",F210)-1)</f>
        <v>Talia Shire</v>
      </c>
      <c r="E210" t="str">
        <f>RIGHT(SUBSTITUTE(F210,D210,""),LEN(SUBSTITUTE(F210,D210,""))-2)</f>
        <v>Burt Young</v>
      </c>
      <c r="F210" t="str">
        <f>RIGHT(SUBSTITUTE(B210,C210,""),LEN(SUBSTITUTE(B210,C210,""))-2)</f>
        <v>Talia Shire, Burt Young</v>
      </c>
      <c r="J210" t="str">
        <f t="shared" si="13"/>
        <v>INSERT INTO ACTOR VALUES('Sylvester Stallone')</v>
      </c>
      <c r="K210" t="str">
        <f t="shared" si="14"/>
        <v>INSERT INTO ACTOR VALUES('Talia Shire')</v>
      </c>
      <c r="L210" t="str">
        <f t="shared" si="15"/>
        <v>INSERT INTO ACTOR VALUES('Burt Young')</v>
      </c>
    </row>
    <row r="211" spans="1:12" x14ac:dyDescent="0.25">
      <c r="A211" t="s">
        <v>5064</v>
      </c>
      <c r="B211" t="s">
        <v>4297</v>
      </c>
      <c r="C211" t="str">
        <f t="shared" si="12"/>
        <v>Kang-ho Song</v>
      </c>
      <c r="D211" t="str">
        <f>LEFT(F211,FIND(",",F211)-1)</f>
        <v>Sang-kyung Kim</v>
      </c>
      <c r="E211" t="str">
        <f>RIGHT(SUBSTITUTE(F211,D211,""),LEN(SUBSTITUTE(F211,D211,""))-2)</f>
        <v>Roe-ha Kim</v>
      </c>
      <c r="F211" t="str">
        <f>RIGHT(SUBSTITUTE(B211,C211,""),LEN(SUBSTITUTE(B211,C211,""))-2)</f>
        <v>Sang-kyung Kim, Roe-ha Kim</v>
      </c>
      <c r="J211" t="str">
        <f t="shared" si="13"/>
        <v>INSERT INTO ACTOR VALUES('Kang-ho Song')</v>
      </c>
      <c r="K211" t="str">
        <f t="shared" si="14"/>
        <v>INSERT INTO ACTOR VALUES('Sang-kyung Kim')</v>
      </c>
      <c r="L211" t="str">
        <f t="shared" si="15"/>
        <v>INSERT INTO ACTOR VALUES('Roe-ha Kim')</v>
      </c>
    </row>
    <row r="212" spans="1:12" x14ac:dyDescent="0.25">
      <c r="A212" t="s">
        <v>5067</v>
      </c>
      <c r="B212" t="s">
        <v>4298</v>
      </c>
      <c r="C212" t="str">
        <f t="shared" si="12"/>
        <v>Mickey Rourke</v>
      </c>
      <c r="D212" t="str">
        <f>LEFT(F212,FIND(",",F212)-1)</f>
        <v>Clive Owen</v>
      </c>
      <c r="E212" t="str">
        <f>RIGHT(SUBSTITUTE(F212,D212,""),LEN(SUBSTITUTE(F212,D212,""))-2)</f>
        <v>Bruce Willis</v>
      </c>
      <c r="F212" t="str">
        <f>RIGHT(SUBSTITUTE(B212,C212,""),LEN(SUBSTITUTE(B212,C212,""))-2)</f>
        <v>Clive Owen, Bruce Willis</v>
      </c>
      <c r="J212" t="str">
        <f t="shared" si="13"/>
        <v>INSERT INTO ACTOR VALUES('Mickey Rourke')</v>
      </c>
      <c r="K212" t="str">
        <f t="shared" si="14"/>
        <v>INSERT INTO ACTOR VALUES('Clive Owen')</v>
      </c>
      <c r="L212" t="str">
        <f t="shared" si="15"/>
        <v>INSERT INTO ACTOR VALUES('Bruce Willis')</v>
      </c>
    </row>
    <row r="213" spans="1:12" x14ac:dyDescent="0.25">
      <c r="A213" t="s">
        <v>4774</v>
      </c>
      <c r="B213" t="s">
        <v>4299</v>
      </c>
      <c r="C213" t="str">
        <f t="shared" si="12"/>
        <v>Jim Carrey</v>
      </c>
      <c r="D213" t="str">
        <f>LEFT(F213,FIND(",",F213)-1)</f>
        <v>Ed Harris</v>
      </c>
      <c r="E213" t="str">
        <f>RIGHT(SUBSTITUTE(F213,D213,""),LEN(SUBSTITUTE(F213,D213,""))-2)</f>
        <v>Laura Linney</v>
      </c>
      <c r="F213" t="str">
        <f>RIGHT(SUBSTITUTE(B213,C213,""),LEN(SUBSTITUTE(B213,C213,""))-2)</f>
        <v>Ed Harris, Laura Linney</v>
      </c>
      <c r="J213" t="str">
        <f t="shared" si="13"/>
        <v>INSERT INTO ACTOR VALUES('Jim Carrey')</v>
      </c>
      <c r="K213" t="str">
        <f t="shared" si="14"/>
        <v>INSERT INTO ACTOR VALUES('Ed Harris')</v>
      </c>
      <c r="L213" t="str">
        <f t="shared" si="15"/>
        <v>INSERT INTO ACTOR VALUES('Laura Linney')</v>
      </c>
    </row>
    <row r="214" spans="1:12" x14ac:dyDescent="0.25">
      <c r="A214" t="s">
        <v>4666</v>
      </c>
      <c r="B214" t="s">
        <v>4300</v>
      </c>
      <c r="C214" t="str">
        <f t="shared" si="12"/>
        <v>Arnold Schwarzenegger</v>
      </c>
      <c r="D214" t="str">
        <f>LEFT(F214,FIND(",",F214)-1)</f>
        <v>Linda Hamilton</v>
      </c>
      <c r="E214" t="str">
        <f>RIGHT(SUBSTITUTE(F214,D214,""),LEN(SUBSTITUTE(F214,D214,""))-2)</f>
        <v>Michael Biehn</v>
      </c>
      <c r="F214" t="str">
        <f>RIGHT(SUBSTITUTE(B214,C214,""),LEN(SUBSTITUTE(B214,C214,""))-2)</f>
        <v>Linda Hamilton, Michael Biehn</v>
      </c>
      <c r="J214" t="str">
        <f t="shared" si="13"/>
        <v>INSERT INTO ACTOR VALUES('Arnold Schwarzenegger')</v>
      </c>
      <c r="K214" t="str">
        <f t="shared" si="14"/>
        <v>INSERT INTO ACTOR VALUES('Linda Hamilton')</v>
      </c>
      <c r="L214" t="str">
        <f t="shared" si="15"/>
        <v>INSERT INTO ACTOR VALUES('Michael Biehn')</v>
      </c>
    </row>
    <row r="215" spans="1:12" x14ac:dyDescent="0.25">
      <c r="A215" t="s">
        <v>4860</v>
      </c>
      <c r="B215" t="s">
        <v>4301</v>
      </c>
      <c r="C215" t="str">
        <f t="shared" si="12"/>
        <v>Bruce Willis</v>
      </c>
      <c r="D215" t="str">
        <f>LEFT(F215,FIND(",",F215)-1)</f>
        <v>Madeleine Stowe</v>
      </c>
      <c r="E215" t="str">
        <f>RIGHT(SUBSTITUTE(F215,D215,""),LEN(SUBSTITUTE(F215,D215,""))-2)</f>
        <v>Brad Pitt</v>
      </c>
      <c r="F215" t="str">
        <f>RIGHT(SUBSTITUTE(B215,C215,""),LEN(SUBSTITUTE(B215,C215,""))-2)</f>
        <v>Madeleine Stowe, Brad Pitt</v>
      </c>
      <c r="J215" t="str">
        <f t="shared" si="13"/>
        <v>INSERT INTO ACTOR VALUES('Bruce Willis')</v>
      </c>
      <c r="K215" t="str">
        <f t="shared" si="14"/>
        <v>INSERT INTO ACTOR VALUES('Madeleine Stowe')</v>
      </c>
      <c r="L215" t="str">
        <f t="shared" si="15"/>
        <v>INSERT INTO ACTOR VALUES('Brad Pitt')</v>
      </c>
    </row>
    <row r="216" spans="1:12" x14ac:dyDescent="0.25">
      <c r="A216" t="s">
        <v>5071</v>
      </c>
      <c r="B216" t="s">
        <v>4302</v>
      </c>
      <c r="C216" t="str">
        <f t="shared" si="12"/>
        <v>Farley Granger</v>
      </c>
      <c r="D216" t="str">
        <f>LEFT(F216,FIND(",",F216)-1)</f>
        <v>Robert Walker</v>
      </c>
      <c r="E216" t="str">
        <f>RIGHT(SUBSTITUTE(F216,D216,""),LEN(SUBSTITUTE(F216,D216,""))-2)</f>
        <v>Ruth Roman</v>
      </c>
      <c r="F216" t="str">
        <f>RIGHT(SUBSTITUTE(B216,C216,""),LEN(SUBSTITUTE(B216,C216,""))-2)</f>
        <v>Robert Walker, Ruth Roman</v>
      </c>
      <c r="J216" t="str">
        <f t="shared" si="13"/>
        <v>INSERT INTO ACTOR VALUES('Farley Granger')</v>
      </c>
      <c r="K216" t="str">
        <f t="shared" si="14"/>
        <v>INSERT INTO ACTOR VALUES('Robert Walker')</v>
      </c>
      <c r="L216" t="str">
        <f t="shared" si="15"/>
        <v>INSERT INTO ACTOR VALUES('Ruth Roman')</v>
      </c>
    </row>
    <row r="217" spans="1:12" x14ac:dyDescent="0.25">
      <c r="A217" t="s">
        <v>5074</v>
      </c>
      <c r="B217" t="s">
        <v>4303</v>
      </c>
      <c r="C217" t="str">
        <f t="shared" si="12"/>
        <v>Billy Crystal</v>
      </c>
      <c r="D217" t="str">
        <f>LEFT(F217,FIND(",",F217)-1)</f>
        <v>John Goodman</v>
      </c>
      <c r="E217" t="str">
        <f>RIGHT(SUBSTITUTE(F217,D217,""),LEN(SUBSTITUTE(F217,D217,""))-2)</f>
        <v>Mary Gibbs</v>
      </c>
      <c r="F217" t="str">
        <f>RIGHT(SUBSTITUTE(B217,C217,""),LEN(SUBSTITUTE(B217,C217,""))-2)</f>
        <v>John Goodman, Mary Gibbs</v>
      </c>
      <c r="J217" t="str">
        <f t="shared" si="13"/>
        <v>INSERT INTO ACTOR VALUES('Billy Crystal')</v>
      </c>
      <c r="K217" t="str">
        <f t="shared" si="14"/>
        <v>INSERT INTO ACTOR VALUES('John Goodman')</v>
      </c>
      <c r="L217" t="str">
        <f t="shared" si="15"/>
        <v>INSERT INTO ACTOR VALUES('Mary Gibbs')</v>
      </c>
    </row>
    <row r="218" spans="1:12" x14ac:dyDescent="0.25">
      <c r="A218" t="s">
        <v>5076</v>
      </c>
      <c r="B218" t="s">
        <v>4304</v>
      </c>
      <c r="C218" t="str">
        <f t="shared" si="12"/>
        <v>Bill Murray</v>
      </c>
      <c r="D218" t="str">
        <f>LEFT(F218,FIND(",",F218)-1)</f>
        <v>Andie MacDowell</v>
      </c>
      <c r="E218" t="str">
        <f>RIGHT(SUBSTITUTE(F218,D218,""),LEN(SUBSTITUTE(F218,D218,""))-2)</f>
        <v>Chris Elliott</v>
      </c>
      <c r="F218" t="str">
        <f>RIGHT(SUBSTITUTE(B218,C218,""),LEN(SUBSTITUTE(B218,C218,""))-2)</f>
        <v>Andie MacDowell, Chris Elliott</v>
      </c>
      <c r="J218" t="str">
        <f t="shared" si="13"/>
        <v>INSERT INTO ACTOR VALUES('Bill Murray')</v>
      </c>
      <c r="K218" t="str">
        <f t="shared" si="14"/>
        <v>INSERT INTO ACTOR VALUES('Andie MacDowell')</v>
      </c>
      <c r="L218" t="str">
        <f t="shared" si="15"/>
        <v>INSERT INTO ACTOR VALUES('Chris Elliott')</v>
      </c>
    </row>
    <row r="219" spans="1:12" x14ac:dyDescent="0.25">
      <c r="A219" t="s">
        <v>5079</v>
      </c>
      <c r="B219" t="s">
        <v>4305</v>
      </c>
      <c r="C219" t="str">
        <f t="shared" si="12"/>
        <v>Daniel Radcliffe</v>
      </c>
      <c r="D219" t="str">
        <f>LEFT(F219,FIND(",",F219)-1)</f>
        <v>Emma Watson</v>
      </c>
      <c r="E219" t="str">
        <f>RIGHT(SUBSTITUTE(F219,D219,""),LEN(SUBSTITUTE(F219,D219,""))-2)</f>
        <v>Rupert Grint</v>
      </c>
      <c r="F219" t="str">
        <f>RIGHT(SUBSTITUTE(B219,C219,""),LEN(SUBSTITUTE(B219,C219,""))-2)</f>
        <v>Emma Watson, Rupert Grint</v>
      </c>
      <c r="J219" t="str">
        <f t="shared" si="13"/>
        <v>INSERT INTO ACTOR VALUES('Daniel Radcliffe')</v>
      </c>
      <c r="K219" t="str">
        <f t="shared" si="14"/>
        <v>INSERT INTO ACTOR VALUES('Emma Watson')</v>
      </c>
      <c r="L219" t="str">
        <f t="shared" si="15"/>
        <v>INSERT INTO ACTOR VALUES('Rupert Grint')</v>
      </c>
    </row>
    <row r="220" spans="1:12" x14ac:dyDescent="0.25">
      <c r="A220" t="s">
        <v>4639</v>
      </c>
      <c r="B220" t="s">
        <v>4306</v>
      </c>
      <c r="C220" t="str">
        <f t="shared" si="12"/>
        <v>Matt Damon</v>
      </c>
      <c r="D220" t="str">
        <f>LEFT(F220,FIND(",",F220)-1)</f>
        <v>Jessica Chastain</v>
      </c>
      <c r="E220" t="str">
        <f>RIGHT(SUBSTITUTE(F220,D220,""),LEN(SUBSTITUTE(F220,D220,""))-2)</f>
        <v>Kristen Wiig</v>
      </c>
      <c r="F220" t="str">
        <f>RIGHT(SUBSTITUTE(B220,C220,""),LEN(SUBSTITUTE(B220,C220,""))-2)</f>
        <v>Jessica Chastain, Kristen Wiig</v>
      </c>
      <c r="J220" t="str">
        <f t="shared" si="13"/>
        <v>INSERT INTO ACTOR VALUES('Matt Damon')</v>
      </c>
      <c r="K220" t="str">
        <f t="shared" si="14"/>
        <v>INSERT INTO ACTOR VALUES('Jessica Chastain')</v>
      </c>
      <c r="L220" t="str">
        <f t="shared" si="15"/>
        <v>INSERT INTO ACTOR VALUES('Kristen Wiig')</v>
      </c>
    </row>
    <row r="221" spans="1:12" x14ac:dyDescent="0.25">
      <c r="A221" t="s">
        <v>5083</v>
      </c>
      <c r="B221" t="s">
        <v>4307</v>
      </c>
      <c r="C221" t="str">
        <f t="shared" si="12"/>
        <v>Andy Lau</v>
      </c>
      <c r="D221" t="str">
        <f>LEFT(F221,FIND(",",F221)-1)</f>
        <v>Tony Chiu Wai Leung</v>
      </c>
      <c r="E221" t="str">
        <f>RIGHT(SUBSTITUTE(F221,D221,""),LEN(SUBSTITUTE(F221,D221,""))-2)</f>
        <v>Anthony Chau-Sang Wong</v>
      </c>
      <c r="F221" t="str">
        <f>RIGHT(SUBSTITUTE(B221,C221,""),LEN(SUBSTITUTE(B221,C221,""))-2)</f>
        <v>Tony Chiu Wai Leung, Anthony Chau-Sang Wong</v>
      </c>
      <c r="J221" t="str">
        <f t="shared" si="13"/>
        <v>INSERT INTO ACTOR VALUES('Andy Lau')</v>
      </c>
      <c r="K221" t="str">
        <f t="shared" si="14"/>
        <v>INSERT INTO ACTOR VALUES('Tony Chiu Wai Leung')</v>
      </c>
      <c r="L221" t="str">
        <f t="shared" si="15"/>
        <v>INSERT INTO ACTOR VALUES('Anthony Chau-Sang Wong')</v>
      </c>
    </row>
    <row r="222" spans="1:12" x14ac:dyDescent="0.25">
      <c r="A222" t="s">
        <v>5086</v>
      </c>
      <c r="B222" t="s">
        <v>4308</v>
      </c>
      <c r="C222" t="str">
        <f t="shared" si="12"/>
        <v>Roy Scheider</v>
      </c>
      <c r="D222" t="str">
        <f>LEFT(F222,FIND(",",F222)-1)</f>
        <v>Robert Shaw</v>
      </c>
      <c r="E222" t="str">
        <f>RIGHT(SUBSTITUTE(F222,D222,""),LEN(SUBSTITUTE(F222,D222,""))-2)</f>
        <v>Richard Dreyfuss</v>
      </c>
      <c r="F222" t="str">
        <f>RIGHT(SUBSTITUTE(B222,C222,""),LEN(SUBSTITUTE(B222,C222,""))-2)</f>
        <v>Robert Shaw, Richard Dreyfuss</v>
      </c>
      <c r="J222" t="str">
        <f t="shared" si="13"/>
        <v>INSERT INTO ACTOR VALUES('Roy Scheider')</v>
      </c>
      <c r="K222" t="str">
        <f t="shared" si="14"/>
        <v>INSERT INTO ACTOR VALUES('Robert Shaw')</v>
      </c>
      <c r="L222" t="str">
        <f t="shared" si="15"/>
        <v>INSERT INTO ACTOR VALUES('Richard Dreyfuss')</v>
      </c>
    </row>
    <row r="223" spans="1:12" x14ac:dyDescent="0.25">
      <c r="A223" t="s">
        <v>5088</v>
      </c>
      <c r="B223" t="s">
        <v>4309</v>
      </c>
      <c r="C223" t="str">
        <f t="shared" si="12"/>
        <v>Brahim Hadjadj</v>
      </c>
      <c r="D223" t="str">
        <f>LEFT(F223,FIND(",",F223)-1)</f>
        <v>Jean Martin</v>
      </c>
      <c r="E223" t="str">
        <f>RIGHT(SUBSTITUTE(F223,D223,""),LEN(SUBSTITUTE(F223,D223,""))-2)</f>
        <v>Yacef Saadi</v>
      </c>
      <c r="F223" t="str">
        <f>RIGHT(SUBSTITUTE(B223,C223,""),LEN(SUBSTITUTE(B223,C223,""))-2)</f>
        <v>Jean Martin, Yacef Saadi</v>
      </c>
      <c r="J223" t="str">
        <f t="shared" si="13"/>
        <v>INSERT INTO ACTOR VALUES('Brahim Hadjadj')</v>
      </c>
      <c r="K223" t="str">
        <f t="shared" si="14"/>
        <v>INSERT INTO ACTOR VALUES('Jean Martin')</v>
      </c>
      <c r="L223" t="str">
        <f t="shared" si="15"/>
        <v>INSERT INTO ACTOR VALUES('Yacef Saadi')</v>
      </c>
    </row>
    <row r="224" spans="1:12" x14ac:dyDescent="0.25">
      <c r="A224" t="s">
        <v>5091</v>
      </c>
      <c r="B224" t="s">
        <v>4310</v>
      </c>
      <c r="C224" t="str">
        <f t="shared" si="12"/>
        <v>Ryan O'Neal</v>
      </c>
      <c r="D224" t="str">
        <f>LEFT(F224,FIND(",",F224)-1)</f>
        <v>Marisa Berenson</v>
      </c>
      <c r="E224" t="str">
        <f>RIGHT(SUBSTITUTE(F224,D224,""),LEN(SUBSTITUTE(F224,D224,""))-2)</f>
        <v>Patrick Magee</v>
      </c>
      <c r="F224" t="str">
        <f>RIGHT(SUBSTITUTE(B224,C224,""),LEN(SUBSTITUTE(B224,C224,""))-2)</f>
        <v>Marisa Berenson, Patrick Magee</v>
      </c>
      <c r="J224" t="str">
        <f t="shared" si="13"/>
        <v>INSERT INTO ACTOR VALUES('Ryan O'Neal')</v>
      </c>
      <c r="K224" t="str">
        <f t="shared" si="14"/>
        <v>INSERT INTO ACTOR VALUES('Marisa Berenson')</v>
      </c>
      <c r="L224" t="str">
        <f t="shared" si="15"/>
        <v>INSERT INTO ACTOR VALUES('Patrick Magee')</v>
      </c>
    </row>
    <row r="225" spans="1:12" x14ac:dyDescent="0.25">
      <c r="A225" t="s">
        <v>5093</v>
      </c>
      <c r="B225" t="s">
        <v>4311</v>
      </c>
      <c r="C225" t="str">
        <f t="shared" si="12"/>
        <v>Vincent Cassel</v>
      </c>
      <c r="D225" t="str">
        <f>LEFT(F225,FIND(",",F225)-1)</f>
        <v>Hubert KoundÃ©</v>
      </c>
      <c r="E225" t="str">
        <f>RIGHT(SUBSTITUTE(F225,D225,""),LEN(SUBSTITUTE(F225,D225,""))-2)</f>
        <v>SaÃ¯d Taghmaoui</v>
      </c>
      <c r="F225" t="str">
        <f>RIGHT(SUBSTITUTE(B225,C225,""),LEN(SUBSTITUTE(B225,C225,""))-2)</f>
        <v>Hubert KoundÃ©, SaÃ¯d Taghmaoui</v>
      </c>
      <c r="J225" t="str">
        <f t="shared" si="13"/>
        <v>INSERT INTO ACTOR VALUES('Vincent Cassel')</v>
      </c>
      <c r="K225" t="str">
        <f t="shared" si="14"/>
        <v>INSERT INTO ACTOR VALUES('Hubert KoundÃ©')</v>
      </c>
      <c r="L225" t="str">
        <f t="shared" si="15"/>
        <v>INSERT INTO ACTOR VALUES('SaÃ¯d Taghmaoui')</v>
      </c>
    </row>
    <row r="226" spans="1:12" x14ac:dyDescent="0.25">
      <c r="A226" t="s">
        <v>4570</v>
      </c>
      <c r="B226" t="s">
        <v>4312</v>
      </c>
      <c r="C226" t="str">
        <f t="shared" si="12"/>
        <v>Al Pacino</v>
      </c>
      <c r="D226" t="str">
        <f>LEFT(F226,FIND(",",F226)-1)</f>
        <v>John Cazale</v>
      </c>
      <c r="E226" t="str">
        <f>RIGHT(SUBSTITUTE(F226,D226,""),LEN(SUBSTITUTE(F226,D226,""))-2)</f>
        <v>Penelope Allen</v>
      </c>
      <c r="F226" t="str">
        <f>RIGHT(SUBSTITUTE(B226,C226,""),LEN(SUBSTITUTE(B226,C226,""))-2)</f>
        <v>John Cazale, Penelope Allen</v>
      </c>
      <c r="J226" t="str">
        <f t="shared" si="13"/>
        <v>INSERT INTO ACTOR VALUES('Al Pacino')</v>
      </c>
      <c r="K226" t="str">
        <f t="shared" si="14"/>
        <v>INSERT INTO ACTOR VALUES('John Cazale')</v>
      </c>
      <c r="L226" t="str">
        <f t="shared" si="15"/>
        <v>INSERT INTO ACTOR VALUES('Penelope Allen')</v>
      </c>
    </row>
    <row r="227" spans="1:12" x14ac:dyDescent="0.25">
      <c r="A227" t="s">
        <v>5097</v>
      </c>
      <c r="B227" t="s">
        <v>4313</v>
      </c>
      <c r="C227" t="str">
        <f t="shared" si="12"/>
        <v>Bertil Guve</v>
      </c>
      <c r="D227" t="str">
        <f>LEFT(F227,FIND(",",F227)-1)</f>
        <v>Pernilla Allwin</v>
      </c>
      <c r="E227" t="str">
        <f>RIGHT(SUBSTITUTE(F227,D227,""),LEN(SUBSTITUTE(F227,D227,""))-2)</f>
        <v>Kristina Adolphson</v>
      </c>
      <c r="F227" t="str">
        <f>RIGHT(SUBSTITUTE(B227,C227,""),LEN(SUBSTITUTE(B227,C227,""))-2)</f>
        <v>Pernilla Allwin, Kristina Adolphson</v>
      </c>
      <c r="J227" t="str">
        <f t="shared" si="13"/>
        <v>INSERT INTO ACTOR VALUES('Bertil Guve')</v>
      </c>
      <c r="K227" t="str">
        <f t="shared" si="14"/>
        <v>INSERT INTO ACTOR VALUES('Pernilla Allwin')</v>
      </c>
      <c r="L227" t="str">
        <f t="shared" si="15"/>
        <v>INSERT INTO ACTOR VALUES('Kristina Adolphson')</v>
      </c>
    </row>
    <row r="228" spans="1:12" x14ac:dyDescent="0.25">
      <c r="A228" t="s">
        <v>5100</v>
      </c>
      <c r="B228" t="s">
        <v>4314</v>
      </c>
      <c r="C228" t="str">
        <f t="shared" si="12"/>
        <v>Donnie Yen</v>
      </c>
      <c r="D228" t="str">
        <f>LEFT(F228,FIND(",",F228)-1)</f>
        <v>Simon Yam</v>
      </c>
      <c r="E228" t="str">
        <f>RIGHT(SUBSTITUTE(F228,D228,""),LEN(SUBSTITUTE(F228,D228,""))-2)</f>
        <v>Siu-Wong Fan</v>
      </c>
      <c r="F228" t="str">
        <f>RIGHT(SUBSTITUTE(B228,C228,""),LEN(SUBSTITUTE(B228,C228,""))-2)</f>
        <v>Simon Yam, Siu-Wong Fan</v>
      </c>
      <c r="J228" t="str">
        <f t="shared" si="13"/>
        <v>INSERT INTO ACTOR VALUES('Donnie Yen')</v>
      </c>
      <c r="K228" t="str">
        <f t="shared" si="14"/>
        <v>INSERT INTO ACTOR VALUES('Simon Yam')</v>
      </c>
      <c r="L228" t="str">
        <f t="shared" si="15"/>
        <v>INSERT INTO ACTOR VALUES('Siu-Wong Fan')</v>
      </c>
    </row>
    <row r="229" spans="1:12" x14ac:dyDescent="0.25">
      <c r="A229" t="s">
        <v>4683</v>
      </c>
      <c r="B229" t="s">
        <v>4315</v>
      </c>
      <c r="C229" t="str">
        <f t="shared" si="12"/>
        <v>Hugh Jackman</v>
      </c>
      <c r="D229" t="str">
        <f>LEFT(F229,FIND(",",F229)-1)</f>
        <v>Jake Gyllenhaal</v>
      </c>
      <c r="E229" t="str">
        <f>RIGHT(SUBSTITUTE(F229,D229,""),LEN(SUBSTITUTE(F229,D229,""))-2)</f>
        <v>Viola Davis</v>
      </c>
      <c r="F229" t="str">
        <f>RIGHT(SUBSTITUTE(B229,C229,""),LEN(SUBSTITUTE(B229,C229,""))-2)</f>
        <v>Jake Gyllenhaal, Viola Davis</v>
      </c>
      <c r="J229" t="str">
        <f t="shared" si="13"/>
        <v>INSERT INTO ACTOR VALUES('Hugh Jackman')</v>
      </c>
      <c r="K229" t="str">
        <f t="shared" si="14"/>
        <v>INSERT INTO ACTOR VALUES('Jake Gyllenhaal')</v>
      </c>
      <c r="L229" t="str">
        <f t="shared" si="15"/>
        <v>INSERT INTO ACTOR VALUES('Viola Davis')</v>
      </c>
    </row>
    <row r="230" spans="1:12" x14ac:dyDescent="0.25">
      <c r="A230" t="s">
        <v>5104</v>
      </c>
      <c r="B230" t="s">
        <v>4316</v>
      </c>
      <c r="C230" t="str">
        <f t="shared" si="12"/>
        <v>Robert Downey Jr.</v>
      </c>
      <c r="D230" t="str">
        <f>LEFT(F230,FIND(",",F230)-1)</f>
        <v>Chris Evans</v>
      </c>
      <c r="E230" t="str">
        <f>RIGHT(SUBSTITUTE(F230,D230,""),LEN(SUBSTITUTE(F230,D230,""))-2)</f>
        <v>Scarlett Johansson</v>
      </c>
      <c r="F230" t="str">
        <f>RIGHT(SUBSTITUTE(B230,C230,""),LEN(SUBSTITUTE(B230,C230,""))-2)</f>
        <v>Chris Evans, Scarlett Johansson</v>
      </c>
      <c r="J230" t="str">
        <f t="shared" si="13"/>
        <v>INSERT INTO ACTOR VALUES('Robert Downey Jr.')</v>
      </c>
      <c r="K230" t="str">
        <f t="shared" si="14"/>
        <v>INSERT INTO ACTOR VALUES('Chris Evans')</v>
      </c>
      <c r="L230" t="str">
        <f t="shared" si="15"/>
        <v>INSERT INTO ACTOR VALUES('Scarlett Johansson')</v>
      </c>
    </row>
    <row r="231" spans="1:12" x14ac:dyDescent="0.25">
      <c r="A231" t="s">
        <v>5106</v>
      </c>
      <c r="B231" t="s">
        <v>4317</v>
      </c>
      <c r="C231" t="str">
        <f t="shared" si="12"/>
        <v>Benedict Cumberbatch</v>
      </c>
      <c r="D231" t="str">
        <f>LEFT(F231,FIND(",",F231)-1)</f>
        <v>Keira Knightley</v>
      </c>
      <c r="E231" t="str">
        <f>RIGHT(SUBSTITUTE(F231,D231,""),LEN(SUBSTITUTE(F231,D231,""))-2)</f>
        <v>Matthew Goode</v>
      </c>
      <c r="F231" t="str">
        <f>RIGHT(SUBSTITUTE(B231,C231,""),LEN(SUBSTITUTE(B231,C231,""))-2)</f>
        <v>Keira Knightley, Matthew Goode</v>
      </c>
      <c r="J231" t="str">
        <f t="shared" si="13"/>
        <v>INSERT INTO ACTOR VALUES('Benedict Cumberbatch')</v>
      </c>
      <c r="K231" t="str">
        <f t="shared" si="14"/>
        <v>INSERT INTO ACTOR VALUES('Keira Knightley')</v>
      </c>
      <c r="L231" t="str">
        <f t="shared" si="15"/>
        <v>INSERT INTO ACTOR VALUES('Matthew Goode')</v>
      </c>
    </row>
    <row r="232" spans="1:12" x14ac:dyDescent="0.25">
      <c r="A232" t="s">
        <v>5109</v>
      </c>
      <c r="B232" t="s">
        <v>4318</v>
      </c>
      <c r="C232" t="str">
        <f t="shared" si="12"/>
        <v>Colin Firth</v>
      </c>
      <c r="D232" t="str">
        <f>LEFT(F232,FIND(",",F232)-1)</f>
        <v>Geoffrey Rush</v>
      </c>
      <c r="E232" t="str">
        <f>RIGHT(SUBSTITUTE(F232,D232,""),LEN(SUBSTITUTE(F232,D232,""))-2)</f>
        <v>Helena Bonham Carter</v>
      </c>
      <c r="F232" t="str">
        <f>RIGHT(SUBSTITUTE(B232,C232,""),LEN(SUBSTITUTE(B232,C232,""))-2)</f>
        <v>Geoffrey Rush, Helena Bonham Carter</v>
      </c>
      <c r="J232" t="str">
        <f t="shared" si="13"/>
        <v>INSERT INTO ACTOR VALUES('Colin Firth')</v>
      </c>
      <c r="K232" t="str">
        <f t="shared" si="14"/>
        <v>INSERT INTO ACTOR VALUES('Geoffrey Rush')</v>
      </c>
      <c r="L232" t="str">
        <f t="shared" si="15"/>
        <v>INSERT INTO ACTOR VALUES('Helena Bonham Carter')</v>
      </c>
    </row>
    <row r="233" spans="1:12" x14ac:dyDescent="0.25">
      <c r="A233" t="s">
        <v>4613</v>
      </c>
      <c r="B233" t="s">
        <v>4319</v>
      </c>
      <c r="C233" t="str">
        <f t="shared" si="12"/>
        <v>ToshirÃ´ Mifune</v>
      </c>
      <c r="D233" t="str">
        <f>LEFT(F233,FIND(",",F233)-1)</f>
        <v>Minoru Chiaki</v>
      </c>
      <c r="E233" t="str">
        <f>RIGHT(SUBSTITUTE(F233,D233,""),LEN(SUBSTITUTE(F233,D233,""))-2)</f>
        <v>Isuzu Yamada</v>
      </c>
      <c r="F233" t="str">
        <f>RIGHT(SUBSTITUTE(B233,C233,""),LEN(SUBSTITUTE(B233,C233,""))-2)</f>
        <v>Minoru Chiaki, Isuzu Yamada</v>
      </c>
      <c r="J233" t="str">
        <f t="shared" si="13"/>
        <v>INSERT INTO ACTOR VALUES('ToshirÃ´ Mifune')</v>
      </c>
      <c r="K233" t="str">
        <f t="shared" si="14"/>
        <v>INSERT INTO ACTOR VALUES('Minoru Chiaki')</v>
      </c>
      <c r="L233" t="str">
        <f t="shared" si="15"/>
        <v>INSERT INTO ACTOR VALUES('Isuzu Yamada')</v>
      </c>
    </row>
    <row r="234" spans="1:12" x14ac:dyDescent="0.25">
      <c r="A234" t="s">
        <v>5113</v>
      </c>
      <c r="B234" t="s">
        <v>4320</v>
      </c>
      <c r="C234" t="str">
        <f t="shared" si="12"/>
        <v>Johnny Depp</v>
      </c>
      <c r="D234" t="str">
        <f>LEFT(F234,FIND(",",F234)-1)</f>
        <v>Geoffrey Rush</v>
      </c>
      <c r="E234" t="str">
        <f>RIGHT(SUBSTITUTE(F234,D234,""),LEN(SUBSTITUTE(F234,D234,""))-2)</f>
        <v>Orlando Bloom</v>
      </c>
      <c r="F234" t="str">
        <f>RIGHT(SUBSTITUTE(B234,C234,""),LEN(SUBSTITUTE(B234,C234,""))-2)</f>
        <v>Geoffrey Rush, Orlando Bloom</v>
      </c>
      <c r="J234" t="str">
        <f t="shared" si="13"/>
        <v>INSERT INTO ACTOR VALUES('Johnny Depp')</v>
      </c>
      <c r="K234" t="str">
        <f t="shared" si="14"/>
        <v>INSERT INTO ACTOR VALUES('Geoffrey Rush')</v>
      </c>
      <c r="L234" t="str">
        <f t="shared" si="15"/>
        <v>INSERT INTO ACTOR VALUES('Orlando Bloom')</v>
      </c>
    </row>
    <row r="235" spans="1:12" x14ac:dyDescent="0.25">
      <c r="A235" t="s">
        <v>5114</v>
      </c>
      <c r="B235" t="s">
        <v>4321</v>
      </c>
      <c r="C235" t="str">
        <f t="shared" si="12"/>
        <v>Chris Pratt</v>
      </c>
      <c r="D235" t="str">
        <f>LEFT(F235,FIND(",",F235)-1)</f>
        <v>Vin Diesel</v>
      </c>
      <c r="E235" t="str">
        <f>RIGHT(SUBSTITUTE(F235,D235,""),LEN(SUBSTITUTE(F235,D235,""))-2)</f>
        <v>Bradley Cooper</v>
      </c>
      <c r="F235" t="str">
        <f>RIGHT(SUBSTITUTE(B235,C235,""),LEN(SUBSTITUTE(B235,C235,""))-2)</f>
        <v>Vin Diesel, Bradley Cooper</v>
      </c>
      <c r="J235" t="str">
        <f t="shared" si="13"/>
        <v>INSERT INTO ACTOR VALUES('Chris Pratt')</v>
      </c>
      <c r="K235" t="str">
        <f t="shared" si="14"/>
        <v>INSERT INTO ACTOR VALUES('Vin Diesel')</v>
      </c>
      <c r="L235" t="str">
        <f t="shared" si="15"/>
        <v>INSERT INTO ACTOR VALUES('Bradley Cooper')</v>
      </c>
    </row>
    <row r="236" spans="1:12" x14ac:dyDescent="0.25">
      <c r="A236" t="s">
        <v>4589</v>
      </c>
      <c r="B236" t="s">
        <v>4322</v>
      </c>
      <c r="C236" t="str">
        <f t="shared" si="12"/>
        <v>Clint Eastwood</v>
      </c>
      <c r="D236" t="str">
        <f>LEFT(F236,FIND(",",F236)-1)</f>
        <v>Gian Maria VolontÃ¨</v>
      </c>
      <c r="E236" t="str">
        <f>RIGHT(SUBSTITUTE(F236,D236,""),LEN(SUBSTITUTE(F236,D236,""))-2)</f>
        <v>Marianne Koch</v>
      </c>
      <c r="F236" t="str">
        <f>RIGHT(SUBSTITUTE(B236,C236,""),LEN(SUBSTITUTE(B236,C236,""))-2)</f>
        <v>Gian Maria VolontÃ¨, Marianne Koch</v>
      </c>
      <c r="J236" t="str">
        <f t="shared" si="13"/>
        <v>INSERT INTO ACTOR VALUES('Clint Eastwood')</v>
      </c>
      <c r="K236" t="str">
        <f t="shared" si="14"/>
        <v>INSERT INTO ACTOR VALUES('Gian Maria VolontÃ¨')</v>
      </c>
      <c r="L236" t="str">
        <f t="shared" si="15"/>
        <v>INSERT INTO ACTOR VALUES('Marianne Koch')</v>
      </c>
    </row>
    <row r="237" spans="1:12" x14ac:dyDescent="0.25">
      <c r="A237" t="s">
        <v>5118</v>
      </c>
      <c r="B237" t="s">
        <v>4323</v>
      </c>
      <c r="C237" t="str">
        <f t="shared" si="12"/>
        <v>Emma Stone</v>
      </c>
      <c r="D237" t="str">
        <f>LEFT(F237,FIND(",",F237)-1)</f>
        <v>Viola Davis</v>
      </c>
      <c r="E237" t="str">
        <f>RIGHT(SUBSTITUTE(F237,D237,""),LEN(SUBSTITUTE(F237,D237,""))-2)</f>
        <v>Octavia Spencer</v>
      </c>
      <c r="F237" t="str">
        <f>RIGHT(SUBSTITUTE(B237,C237,""),LEN(SUBSTITUTE(B237,C237,""))-2)</f>
        <v>Viola Davis, Octavia Spencer</v>
      </c>
      <c r="J237" t="str">
        <f t="shared" si="13"/>
        <v>INSERT INTO ACTOR VALUES('Emma Stone')</v>
      </c>
      <c r="K237" t="str">
        <f t="shared" si="14"/>
        <v>INSERT INTO ACTOR VALUES('Viola Davis')</v>
      </c>
      <c r="L237" t="str">
        <f t="shared" si="15"/>
        <v>INSERT INTO ACTOR VALUES('Octavia Spencer')</v>
      </c>
    </row>
    <row r="238" spans="1:12" x14ac:dyDescent="0.25">
      <c r="A238" t="s">
        <v>5120</v>
      </c>
      <c r="B238" t="s">
        <v>4324</v>
      </c>
      <c r="C238" t="str">
        <f t="shared" si="12"/>
        <v>Gary Cooper</v>
      </c>
      <c r="D238" t="str">
        <f>LEFT(F238,FIND(",",F238)-1)</f>
        <v>Grace Kelly</v>
      </c>
      <c r="E238" t="str">
        <f>RIGHT(SUBSTITUTE(F238,D238,""),LEN(SUBSTITUTE(F238,D238,""))-2)</f>
        <v>Thomas Mitchell</v>
      </c>
      <c r="F238" t="str">
        <f>RIGHT(SUBSTITUTE(B238,C238,""),LEN(SUBSTITUTE(B238,C238,""))-2)</f>
        <v>Grace Kelly, Thomas Mitchell</v>
      </c>
      <c r="J238" t="str">
        <f t="shared" si="13"/>
        <v>INSERT INTO ACTOR VALUES('Gary Cooper')</v>
      </c>
      <c r="K238" t="str">
        <f t="shared" si="14"/>
        <v>INSERT INTO ACTOR VALUES('Grace Kelly')</v>
      </c>
      <c r="L238" t="str">
        <f t="shared" si="15"/>
        <v>INSERT INTO ACTOR VALUES('Thomas Mitchell')</v>
      </c>
    </row>
    <row r="239" spans="1:12" x14ac:dyDescent="0.25">
      <c r="A239" t="s">
        <v>5121</v>
      </c>
      <c r="B239" t="s">
        <v>4325</v>
      </c>
      <c r="C239" t="str">
        <f t="shared" si="12"/>
        <v>Anna Paquin</v>
      </c>
      <c r="D239" t="str">
        <f>LEFT(F239,FIND(",",F239)-1)</f>
        <v>James Van Der Beek</v>
      </c>
      <c r="E239" t="str">
        <f>RIGHT(SUBSTITUTE(F239,D239,""),LEN(SUBSTITUTE(F239,D239,""))-2)</f>
        <v>Cloris Leachman</v>
      </c>
      <c r="F239" t="str">
        <f>RIGHT(SUBSTITUTE(B239,C239,""),LEN(SUBSTITUTE(B239,C239,""))-2)</f>
        <v>James Van Der Beek, Cloris Leachman</v>
      </c>
      <c r="J239" t="str">
        <f t="shared" si="13"/>
        <v>INSERT INTO ACTOR VALUES('Anna Paquin')</v>
      </c>
      <c r="K239" t="str">
        <f t="shared" si="14"/>
        <v>INSERT INTO ACTOR VALUES('James Van Der Beek')</v>
      </c>
      <c r="L239" t="str">
        <f t="shared" si="15"/>
        <v>INSERT INTO ACTOR VALUES('Cloris Leachman')</v>
      </c>
    </row>
    <row r="240" spans="1:12" x14ac:dyDescent="0.25">
      <c r="A240" t="s">
        <v>4768</v>
      </c>
      <c r="B240" t="s">
        <v>4326</v>
      </c>
      <c r="C240" t="str">
        <f t="shared" si="12"/>
        <v>Gregory Peck</v>
      </c>
      <c r="D240" t="str">
        <f>LEFT(F240,FIND(",",F240)-1)</f>
        <v>Audrey Hepburn</v>
      </c>
      <c r="E240" t="str">
        <f>RIGHT(SUBSTITUTE(F240,D240,""),LEN(SUBSTITUTE(F240,D240,""))-2)</f>
        <v>Eddie Albert</v>
      </c>
      <c r="F240" t="str">
        <f>RIGHT(SUBSTITUTE(B240,C240,""),LEN(SUBSTITUTE(B240,C240,""))-2)</f>
        <v>Audrey Hepburn, Eddie Albert</v>
      </c>
      <c r="J240" t="str">
        <f t="shared" si="13"/>
        <v>INSERT INTO ACTOR VALUES('Gregory Peck')</v>
      </c>
      <c r="K240" t="str">
        <f t="shared" si="14"/>
        <v>INSERT INTO ACTOR VALUES('Audrey Hepburn')</v>
      </c>
      <c r="L240" t="str">
        <f t="shared" si="15"/>
        <v>INSERT INTO ACTOR VALUES('Eddie Albert')</v>
      </c>
    </row>
    <row r="241" spans="1:12" x14ac:dyDescent="0.25">
      <c r="A241" t="s">
        <v>5126</v>
      </c>
      <c r="B241" t="s">
        <v>4327</v>
      </c>
      <c r="C241" t="str">
        <f t="shared" si="12"/>
        <v>Jean Gabin</v>
      </c>
      <c r="D241" t="str">
        <f>LEFT(F241,FIND(",",F241)-1)</f>
        <v>Dita Parlo</v>
      </c>
      <c r="E241" t="str">
        <f>RIGHT(SUBSTITUTE(F241,D241,""),LEN(SUBSTITUTE(F241,D241,""))-2)</f>
        <v>Pierre Fresnay</v>
      </c>
      <c r="F241" t="str">
        <f>RIGHT(SUBSTITUTE(B241,C241,""),LEN(SUBSTITUTE(B241,C241,""))-2)</f>
        <v>Dita Parlo, Pierre Fresnay</v>
      </c>
      <c r="J241" t="str">
        <f t="shared" si="13"/>
        <v>INSERT INTO ACTOR VALUES('Jean Gabin')</v>
      </c>
      <c r="K241" t="str">
        <f t="shared" si="14"/>
        <v>INSERT INTO ACTOR VALUES('Dita Parlo')</v>
      </c>
      <c r="L241" t="str">
        <f t="shared" si="15"/>
        <v>INSERT INTO ACTOR VALUES('Pierre Fresnay')</v>
      </c>
    </row>
    <row r="242" spans="1:12" x14ac:dyDescent="0.25">
      <c r="A242" t="s">
        <v>4602</v>
      </c>
      <c r="B242" t="s">
        <v>4328</v>
      </c>
      <c r="C242" t="str">
        <f t="shared" si="12"/>
        <v>Leonardo DiCaprio</v>
      </c>
      <c r="D242" t="str">
        <f>LEFT(F242,FIND(",",F242)-1)</f>
        <v>Tom Hanks</v>
      </c>
      <c r="E242" t="str">
        <f>RIGHT(SUBSTITUTE(F242,D242,""),LEN(SUBSTITUTE(F242,D242,""))-2)</f>
        <v>Christopher Walken</v>
      </c>
      <c r="F242" t="str">
        <f>RIGHT(SUBSTITUTE(B242,C242,""),LEN(SUBSTITUTE(B242,C242,""))-2)</f>
        <v>Tom Hanks, Christopher Walken</v>
      </c>
      <c r="J242" t="str">
        <f t="shared" si="13"/>
        <v>INSERT INTO ACTOR VALUES('Leonardo DiCaprio')</v>
      </c>
      <c r="K242" t="str">
        <f t="shared" si="14"/>
        <v>INSERT INTO ACTOR VALUES('Tom Hanks')</v>
      </c>
      <c r="L242" t="str">
        <f t="shared" si="15"/>
        <v>INSERT INTO ACTOR VALUES('Christopher Walken')</v>
      </c>
    </row>
    <row r="243" spans="1:12" x14ac:dyDescent="0.25">
      <c r="A243" t="s">
        <v>5129</v>
      </c>
      <c r="B243" t="s">
        <v>4329</v>
      </c>
      <c r="C243" t="str">
        <f t="shared" si="12"/>
        <v>Elizabeth Taylor</v>
      </c>
      <c r="D243" t="str">
        <f>LEFT(F243,FIND(",",F243)-1)</f>
        <v>Richard Burton</v>
      </c>
      <c r="E243" t="str">
        <f>RIGHT(SUBSTITUTE(F243,D243,""),LEN(SUBSTITUTE(F243,D243,""))-2)</f>
        <v>George Segal</v>
      </c>
      <c r="F243" t="str">
        <f>RIGHT(SUBSTITUTE(B243,C243,""),LEN(SUBSTITUTE(B243,C243,""))-2)</f>
        <v>Richard Burton, George Segal</v>
      </c>
      <c r="J243" t="str">
        <f t="shared" si="13"/>
        <v>INSERT INTO ACTOR VALUES('Elizabeth Taylor')</v>
      </c>
      <c r="K243" t="str">
        <f t="shared" si="14"/>
        <v>INSERT INTO ACTOR VALUES('Richard Burton')</v>
      </c>
      <c r="L243" t="str">
        <f t="shared" si="15"/>
        <v>INSERT INTO ACTOR VALUES('George Segal')</v>
      </c>
    </row>
    <row r="244" spans="1:12" x14ac:dyDescent="0.25">
      <c r="A244" t="s">
        <v>4731</v>
      </c>
      <c r="B244" t="s">
        <v>4330</v>
      </c>
      <c r="C244" t="str">
        <f t="shared" si="12"/>
        <v>Cary Grant</v>
      </c>
      <c r="D244" t="str">
        <f>LEFT(F244,FIND(",",F244)-1)</f>
        <v>Ingrid Bergman</v>
      </c>
      <c r="E244" t="str">
        <f>RIGHT(SUBSTITUTE(F244,D244,""),LEN(SUBSTITUTE(F244,D244,""))-2)</f>
        <v>Claude Rains</v>
      </c>
      <c r="F244" t="str">
        <f>RIGHT(SUBSTITUTE(B244,C244,""),LEN(SUBSTITUTE(B244,C244,""))-2)</f>
        <v>Ingrid Bergman, Claude Rains</v>
      </c>
      <c r="J244" t="str">
        <f t="shared" si="13"/>
        <v>INSERT INTO ACTOR VALUES('Cary Grant')</v>
      </c>
      <c r="K244" t="str">
        <f t="shared" si="14"/>
        <v>INSERT INTO ACTOR VALUES('Ingrid Bergman')</v>
      </c>
      <c r="L244" t="str">
        <f t="shared" si="15"/>
        <v>INSERT INTO ACTOR VALUES('Claude Rains')</v>
      </c>
    </row>
    <row r="245" spans="1:12" x14ac:dyDescent="0.25">
      <c r="A245" t="s">
        <v>5132</v>
      </c>
      <c r="B245" t="s">
        <v>4331</v>
      </c>
      <c r="C245" t="str">
        <f t="shared" si="12"/>
        <v>Paige O'Hara</v>
      </c>
      <c r="D245" t="str">
        <f>LEFT(F245,FIND(",",F245)-1)</f>
        <v>Robby Benson</v>
      </c>
      <c r="E245" t="str">
        <f>RIGHT(SUBSTITUTE(F245,D245,""),LEN(SUBSTITUTE(F245,D245,""))-2)</f>
        <v>Jesse Corti</v>
      </c>
      <c r="F245" t="str">
        <f>RIGHT(SUBSTITUTE(B245,C245,""),LEN(SUBSTITUTE(B245,C245,""))-2)</f>
        <v>Robby Benson, Jesse Corti</v>
      </c>
      <c r="J245" t="str">
        <f t="shared" si="13"/>
        <v>INSERT INTO ACTOR VALUES('Paige O'Hara')</v>
      </c>
      <c r="K245" t="str">
        <f t="shared" si="14"/>
        <v>INSERT INTO ACTOR VALUES('Robby Benson')</v>
      </c>
      <c r="L245" t="str">
        <f t="shared" si="15"/>
        <v>INSERT INTO ACTOR VALUES('Jesse Corti')</v>
      </c>
    </row>
    <row r="246" spans="1:12" x14ac:dyDescent="0.25">
      <c r="A246" t="s">
        <v>5135</v>
      </c>
      <c r="B246" t="s">
        <v>4332</v>
      </c>
      <c r="C246" t="str">
        <f t="shared" si="12"/>
        <v>Manoj Bajpayee</v>
      </c>
      <c r="D246" t="str">
        <f>LEFT(F246,FIND(",",F246)-1)</f>
        <v>Richa Chadha</v>
      </c>
      <c r="E246" t="str">
        <f>RIGHT(SUBSTITUTE(F246,D246,""),LEN(SUBSTITUTE(F246,D246,""))-2)</f>
        <v>Nawazuddin Siddiqui</v>
      </c>
      <c r="F246" t="str">
        <f>RIGHT(SUBSTITUTE(B246,C246,""),LEN(SUBSTITUTE(B246,C246,""))-2)</f>
        <v>Richa Chadha, Nawazuddin Siddiqui</v>
      </c>
      <c r="J246" t="str">
        <f t="shared" si="13"/>
        <v>INSERT INTO ACTOR VALUES('Manoj Bajpayee')</v>
      </c>
      <c r="K246" t="str">
        <f t="shared" si="14"/>
        <v>INSERT INTO ACTOR VALUES('Richa Chadha')</v>
      </c>
      <c r="L246" t="str">
        <f t="shared" si="15"/>
        <v>INSERT INTO ACTOR VALUES('Nawazuddin Siddiqui')</v>
      </c>
    </row>
    <row r="247" spans="1:12" x14ac:dyDescent="0.25">
      <c r="A247" t="s">
        <v>5084</v>
      </c>
      <c r="B247" t="s">
        <v>4333</v>
      </c>
      <c r="C247" t="str">
        <f t="shared" si="12"/>
        <v>Tony Chiu Wai Leung</v>
      </c>
      <c r="D247" t="str">
        <f>LEFT(F247,FIND(",",F247)-1)</f>
        <v>Maggie Cheung</v>
      </c>
      <c r="E247" t="str">
        <f>RIGHT(SUBSTITUTE(F247,D247,""),LEN(SUBSTITUTE(F247,D247,""))-2)</f>
        <v>Ping Lam Siu</v>
      </c>
      <c r="F247" t="str">
        <f>RIGHT(SUBSTITUTE(B247,C247,""),LEN(SUBSTITUTE(B247,C247,""))-2)</f>
        <v>Maggie Cheung, Ping Lam Siu</v>
      </c>
      <c r="J247" t="str">
        <f t="shared" si="13"/>
        <v>INSERT INTO ACTOR VALUES('Tony Chiu Wai Leung')</v>
      </c>
      <c r="K247" t="str">
        <f t="shared" si="14"/>
        <v>INSERT INTO ACTOR VALUES('Maggie Cheung')</v>
      </c>
      <c r="L247" t="str">
        <f t="shared" si="15"/>
        <v>INSERT INTO ACTOR VALUES('Ping Lam Siu')</v>
      </c>
    </row>
    <row r="248" spans="1:12" x14ac:dyDescent="0.25">
      <c r="A248" t="s">
        <v>4623</v>
      </c>
      <c r="B248" t="s">
        <v>4334</v>
      </c>
      <c r="C248" t="str">
        <f t="shared" si="12"/>
        <v>James Stewart</v>
      </c>
      <c r="D248" t="str">
        <f>LEFT(F248,FIND(",",F248)-1)</f>
        <v>Lee Remick</v>
      </c>
      <c r="E248" t="str">
        <f>RIGHT(SUBSTITUTE(F248,D248,""),LEN(SUBSTITUTE(F248,D248,""))-2)</f>
        <v>Ben Gazzara</v>
      </c>
      <c r="F248" t="str">
        <f>RIGHT(SUBSTITUTE(B248,C248,""),LEN(SUBSTITUTE(B248,C248,""))-2)</f>
        <v>Lee Remick, Ben Gazzara</v>
      </c>
      <c r="J248" t="str">
        <f t="shared" si="13"/>
        <v>INSERT INTO ACTOR VALUES('James Stewart')</v>
      </c>
      <c r="K248" t="str">
        <f t="shared" si="14"/>
        <v>INSERT INTO ACTOR VALUES('Lee Remick')</v>
      </c>
      <c r="L248" t="str">
        <f t="shared" si="15"/>
        <v>INSERT INTO ACTOR VALUES('Ben Gazzara')</v>
      </c>
    </row>
    <row r="249" spans="1:12" x14ac:dyDescent="0.25">
      <c r="A249" t="s">
        <v>5142</v>
      </c>
      <c r="B249" t="s">
        <v>4335</v>
      </c>
      <c r="C249" t="str">
        <f t="shared" si="12"/>
        <v>Nozomu Sasaki</v>
      </c>
      <c r="D249" t="str">
        <f>LEFT(F249,FIND(",",F249)-1)</f>
        <v>Mami Koyama</v>
      </c>
      <c r="E249" t="str">
        <f>RIGHT(SUBSTITUTE(F249,D249,""),LEN(SUBSTITUTE(F249,D249,""))-2)</f>
        <v>Mitsuo Iwata</v>
      </c>
      <c r="F249" t="str">
        <f>RIGHT(SUBSTITUTE(B249,C249,""),LEN(SUBSTITUTE(B249,C249,""))-2)</f>
        <v>Mami Koyama, Mitsuo Iwata</v>
      </c>
      <c r="J249" t="str">
        <f t="shared" si="13"/>
        <v>INSERT INTO ACTOR VALUES('Nozomu Sasaki')</v>
      </c>
      <c r="K249" t="str">
        <f t="shared" si="14"/>
        <v>INSERT INTO ACTOR VALUES('Mami Koyama')</v>
      </c>
      <c r="L249" t="str">
        <f t="shared" si="15"/>
        <v>INSERT INTO ACTOR VALUES('Mitsuo Iwata')</v>
      </c>
    </row>
    <row r="250" spans="1:12" x14ac:dyDescent="0.25">
      <c r="A250" t="s">
        <v>5052</v>
      </c>
      <c r="B250" t="s">
        <v>4336</v>
      </c>
      <c r="C250" t="str">
        <f t="shared" si="12"/>
        <v>Ethan Hawke</v>
      </c>
      <c r="D250" t="str">
        <f>LEFT(F250,FIND(",",F250)-1)</f>
        <v>Julie Delpy</v>
      </c>
      <c r="E250" t="str">
        <f>RIGHT(SUBSTITUTE(F250,D250,""),LEN(SUBSTITUTE(F250,D250,""))-2)</f>
        <v>Vernon Dobtcheff</v>
      </c>
      <c r="F250" t="str">
        <f>RIGHT(SUBSTITUTE(B250,C250,""),LEN(SUBSTITUTE(B250,C250,""))-2)</f>
        <v>Julie Delpy, Vernon Dobtcheff</v>
      </c>
      <c r="J250" t="str">
        <f t="shared" si="13"/>
        <v>INSERT INTO ACTOR VALUES('Ethan Hawke')</v>
      </c>
      <c r="K250" t="str">
        <f t="shared" si="14"/>
        <v>INSERT INTO ACTOR VALUES('Julie Delpy')</v>
      </c>
      <c r="L250" t="str">
        <f t="shared" si="15"/>
        <v>INSERT INTO ACTOR VALUES('Vernon Dobtcheff')</v>
      </c>
    </row>
    <row r="251" spans="1:12" x14ac:dyDescent="0.25">
      <c r="A251" t="s">
        <v>5146</v>
      </c>
      <c r="B251" t="s">
        <v>4337</v>
      </c>
      <c r="C251" t="str">
        <f t="shared" si="12"/>
        <v>Robert Mitchum</v>
      </c>
      <c r="D251" t="str">
        <f>LEFT(F251,FIND(",",F251)-1)</f>
        <v>Shelley Winters</v>
      </c>
      <c r="E251" t="str">
        <f>RIGHT(SUBSTITUTE(F251,D251,""),LEN(SUBSTITUTE(F251,D251,""))-2)</f>
        <v>Lillian Gish</v>
      </c>
      <c r="F251" t="str">
        <f>RIGHT(SUBSTITUTE(B251,C251,""),LEN(SUBSTITUTE(B251,C251,""))-2)</f>
        <v>Shelley Winters, Lillian Gish</v>
      </c>
      <c r="J251" t="str">
        <f t="shared" si="13"/>
        <v>INSERT INTO ACTOR VALUES('Robert Mitchum')</v>
      </c>
      <c r="K251" t="str">
        <f>CONCATENATE("INSERT INTO ACTOR VALUES('",D251,"')")</f>
        <v>INSERT INTO ACTOR VALUES('Shelley Winters')</v>
      </c>
      <c r="L251" t="str">
        <f t="shared" si="15"/>
        <v>INSERT INTO ACTOR VALUES('Lillian Gish')</v>
      </c>
    </row>
    <row r="252" spans="1:12" x14ac:dyDescent="0.25">
      <c r="A252" t="s">
        <v>4567</v>
      </c>
    </row>
    <row r="253" spans="1:12" x14ac:dyDescent="0.25">
      <c r="A253" t="s">
        <v>4570</v>
      </c>
    </row>
    <row r="254" spans="1:12" x14ac:dyDescent="0.25">
      <c r="A254" t="s">
        <v>4572</v>
      </c>
    </row>
    <row r="255" spans="1:12" x14ac:dyDescent="0.25">
      <c r="A255" t="s">
        <v>4575</v>
      </c>
    </row>
    <row r="256" spans="1:12" x14ac:dyDescent="0.25">
      <c r="A256" t="s">
        <v>4578</v>
      </c>
    </row>
    <row r="257" spans="1:1" x14ac:dyDescent="0.25">
      <c r="A257" t="s">
        <v>4581</v>
      </c>
    </row>
    <row r="258" spans="1:1" x14ac:dyDescent="0.25">
      <c r="A258" t="s">
        <v>4584</v>
      </c>
    </row>
    <row r="259" spans="1:1" x14ac:dyDescent="0.25">
      <c r="A259" t="s">
        <v>4587</v>
      </c>
    </row>
    <row r="260" spans="1:1" x14ac:dyDescent="0.25">
      <c r="A260" t="s">
        <v>4590</v>
      </c>
    </row>
    <row r="261" spans="1:1" x14ac:dyDescent="0.25">
      <c r="A261" t="s">
        <v>4593</v>
      </c>
    </row>
    <row r="262" spans="1:1" x14ac:dyDescent="0.25">
      <c r="A262" t="s">
        <v>4588</v>
      </c>
    </row>
    <row r="263" spans="1:1" x14ac:dyDescent="0.25">
      <c r="A263" t="s">
        <v>4597</v>
      </c>
    </row>
    <row r="264" spans="1:1" x14ac:dyDescent="0.25">
      <c r="A264" t="s">
        <v>4600</v>
      </c>
    </row>
    <row r="265" spans="1:1" x14ac:dyDescent="0.25">
      <c r="A265" t="s">
        <v>4603</v>
      </c>
    </row>
    <row r="266" spans="1:1" x14ac:dyDescent="0.25">
      <c r="A266" t="s">
        <v>4588</v>
      </c>
    </row>
    <row r="267" spans="1:1" x14ac:dyDescent="0.25">
      <c r="A267" t="s">
        <v>4606</v>
      </c>
    </row>
    <row r="268" spans="1:1" x14ac:dyDescent="0.25">
      <c r="A268" t="s">
        <v>4608</v>
      </c>
    </row>
    <row r="269" spans="1:1" x14ac:dyDescent="0.25">
      <c r="A269" t="s">
        <v>4611</v>
      </c>
    </row>
    <row r="270" spans="1:1" x14ac:dyDescent="0.25">
      <c r="A270" t="s">
        <v>4614</v>
      </c>
    </row>
    <row r="271" spans="1:1" x14ac:dyDescent="0.25">
      <c r="A271" t="s">
        <v>4597</v>
      </c>
    </row>
    <row r="272" spans="1:1" x14ac:dyDescent="0.25">
      <c r="A272" t="s">
        <v>4617</v>
      </c>
    </row>
    <row r="273" spans="1:1" x14ac:dyDescent="0.25">
      <c r="A273" t="s">
        <v>4592</v>
      </c>
    </row>
    <row r="274" spans="1:1" x14ac:dyDescent="0.25">
      <c r="A274" t="s">
        <v>4621</v>
      </c>
    </row>
    <row r="275" spans="1:1" x14ac:dyDescent="0.25">
      <c r="A275" t="s">
        <v>4624</v>
      </c>
    </row>
    <row r="276" spans="1:1" x14ac:dyDescent="0.25">
      <c r="A276" t="s">
        <v>4626</v>
      </c>
    </row>
    <row r="277" spans="1:1" x14ac:dyDescent="0.25">
      <c r="A277" t="s">
        <v>4629</v>
      </c>
    </row>
    <row r="278" spans="1:1" x14ac:dyDescent="0.25">
      <c r="A278" t="s">
        <v>4632</v>
      </c>
    </row>
    <row r="279" spans="1:1" x14ac:dyDescent="0.25">
      <c r="A279" t="s">
        <v>4634</v>
      </c>
    </row>
    <row r="280" spans="1:1" x14ac:dyDescent="0.25">
      <c r="A280" t="s">
        <v>4637</v>
      </c>
    </row>
    <row r="281" spans="1:1" x14ac:dyDescent="0.25">
      <c r="A281" t="s">
        <v>4639</v>
      </c>
    </row>
    <row r="282" spans="1:1" x14ac:dyDescent="0.25">
      <c r="A282" t="s">
        <v>4642</v>
      </c>
    </row>
    <row r="283" spans="1:1" x14ac:dyDescent="0.25">
      <c r="A283" t="s">
        <v>4645</v>
      </c>
    </row>
    <row r="284" spans="1:1" x14ac:dyDescent="0.25">
      <c r="A284" t="s">
        <v>4647</v>
      </c>
    </row>
    <row r="285" spans="1:1" x14ac:dyDescent="0.25">
      <c r="A285" t="s">
        <v>4650</v>
      </c>
    </row>
    <row r="286" spans="1:1" x14ac:dyDescent="0.25">
      <c r="A286" t="s">
        <v>4653</v>
      </c>
    </row>
    <row r="287" spans="1:1" x14ac:dyDescent="0.25">
      <c r="A287" t="s">
        <v>4655</v>
      </c>
    </row>
    <row r="288" spans="1:1" x14ac:dyDescent="0.25">
      <c r="A288" t="s">
        <v>4657</v>
      </c>
    </row>
    <row r="289" spans="1:1" x14ac:dyDescent="0.25">
      <c r="A289" t="s">
        <v>4660</v>
      </c>
    </row>
    <row r="290" spans="1:1" x14ac:dyDescent="0.25">
      <c r="A290" t="s">
        <v>4662</v>
      </c>
    </row>
    <row r="291" spans="1:1" x14ac:dyDescent="0.25">
      <c r="A291" t="s">
        <v>4664</v>
      </c>
    </row>
    <row r="292" spans="1:1" x14ac:dyDescent="0.25">
      <c r="A292" t="s">
        <v>4667</v>
      </c>
    </row>
    <row r="293" spans="1:1" x14ac:dyDescent="0.25">
      <c r="A293" t="s">
        <v>4669</v>
      </c>
    </row>
    <row r="294" spans="1:1" x14ac:dyDescent="0.25">
      <c r="A294" t="s">
        <v>4639</v>
      </c>
    </row>
    <row r="295" spans="1:1" x14ac:dyDescent="0.25">
      <c r="A295" t="s">
        <v>4672</v>
      </c>
    </row>
    <row r="296" spans="1:1" x14ac:dyDescent="0.25">
      <c r="A296" t="s">
        <v>4675</v>
      </c>
    </row>
    <row r="297" spans="1:1" x14ac:dyDescent="0.25">
      <c r="A297" t="s">
        <v>4612</v>
      </c>
    </row>
    <row r="298" spans="1:1" x14ac:dyDescent="0.25">
      <c r="A298" t="s">
        <v>4680</v>
      </c>
    </row>
    <row r="299" spans="1:1" x14ac:dyDescent="0.25">
      <c r="A299" t="s">
        <v>4569</v>
      </c>
    </row>
    <row r="300" spans="1:1" x14ac:dyDescent="0.25">
      <c r="A300" t="s">
        <v>4683</v>
      </c>
    </row>
    <row r="301" spans="1:1" x14ac:dyDescent="0.25">
      <c r="A301" t="s">
        <v>4686</v>
      </c>
    </row>
    <row r="302" spans="1:1" x14ac:dyDescent="0.25">
      <c r="A302" t="s">
        <v>4689</v>
      </c>
    </row>
    <row r="303" spans="1:1" x14ac:dyDescent="0.25">
      <c r="A303" t="s">
        <v>4692</v>
      </c>
    </row>
    <row r="304" spans="1:1" x14ac:dyDescent="0.25">
      <c r="A304" t="s">
        <v>4695</v>
      </c>
    </row>
    <row r="305" spans="1:1" x14ac:dyDescent="0.25">
      <c r="A305" t="s">
        <v>4662</v>
      </c>
    </row>
    <row r="306" spans="1:1" x14ac:dyDescent="0.25">
      <c r="A306" t="s">
        <v>4699</v>
      </c>
    </row>
    <row r="307" spans="1:1" x14ac:dyDescent="0.25">
      <c r="A307" t="s">
        <v>4702</v>
      </c>
    </row>
    <row r="308" spans="1:1" x14ac:dyDescent="0.25">
      <c r="A308" t="s">
        <v>4705</v>
      </c>
    </row>
    <row r="309" spans="1:1" x14ac:dyDescent="0.25">
      <c r="A309" t="s">
        <v>4706</v>
      </c>
    </row>
    <row r="310" spans="1:1" x14ac:dyDescent="0.25">
      <c r="A310" t="s">
        <v>4709</v>
      </c>
    </row>
    <row r="311" spans="1:1" x14ac:dyDescent="0.25">
      <c r="A311" t="s">
        <v>4712</v>
      </c>
    </row>
    <row r="312" spans="1:1" x14ac:dyDescent="0.25">
      <c r="A312" t="s">
        <v>4714</v>
      </c>
    </row>
    <row r="313" spans="1:1" x14ac:dyDescent="0.25">
      <c r="A313" t="s">
        <v>4716</v>
      </c>
    </row>
    <row r="314" spans="1:1" x14ac:dyDescent="0.25">
      <c r="A314" t="s">
        <v>4718</v>
      </c>
    </row>
    <row r="315" spans="1:1" x14ac:dyDescent="0.25">
      <c r="A315" t="s">
        <v>4720</v>
      </c>
    </row>
    <row r="316" spans="1:1" x14ac:dyDescent="0.25">
      <c r="A316" t="s">
        <v>4723</v>
      </c>
    </row>
    <row r="317" spans="1:1" x14ac:dyDescent="0.25">
      <c r="A317" t="s">
        <v>4726</v>
      </c>
    </row>
    <row r="318" spans="1:1" x14ac:dyDescent="0.25">
      <c r="A318" t="s">
        <v>4729</v>
      </c>
    </row>
    <row r="319" spans="1:1" x14ac:dyDescent="0.25">
      <c r="A319" t="s">
        <v>4732</v>
      </c>
    </row>
    <row r="320" spans="1:1" x14ac:dyDescent="0.25">
      <c r="A320" t="s">
        <v>4734</v>
      </c>
    </row>
    <row r="321" spans="1:1" x14ac:dyDescent="0.25">
      <c r="A321" t="s">
        <v>4736</v>
      </c>
    </row>
    <row r="322" spans="1:1" x14ac:dyDescent="0.25">
      <c r="A322" t="s">
        <v>4739</v>
      </c>
    </row>
    <row r="323" spans="1:1" x14ac:dyDescent="0.25">
      <c r="A323" t="s">
        <v>4597</v>
      </c>
    </row>
    <row r="324" spans="1:1" x14ac:dyDescent="0.25">
      <c r="A324" t="s">
        <v>4742</v>
      </c>
    </row>
    <row r="325" spans="1:1" x14ac:dyDescent="0.25">
      <c r="A325" t="s">
        <v>4745</v>
      </c>
    </row>
    <row r="326" spans="1:1" x14ac:dyDescent="0.25">
      <c r="A326" t="s">
        <v>4748</v>
      </c>
    </row>
    <row r="327" spans="1:1" x14ac:dyDescent="0.25">
      <c r="A327" t="s">
        <v>4751</v>
      </c>
    </row>
    <row r="328" spans="1:1" x14ac:dyDescent="0.25">
      <c r="A328" t="s">
        <v>4754</v>
      </c>
    </row>
    <row r="329" spans="1:1" x14ac:dyDescent="0.25">
      <c r="A329" t="s">
        <v>4757</v>
      </c>
    </row>
    <row r="330" spans="1:1" x14ac:dyDescent="0.25">
      <c r="A330" t="s">
        <v>4760</v>
      </c>
    </row>
    <row r="331" spans="1:1" x14ac:dyDescent="0.25">
      <c r="A331" t="s">
        <v>4620</v>
      </c>
    </row>
    <row r="332" spans="1:1" x14ac:dyDescent="0.25">
      <c r="A332" t="s">
        <v>4763</v>
      </c>
    </row>
    <row r="333" spans="1:1" x14ac:dyDescent="0.25">
      <c r="A333" t="s">
        <v>4766</v>
      </c>
    </row>
    <row r="334" spans="1:1" x14ac:dyDescent="0.25">
      <c r="A334" t="s">
        <v>4769</v>
      </c>
    </row>
    <row r="335" spans="1:1" x14ac:dyDescent="0.25">
      <c r="A335" t="s">
        <v>4772</v>
      </c>
    </row>
    <row r="336" spans="1:1" x14ac:dyDescent="0.25">
      <c r="A336" t="s">
        <v>4775</v>
      </c>
    </row>
    <row r="337" spans="1:1" x14ac:dyDescent="0.25">
      <c r="A337" t="s">
        <v>4778</v>
      </c>
    </row>
    <row r="338" spans="1:1" x14ac:dyDescent="0.25">
      <c r="A338" t="s">
        <v>4781</v>
      </c>
    </row>
    <row r="339" spans="1:1" x14ac:dyDescent="0.25">
      <c r="A339" t="s">
        <v>4784</v>
      </c>
    </row>
    <row r="340" spans="1:1" x14ac:dyDescent="0.25">
      <c r="A340" t="s">
        <v>4787</v>
      </c>
    </row>
    <row r="341" spans="1:1" x14ac:dyDescent="0.25">
      <c r="A341" t="s">
        <v>4790</v>
      </c>
    </row>
    <row r="342" spans="1:1" x14ac:dyDescent="0.25">
      <c r="A342" t="s">
        <v>4793</v>
      </c>
    </row>
    <row r="343" spans="1:1" x14ac:dyDescent="0.25">
      <c r="A343" t="s">
        <v>4796</v>
      </c>
    </row>
    <row r="344" spans="1:1" x14ac:dyDescent="0.25">
      <c r="A344" t="s">
        <v>4799</v>
      </c>
    </row>
    <row r="345" spans="1:1" x14ac:dyDescent="0.25">
      <c r="A345" t="s">
        <v>4592</v>
      </c>
    </row>
    <row r="346" spans="1:1" x14ac:dyDescent="0.25">
      <c r="A346" t="s">
        <v>4804</v>
      </c>
    </row>
    <row r="347" spans="1:1" x14ac:dyDescent="0.25">
      <c r="A347" t="s">
        <v>4763</v>
      </c>
    </row>
    <row r="348" spans="1:1" x14ac:dyDescent="0.25">
      <c r="A348" t="s">
        <v>4807</v>
      </c>
    </row>
    <row r="349" spans="1:1" x14ac:dyDescent="0.25">
      <c r="A349" t="s">
        <v>4809</v>
      </c>
    </row>
    <row r="350" spans="1:1" x14ac:dyDescent="0.25">
      <c r="A350" t="s">
        <v>4679</v>
      </c>
    </row>
    <row r="351" spans="1:1" x14ac:dyDescent="0.25">
      <c r="A351" t="s">
        <v>4591</v>
      </c>
    </row>
    <row r="352" spans="1:1" x14ac:dyDescent="0.25">
      <c r="A352" t="s">
        <v>4812</v>
      </c>
    </row>
    <row r="353" spans="1:1" x14ac:dyDescent="0.25">
      <c r="A353" t="s">
        <v>4815</v>
      </c>
    </row>
    <row r="354" spans="1:1" x14ac:dyDescent="0.25">
      <c r="A354" t="s">
        <v>4816</v>
      </c>
    </row>
    <row r="355" spans="1:1" x14ac:dyDescent="0.25">
      <c r="A355" t="s">
        <v>4819</v>
      </c>
    </row>
    <row r="356" spans="1:1" x14ac:dyDescent="0.25">
      <c r="A356" t="s">
        <v>4822</v>
      </c>
    </row>
    <row r="357" spans="1:1" x14ac:dyDescent="0.25">
      <c r="A357" t="s">
        <v>4824</v>
      </c>
    </row>
    <row r="358" spans="1:1" x14ac:dyDescent="0.25">
      <c r="A358" t="s">
        <v>4827</v>
      </c>
    </row>
    <row r="359" spans="1:1" x14ac:dyDescent="0.25">
      <c r="A359" t="s">
        <v>4829</v>
      </c>
    </row>
    <row r="360" spans="1:1" x14ac:dyDescent="0.25">
      <c r="A360" t="s">
        <v>4831</v>
      </c>
    </row>
    <row r="361" spans="1:1" x14ac:dyDescent="0.25">
      <c r="A361" t="s">
        <v>4833</v>
      </c>
    </row>
    <row r="362" spans="1:1" x14ac:dyDescent="0.25">
      <c r="A362" t="s">
        <v>4836</v>
      </c>
    </row>
    <row r="363" spans="1:1" x14ac:dyDescent="0.25">
      <c r="A363" t="s">
        <v>4838</v>
      </c>
    </row>
    <row r="364" spans="1:1" x14ac:dyDescent="0.25">
      <c r="A364" t="s">
        <v>4841</v>
      </c>
    </row>
    <row r="365" spans="1:1" x14ac:dyDescent="0.25">
      <c r="A365" t="s">
        <v>4843</v>
      </c>
    </row>
    <row r="366" spans="1:1" x14ac:dyDescent="0.25">
      <c r="A366" t="s">
        <v>4845</v>
      </c>
    </row>
    <row r="367" spans="1:1" x14ac:dyDescent="0.25">
      <c r="A367" t="s">
        <v>4729</v>
      </c>
    </row>
    <row r="368" spans="1:1" x14ac:dyDescent="0.25">
      <c r="A368" t="s">
        <v>4849</v>
      </c>
    </row>
    <row r="369" spans="1:1" x14ac:dyDescent="0.25">
      <c r="A369" t="s">
        <v>4639</v>
      </c>
    </row>
    <row r="370" spans="1:1" x14ac:dyDescent="0.25">
      <c r="A370" t="s">
        <v>4853</v>
      </c>
    </row>
    <row r="371" spans="1:1" x14ac:dyDescent="0.25">
      <c r="A371" t="s">
        <v>4855</v>
      </c>
    </row>
    <row r="372" spans="1:1" x14ac:dyDescent="0.25">
      <c r="A372" t="s">
        <v>4858</v>
      </c>
    </row>
    <row r="373" spans="1:1" x14ac:dyDescent="0.25">
      <c r="A373" t="s">
        <v>4861</v>
      </c>
    </row>
    <row r="374" spans="1:1" x14ac:dyDescent="0.25">
      <c r="A374" t="s">
        <v>4863</v>
      </c>
    </row>
    <row r="375" spans="1:1" x14ac:dyDescent="0.25">
      <c r="A375" t="s">
        <v>4866</v>
      </c>
    </row>
    <row r="376" spans="1:1" x14ac:dyDescent="0.25">
      <c r="A376" t="s">
        <v>4572</v>
      </c>
    </row>
    <row r="377" spans="1:1" x14ac:dyDescent="0.25">
      <c r="A377" t="s">
        <v>4869</v>
      </c>
    </row>
    <row r="378" spans="1:1" x14ac:dyDescent="0.25">
      <c r="A378" t="s">
        <v>4871</v>
      </c>
    </row>
    <row r="379" spans="1:1" x14ac:dyDescent="0.25">
      <c r="A379" t="s">
        <v>4874</v>
      </c>
    </row>
    <row r="380" spans="1:1" x14ac:dyDescent="0.25">
      <c r="A380" t="s">
        <v>4877</v>
      </c>
    </row>
    <row r="381" spans="1:1" x14ac:dyDescent="0.25">
      <c r="A381" t="s">
        <v>4879</v>
      </c>
    </row>
    <row r="382" spans="1:1" x14ac:dyDescent="0.25">
      <c r="A382" t="s">
        <v>4881</v>
      </c>
    </row>
    <row r="383" spans="1:1" x14ac:dyDescent="0.25">
      <c r="A383" t="s">
        <v>4772</v>
      </c>
    </row>
    <row r="384" spans="1:1" x14ac:dyDescent="0.25">
      <c r="A384" t="s">
        <v>4884</v>
      </c>
    </row>
    <row r="385" spans="1:1" x14ac:dyDescent="0.25">
      <c r="A385" t="s">
        <v>4886</v>
      </c>
    </row>
    <row r="386" spans="1:1" x14ac:dyDescent="0.25">
      <c r="A386" t="s">
        <v>4889</v>
      </c>
    </row>
    <row r="387" spans="1:1" x14ac:dyDescent="0.25">
      <c r="A387" t="s">
        <v>4892</v>
      </c>
    </row>
    <row r="388" spans="1:1" x14ac:dyDescent="0.25">
      <c r="A388" t="s">
        <v>4894</v>
      </c>
    </row>
    <row r="389" spans="1:1" x14ac:dyDescent="0.25">
      <c r="A389" t="s">
        <v>4897</v>
      </c>
    </row>
    <row r="390" spans="1:1" x14ac:dyDescent="0.25">
      <c r="A390" t="s">
        <v>4900</v>
      </c>
    </row>
    <row r="391" spans="1:1" x14ac:dyDescent="0.25">
      <c r="A391" t="s">
        <v>4903</v>
      </c>
    </row>
    <row r="392" spans="1:1" x14ac:dyDescent="0.25">
      <c r="A392" t="s">
        <v>4906</v>
      </c>
    </row>
    <row r="393" spans="1:1" x14ac:dyDescent="0.25">
      <c r="A393" t="s">
        <v>4908</v>
      </c>
    </row>
    <row r="394" spans="1:1" x14ac:dyDescent="0.25">
      <c r="A394" t="s">
        <v>4696</v>
      </c>
    </row>
    <row r="395" spans="1:1" x14ac:dyDescent="0.25">
      <c r="A395" t="s">
        <v>4910</v>
      </c>
    </row>
    <row r="396" spans="1:1" x14ac:dyDescent="0.25">
      <c r="A396" t="s">
        <v>4912</v>
      </c>
    </row>
    <row r="397" spans="1:1" x14ac:dyDescent="0.25">
      <c r="A397" t="s">
        <v>4915</v>
      </c>
    </row>
    <row r="398" spans="1:1" x14ac:dyDescent="0.25">
      <c r="A398" t="s">
        <v>4633</v>
      </c>
    </row>
    <row r="399" spans="1:1" x14ac:dyDescent="0.25">
      <c r="A399" t="s">
        <v>4919</v>
      </c>
    </row>
    <row r="400" spans="1:1" x14ac:dyDescent="0.25">
      <c r="A400" t="s">
        <v>4920</v>
      </c>
    </row>
    <row r="401" spans="1:1" x14ac:dyDescent="0.25">
      <c r="A401" t="s">
        <v>4923</v>
      </c>
    </row>
    <row r="402" spans="1:1" x14ac:dyDescent="0.25">
      <c r="A402" t="s">
        <v>4926</v>
      </c>
    </row>
    <row r="403" spans="1:1" x14ac:dyDescent="0.25">
      <c r="A403" t="s">
        <v>4927</v>
      </c>
    </row>
    <row r="404" spans="1:1" x14ac:dyDescent="0.25">
      <c r="A404" t="s">
        <v>4930</v>
      </c>
    </row>
    <row r="405" spans="1:1" x14ac:dyDescent="0.25">
      <c r="A405" t="s">
        <v>4933</v>
      </c>
    </row>
    <row r="406" spans="1:1" x14ac:dyDescent="0.25">
      <c r="A406" t="s">
        <v>4936</v>
      </c>
    </row>
    <row r="407" spans="1:1" x14ac:dyDescent="0.25">
      <c r="A407" t="s">
        <v>4938</v>
      </c>
    </row>
    <row r="408" spans="1:1" x14ac:dyDescent="0.25">
      <c r="A408" t="s">
        <v>4941</v>
      </c>
    </row>
    <row r="409" spans="1:1" x14ac:dyDescent="0.25">
      <c r="A409" t="s">
        <v>4944</v>
      </c>
    </row>
    <row r="410" spans="1:1" x14ac:dyDescent="0.25">
      <c r="A410" t="s">
        <v>4657</v>
      </c>
    </row>
    <row r="411" spans="1:1" x14ac:dyDescent="0.25">
      <c r="A411" t="s">
        <v>4949</v>
      </c>
    </row>
    <row r="412" spans="1:1" x14ac:dyDescent="0.25">
      <c r="A412" t="s">
        <v>4714</v>
      </c>
    </row>
    <row r="413" spans="1:1" x14ac:dyDescent="0.25">
      <c r="A413" t="s">
        <v>4952</v>
      </c>
    </row>
    <row r="414" spans="1:1" x14ac:dyDescent="0.25">
      <c r="A414" t="s">
        <v>4955</v>
      </c>
    </row>
    <row r="415" spans="1:1" x14ac:dyDescent="0.25">
      <c r="A415" t="s">
        <v>4958</v>
      </c>
    </row>
    <row r="416" spans="1:1" x14ac:dyDescent="0.25">
      <c r="A416" t="s">
        <v>4961</v>
      </c>
    </row>
    <row r="417" spans="1:1" x14ac:dyDescent="0.25">
      <c r="A417" t="s">
        <v>4964</v>
      </c>
    </row>
    <row r="418" spans="1:1" x14ac:dyDescent="0.25">
      <c r="A418" t="s">
        <v>4966</v>
      </c>
    </row>
    <row r="419" spans="1:1" x14ac:dyDescent="0.25">
      <c r="A419" t="s">
        <v>4968</v>
      </c>
    </row>
    <row r="420" spans="1:1" x14ac:dyDescent="0.25">
      <c r="A420" t="s">
        <v>4970</v>
      </c>
    </row>
    <row r="421" spans="1:1" x14ac:dyDescent="0.25">
      <c r="A421" t="s">
        <v>4972</v>
      </c>
    </row>
    <row r="422" spans="1:1" x14ac:dyDescent="0.25">
      <c r="A422" t="s">
        <v>4975</v>
      </c>
    </row>
    <row r="423" spans="1:1" x14ac:dyDescent="0.25">
      <c r="A423" t="s">
        <v>4978</v>
      </c>
    </row>
    <row r="424" spans="1:1" x14ac:dyDescent="0.25">
      <c r="A424" t="s">
        <v>4980</v>
      </c>
    </row>
    <row r="425" spans="1:1" x14ac:dyDescent="0.25">
      <c r="A425" t="s">
        <v>4804</v>
      </c>
    </row>
    <row r="426" spans="1:1" x14ac:dyDescent="0.25">
      <c r="A426" t="s">
        <v>4983</v>
      </c>
    </row>
    <row r="427" spans="1:1" x14ac:dyDescent="0.25">
      <c r="A427" t="s">
        <v>4986</v>
      </c>
    </row>
    <row r="428" spans="1:1" x14ac:dyDescent="0.25">
      <c r="A428" t="s">
        <v>4988</v>
      </c>
    </row>
    <row r="429" spans="1:1" x14ac:dyDescent="0.25">
      <c r="A429" t="s">
        <v>4991</v>
      </c>
    </row>
    <row r="430" spans="1:1" x14ac:dyDescent="0.25">
      <c r="A430" t="s">
        <v>4994</v>
      </c>
    </row>
    <row r="431" spans="1:1" x14ac:dyDescent="0.25">
      <c r="A431" t="s">
        <v>4688</v>
      </c>
    </row>
    <row r="432" spans="1:1" x14ac:dyDescent="0.25">
      <c r="A432" t="s">
        <v>4790</v>
      </c>
    </row>
    <row r="433" spans="1:1" x14ac:dyDescent="0.25">
      <c r="A433" t="s">
        <v>4999</v>
      </c>
    </row>
    <row r="434" spans="1:1" x14ac:dyDescent="0.25">
      <c r="A434" t="s">
        <v>5002</v>
      </c>
    </row>
    <row r="435" spans="1:1" x14ac:dyDescent="0.25">
      <c r="A435" t="s">
        <v>5004</v>
      </c>
    </row>
    <row r="436" spans="1:1" x14ac:dyDescent="0.25">
      <c r="A436" t="s">
        <v>5006</v>
      </c>
    </row>
    <row r="437" spans="1:1" x14ac:dyDescent="0.25">
      <c r="A437" t="s">
        <v>5009</v>
      </c>
    </row>
    <row r="438" spans="1:1" x14ac:dyDescent="0.25">
      <c r="A438" t="s">
        <v>5011</v>
      </c>
    </row>
    <row r="439" spans="1:1" x14ac:dyDescent="0.25">
      <c r="A439" t="s">
        <v>5013</v>
      </c>
    </row>
    <row r="440" spans="1:1" x14ac:dyDescent="0.25">
      <c r="A440" t="s">
        <v>4786</v>
      </c>
    </row>
    <row r="441" spans="1:1" x14ac:dyDescent="0.25">
      <c r="A441" t="s">
        <v>5017</v>
      </c>
    </row>
    <row r="442" spans="1:1" x14ac:dyDescent="0.25">
      <c r="A442" t="s">
        <v>4728</v>
      </c>
    </row>
    <row r="443" spans="1:1" x14ac:dyDescent="0.25">
      <c r="A443" t="s">
        <v>4589</v>
      </c>
    </row>
    <row r="444" spans="1:1" x14ac:dyDescent="0.25">
      <c r="A444" t="s">
        <v>4883</v>
      </c>
    </row>
    <row r="445" spans="1:1" x14ac:dyDescent="0.25">
      <c r="A445" t="s">
        <v>5022</v>
      </c>
    </row>
    <row r="446" spans="1:1" x14ac:dyDescent="0.25">
      <c r="A446" t="s">
        <v>5024</v>
      </c>
    </row>
    <row r="447" spans="1:1" x14ac:dyDescent="0.25">
      <c r="A447" t="s">
        <v>5027</v>
      </c>
    </row>
    <row r="448" spans="1:1" x14ac:dyDescent="0.25">
      <c r="A448" t="s">
        <v>5030</v>
      </c>
    </row>
    <row r="449" spans="1:1" x14ac:dyDescent="0.25">
      <c r="A449" t="s">
        <v>5033</v>
      </c>
    </row>
    <row r="450" spans="1:1" x14ac:dyDescent="0.25">
      <c r="A450" t="s">
        <v>5036</v>
      </c>
    </row>
    <row r="451" spans="1:1" x14ac:dyDescent="0.25">
      <c r="A451" t="s">
        <v>5039</v>
      </c>
    </row>
    <row r="452" spans="1:1" x14ac:dyDescent="0.25">
      <c r="A452" t="s">
        <v>5042</v>
      </c>
    </row>
    <row r="453" spans="1:1" x14ac:dyDescent="0.25">
      <c r="A453" t="s">
        <v>5044</v>
      </c>
    </row>
    <row r="454" spans="1:1" x14ac:dyDescent="0.25">
      <c r="A454" t="s">
        <v>5047</v>
      </c>
    </row>
    <row r="455" spans="1:1" x14ac:dyDescent="0.25">
      <c r="A455" t="s">
        <v>5048</v>
      </c>
    </row>
    <row r="456" spans="1:1" x14ac:dyDescent="0.25">
      <c r="A456" t="s">
        <v>5050</v>
      </c>
    </row>
    <row r="457" spans="1:1" x14ac:dyDescent="0.25">
      <c r="A457" t="s">
        <v>5053</v>
      </c>
    </row>
    <row r="458" spans="1:1" x14ac:dyDescent="0.25">
      <c r="A458" t="s">
        <v>5056</v>
      </c>
    </row>
    <row r="459" spans="1:1" x14ac:dyDescent="0.25">
      <c r="A459" t="s">
        <v>5059</v>
      </c>
    </row>
    <row r="460" spans="1:1" x14ac:dyDescent="0.25">
      <c r="A460" t="s">
        <v>5062</v>
      </c>
    </row>
    <row r="461" spans="1:1" x14ac:dyDescent="0.25">
      <c r="A461" t="s">
        <v>5065</v>
      </c>
    </row>
    <row r="462" spans="1:1" x14ac:dyDescent="0.25">
      <c r="A462" t="s">
        <v>5068</v>
      </c>
    </row>
    <row r="463" spans="1:1" x14ac:dyDescent="0.25">
      <c r="A463" t="s">
        <v>4919</v>
      </c>
    </row>
    <row r="464" spans="1:1" x14ac:dyDescent="0.25">
      <c r="A464" t="s">
        <v>4667</v>
      </c>
    </row>
    <row r="465" spans="1:1" x14ac:dyDescent="0.25">
      <c r="A465" t="s">
        <v>5070</v>
      </c>
    </row>
    <row r="466" spans="1:1" x14ac:dyDescent="0.25">
      <c r="A466" t="s">
        <v>5072</v>
      </c>
    </row>
    <row r="467" spans="1:1" x14ac:dyDescent="0.25">
      <c r="A467" t="s">
        <v>4923</v>
      </c>
    </row>
    <row r="468" spans="1:1" x14ac:dyDescent="0.25">
      <c r="A468" t="s">
        <v>5077</v>
      </c>
    </row>
    <row r="469" spans="1:1" x14ac:dyDescent="0.25">
      <c r="A469" t="s">
        <v>5080</v>
      </c>
    </row>
    <row r="470" spans="1:1" x14ac:dyDescent="0.25">
      <c r="A470" t="s">
        <v>4643</v>
      </c>
    </row>
    <row r="471" spans="1:1" x14ac:dyDescent="0.25">
      <c r="A471" t="s">
        <v>5084</v>
      </c>
    </row>
    <row r="472" spans="1:1" x14ac:dyDescent="0.25">
      <c r="A472" t="s">
        <v>4791</v>
      </c>
    </row>
    <row r="473" spans="1:1" x14ac:dyDescent="0.25">
      <c r="A473" t="s">
        <v>5089</v>
      </c>
    </row>
    <row r="474" spans="1:1" x14ac:dyDescent="0.25">
      <c r="A474" t="s">
        <v>5092</v>
      </c>
    </row>
    <row r="475" spans="1:1" x14ac:dyDescent="0.25">
      <c r="A475" t="s">
        <v>5094</v>
      </c>
    </row>
    <row r="476" spans="1:1" x14ac:dyDescent="0.25">
      <c r="A476" t="s">
        <v>4928</v>
      </c>
    </row>
    <row r="477" spans="1:1" x14ac:dyDescent="0.25">
      <c r="A477" t="s">
        <v>5098</v>
      </c>
    </row>
    <row r="478" spans="1:1" x14ac:dyDescent="0.25">
      <c r="A478" t="s">
        <v>5101</v>
      </c>
    </row>
    <row r="479" spans="1:1" x14ac:dyDescent="0.25">
      <c r="A479" t="s">
        <v>5049</v>
      </c>
    </row>
    <row r="480" spans="1:1" x14ac:dyDescent="0.25">
      <c r="A480" t="s">
        <v>5105</v>
      </c>
    </row>
    <row r="481" spans="1:1" x14ac:dyDescent="0.25">
      <c r="A481" t="s">
        <v>5107</v>
      </c>
    </row>
    <row r="482" spans="1:1" x14ac:dyDescent="0.25">
      <c r="A482" t="s">
        <v>5110</v>
      </c>
    </row>
    <row r="483" spans="1:1" x14ac:dyDescent="0.25">
      <c r="A483" t="s">
        <v>5111</v>
      </c>
    </row>
    <row r="484" spans="1:1" x14ac:dyDescent="0.25">
      <c r="A484" t="s">
        <v>5110</v>
      </c>
    </row>
    <row r="485" spans="1:1" x14ac:dyDescent="0.25">
      <c r="A485" t="s">
        <v>5115</v>
      </c>
    </row>
    <row r="486" spans="1:1" x14ac:dyDescent="0.25">
      <c r="A486" t="s">
        <v>4811</v>
      </c>
    </row>
    <row r="487" spans="1:1" x14ac:dyDescent="0.25">
      <c r="A487" t="s">
        <v>5103</v>
      </c>
    </row>
    <row r="488" spans="1:1" x14ac:dyDescent="0.25">
      <c r="A488" t="s">
        <v>4657</v>
      </c>
    </row>
    <row r="489" spans="1:1" x14ac:dyDescent="0.25">
      <c r="A489" t="s">
        <v>5122</v>
      </c>
    </row>
    <row r="490" spans="1:1" x14ac:dyDescent="0.25">
      <c r="A490" t="s">
        <v>5124</v>
      </c>
    </row>
    <row r="491" spans="1:1" x14ac:dyDescent="0.25">
      <c r="A491" t="s">
        <v>5127</v>
      </c>
    </row>
    <row r="492" spans="1:1" x14ac:dyDescent="0.25">
      <c r="A492" t="s">
        <v>4599</v>
      </c>
    </row>
    <row r="493" spans="1:1" x14ac:dyDescent="0.25">
      <c r="A493" t="s">
        <v>5130</v>
      </c>
    </row>
    <row r="494" spans="1:1" x14ac:dyDescent="0.25">
      <c r="A494" t="s">
        <v>4645</v>
      </c>
    </row>
    <row r="495" spans="1:1" x14ac:dyDescent="0.25">
      <c r="A495" t="s">
        <v>5133</v>
      </c>
    </row>
    <row r="496" spans="1:1" x14ac:dyDescent="0.25">
      <c r="A496" t="s">
        <v>5136</v>
      </c>
    </row>
    <row r="497" spans="1:1" x14ac:dyDescent="0.25">
      <c r="A497" t="s">
        <v>5138</v>
      </c>
    </row>
    <row r="498" spans="1:1" x14ac:dyDescent="0.25">
      <c r="A498" t="s">
        <v>5140</v>
      </c>
    </row>
    <row r="499" spans="1:1" x14ac:dyDescent="0.25">
      <c r="A499" t="s">
        <v>5143</v>
      </c>
    </row>
    <row r="500" spans="1:1" x14ac:dyDescent="0.25">
      <c r="A500" t="s">
        <v>5053</v>
      </c>
    </row>
    <row r="501" spans="1:1" x14ac:dyDescent="0.25">
      <c r="A501" t="s">
        <v>5147</v>
      </c>
    </row>
    <row r="502" spans="1:1" x14ac:dyDescent="0.25">
      <c r="A502" t="s">
        <v>4568</v>
      </c>
    </row>
    <row r="503" spans="1:1" x14ac:dyDescent="0.25">
      <c r="A503" t="s">
        <v>4571</v>
      </c>
    </row>
    <row r="504" spans="1:1" x14ac:dyDescent="0.25">
      <c r="A504" t="s">
        <v>4573</v>
      </c>
    </row>
    <row r="505" spans="1:1" x14ac:dyDescent="0.25">
      <c r="A505" t="s">
        <v>4576</v>
      </c>
    </row>
    <row r="506" spans="1:1" x14ac:dyDescent="0.25">
      <c r="A506" t="s">
        <v>4579</v>
      </c>
    </row>
    <row r="507" spans="1:1" x14ac:dyDescent="0.25">
      <c r="A507" t="s">
        <v>4582</v>
      </c>
    </row>
    <row r="508" spans="1:1" x14ac:dyDescent="0.25">
      <c r="A508" t="s">
        <v>4585</v>
      </c>
    </row>
    <row r="509" spans="1:1" x14ac:dyDescent="0.25">
      <c r="A509" t="s">
        <v>4588</v>
      </c>
    </row>
    <row r="510" spans="1:1" x14ac:dyDescent="0.25">
      <c r="A510" t="s">
        <v>4591</v>
      </c>
    </row>
    <row r="511" spans="1:1" x14ac:dyDescent="0.25">
      <c r="A511" t="s">
        <v>4594</v>
      </c>
    </row>
    <row r="512" spans="1:1" x14ac:dyDescent="0.25">
      <c r="A512" t="s">
        <v>4595</v>
      </c>
    </row>
    <row r="513" spans="1:1" x14ac:dyDescent="0.25">
      <c r="A513" t="s">
        <v>4598</v>
      </c>
    </row>
    <row r="514" spans="1:1" x14ac:dyDescent="0.25">
      <c r="A514" t="s">
        <v>4601</v>
      </c>
    </row>
    <row r="515" spans="1:1" x14ac:dyDescent="0.25">
      <c r="A515" t="s">
        <v>4604</v>
      </c>
    </row>
    <row r="516" spans="1:1" x14ac:dyDescent="0.25">
      <c r="A516" t="s">
        <v>4587</v>
      </c>
    </row>
    <row r="517" spans="1:1" x14ac:dyDescent="0.25">
      <c r="A517" t="s">
        <v>4607</v>
      </c>
    </row>
    <row r="518" spans="1:1" x14ac:dyDescent="0.25">
      <c r="A518" t="s">
        <v>4609</v>
      </c>
    </row>
    <row r="519" spans="1:1" x14ac:dyDescent="0.25">
      <c r="A519" t="s">
        <v>4612</v>
      </c>
    </row>
    <row r="520" spans="1:1" x14ac:dyDescent="0.25">
      <c r="A520" t="s">
        <v>4615</v>
      </c>
    </row>
    <row r="521" spans="1:1" x14ac:dyDescent="0.25">
      <c r="A521" t="s">
        <v>4598</v>
      </c>
    </row>
    <row r="522" spans="1:1" x14ac:dyDescent="0.25">
      <c r="A522" t="s">
        <v>4618</v>
      </c>
    </row>
    <row r="523" spans="1:1" x14ac:dyDescent="0.25">
      <c r="A523" t="s">
        <v>4619</v>
      </c>
    </row>
    <row r="524" spans="1:1" x14ac:dyDescent="0.25">
      <c r="A524" t="s">
        <v>4622</v>
      </c>
    </row>
    <row r="525" spans="1:1" x14ac:dyDescent="0.25">
      <c r="A525" t="s">
        <v>4625</v>
      </c>
    </row>
    <row r="526" spans="1:1" x14ac:dyDescent="0.25">
      <c r="A526" t="s">
        <v>4627</v>
      </c>
    </row>
    <row r="527" spans="1:1" x14ac:dyDescent="0.25">
      <c r="A527" t="s">
        <v>4630</v>
      </c>
    </row>
    <row r="528" spans="1:1" x14ac:dyDescent="0.25">
      <c r="A528" t="s">
        <v>4633</v>
      </c>
    </row>
    <row r="529" spans="1:1" x14ac:dyDescent="0.25">
      <c r="A529" t="s">
        <v>4635</v>
      </c>
    </row>
    <row r="530" spans="1:1" x14ac:dyDescent="0.25">
      <c r="A530" t="s">
        <v>4638</v>
      </c>
    </row>
    <row r="531" spans="1:1" x14ac:dyDescent="0.25">
      <c r="A531" t="s">
        <v>4640</v>
      </c>
    </row>
    <row r="532" spans="1:1" x14ac:dyDescent="0.25">
      <c r="A532" t="s">
        <v>4643</v>
      </c>
    </row>
    <row r="533" spans="1:1" x14ac:dyDescent="0.25">
      <c r="A533" t="s">
        <v>4646</v>
      </c>
    </row>
    <row r="534" spans="1:1" x14ac:dyDescent="0.25">
      <c r="A534" t="s">
        <v>4648</v>
      </c>
    </row>
    <row r="535" spans="1:1" x14ac:dyDescent="0.25">
      <c r="A535" t="s">
        <v>4651</v>
      </c>
    </row>
    <row r="536" spans="1:1" x14ac:dyDescent="0.25">
      <c r="A536" t="s">
        <v>4654</v>
      </c>
    </row>
    <row r="537" spans="1:1" x14ac:dyDescent="0.25">
      <c r="A537" t="s">
        <v>4656</v>
      </c>
    </row>
    <row r="538" spans="1:1" x14ac:dyDescent="0.25">
      <c r="A538" t="s">
        <v>4658</v>
      </c>
    </row>
    <row r="539" spans="1:1" x14ac:dyDescent="0.25">
      <c r="A539" t="s">
        <v>4661</v>
      </c>
    </row>
    <row r="540" spans="1:1" x14ac:dyDescent="0.25">
      <c r="A540" t="s">
        <v>4663</v>
      </c>
    </row>
    <row r="541" spans="1:1" x14ac:dyDescent="0.25">
      <c r="A541" t="s">
        <v>4665</v>
      </c>
    </row>
    <row r="542" spans="1:1" x14ac:dyDescent="0.25">
      <c r="A542" t="s">
        <v>4647</v>
      </c>
    </row>
    <row r="543" spans="1:1" x14ac:dyDescent="0.25">
      <c r="A543" t="s">
        <v>4670</v>
      </c>
    </row>
    <row r="544" spans="1:1" x14ac:dyDescent="0.25">
      <c r="A544" t="s">
        <v>4605</v>
      </c>
    </row>
    <row r="545" spans="1:1" x14ac:dyDescent="0.25">
      <c r="A545" t="s">
        <v>4673</v>
      </c>
    </row>
    <row r="546" spans="1:1" x14ac:dyDescent="0.25">
      <c r="A546" t="s">
        <v>4676</v>
      </c>
    </row>
    <row r="547" spans="1:1" x14ac:dyDescent="0.25">
      <c r="A547" t="s">
        <v>4678</v>
      </c>
    </row>
    <row r="548" spans="1:1" x14ac:dyDescent="0.25">
      <c r="A548" t="s">
        <v>4681</v>
      </c>
    </row>
    <row r="549" spans="1:1" x14ac:dyDescent="0.25">
      <c r="A549" t="s">
        <v>4573</v>
      </c>
    </row>
    <row r="550" spans="1:1" x14ac:dyDescent="0.25">
      <c r="A550" t="s">
        <v>4684</v>
      </c>
    </row>
    <row r="551" spans="1:1" x14ac:dyDescent="0.25">
      <c r="A551" t="s">
        <v>4687</v>
      </c>
    </row>
    <row r="552" spans="1:1" x14ac:dyDescent="0.25">
      <c r="A552" t="s">
        <v>4690</v>
      </c>
    </row>
    <row r="553" spans="1:1" x14ac:dyDescent="0.25">
      <c r="A553" t="s">
        <v>4693</v>
      </c>
    </row>
    <row r="554" spans="1:1" x14ac:dyDescent="0.25">
      <c r="A554" t="s">
        <v>4696</v>
      </c>
    </row>
    <row r="555" spans="1:1" x14ac:dyDescent="0.25">
      <c r="A555" t="s">
        <v>4697</v>
      </c>
    </row>
    <row r="556" spans="1:1" x14ac:dyDescent="0.25">
      <c r="A556" t="s">
        <v>4700</v>
      </c>
    </row>
    <row r="557" spans="1:1" x14ac:dyDescent="0.25">
      <c r="A557" t="s">
        <v>4703</v>
      </c>
    </row>
    <row r="558" spans="1:1" x14ac:dyDescent="0.25">
      <c r="A558" t="s">
        <v>4602</v>
      </c>
    </row>
    <row r="559" spans="1:1" x14ac:dyDescent="0.25">
      <c r="A559" t="s">
        <v>4707</v>
      </c>
    </row>
    <row r="560" spans="1:1" x14ac:dyDescent="0.25">
      <c r="A560" t="s">
        <v>4710</v>
      </c>
    </row>
    <row r="561" spans="1:1" x14ac:dyDescent="0.25">
      <c r="A561" t="s">
        <v>4713</v>
      </c>
    </row>
    <row r="562" spans="1:1" x14ac:dyDescent="0.25">
      <c r="A562" t="s">
        <v>4642</v>
      </c>
    </row>
    <row r="563" spans="1:1" x14ac:dyDescent="0.25">
      <c r="A563" t="s">
        <v>4717</v>
      </c>
    </row>
    <row r="564" spans="1:1" x14ac:dyDescent="0.25">
      <c r="A564" t="s">
        <v>4719</v>
      </c>
    </row>
    <row r="565" spans="1:1" x14ac:dyDescent="0.25">
      <c r="A565" t="s">
        <v>4721</v>
      </c>
    </row>
    <row r="566" spans="1:1" x14ac:dyDescent="0.25">
      <c r="A566" t="s">
        <v>4724</v>
      </c>
    </row>
    <row r="567" spans="1:1" x14ac:dyDescent="0.25">
      <c r="A567" t="s">
        <v>4727</v>
      </c>
    </row>
    <row r="568" spans="1:1" x14ac:dyDescent="0.25">
      <c r="A568" t="s">
        <v>4730</v>
      </c>
    </row>
    <row r="569" spans="1:1" x14ac:dyDescent="0.25">
      <c r="A569" t="s">
        <v>4733</v>
      </c>
    </row>
    <row r="570" spans="1:1" x14ac:dyDescent="0.25">
      <c r="A570" t="s">
        <v>4735</v>
      </c>
    </row>
    <row r="571" spans="1:1" x14ac:dyDescent="0.25">
      <c r="A571" t="s">
        <v>4737</v>
      </c>
    </row>
    <row r="572" spans="1:1" x14ac:dyDescent="0.25">
      <c r="A572" t="s">
        <v>4740</v>
      </c>
    </row>
    <row r="573" spans="1:1" x14ac:dyDescent="0.25">
      <c r="A573" t="s">
        <v>4598</v>
      </c>
    </row>
    <row r="574" spans="1:1" x14ac:dyDescent="0.25">
      <c r="A574" t="s">
        <v>4743</v>
      </c>
    </row>
    <row r="575" spans="1:1" x14ac:dyDescent="0.25">
      <c r="A575" t="s">
        <v>4746</v>
      </c>
    </row>
    <row r="576" spans="1:1" x14ac:dyDescent="0.25">
      <c r="A576" t="s">
        <v>4749</v>
      </c>
    </row>
    <row r="577" spans="1:1" x14ac:dyDescent="0.25">
      <c r="A577" t="s">
        <v>4752</v>
      </c>
    </row>
    <row r="578" spans="1:1" x14ac:dyDescent="0.25">
      <c r="A578" t="s">
        <v>4755</v>
      </c>
    </row>
    <row r="579" spans="1:1" x14ac:dyDescent="0.25">
      <c r="A579" t="s">
        <v>4758</v>
      </c>
    </row>
    <row r="580" spans="1:1" x14ac:dyDescent="0.25">
      <c r="A580" t="s">
        <v>4761</v>
      </c>
    </row>
    <row r="581" spans="1:1" x14ac:dyDescent="0.25">
      <c r="A581" t="s">
        <v>4762</v>
      </c>
    </row>
    <row r="582" spans="1:1" x14ac:dyDescent="0.25">
      <c r="A582" t="s">
        <v>4764</v>
      </c>
    </row>
    <row r="583" spans="1:1" x14ac:dyDescent="0.25">
      <c r="A583" t="s">
        <v>4767</v>
      </c>
    </row>
    <row r="584" spans="1:1" x14ac:dyDescent="0.25">
      <c r="A584" t="s">
        <v>4770</v>
      </c>
    </row>
    <row r="585" spans="1:1" x14ac:dyDescent="0.25">
      <c r="A585" t="s">
        <v>4773</v>
      </c>
    </row>
    <row r="586" spans="1:1" x14ac:dyDescent="0.25">
      <c r="A586" t="s">
        <v>4776</v>
      </c>
    </row>
    <row r="587" spans="1:1" x14ac:dyDescent="0.25">
      <c r="A587" t="s">
        <v>4779</v>
      </c>
    </row>
    <row r="588" spans="1:1" x14ac:dyDescent="0.25">
      <c r="A588" t="s">
        <v>4782</v>
      </c>
    </row>
    <row r="589" spans="1:1" x14ac:dyDescent="0.25">
      <c r="A589" t="s">
        <v>4785</v>
      </c>
    </row>
    <row r="590" spans="1:1" x14ac:dyDescent="0.25">
      <c r="A590" t="s">
        <v>4788</v>
      </c>
    </row>
    <row r="591" spans="1:1" x14ac:dyDescent="0.25">
      <c r="A591" t="s">
        <v>4791</v>
      </c>
    </row>
    <row r="592" spans="1:1" x14ac:dyDescent="0.25">
      <c r="A592" t="s">
        <v>4794</v>
      </c>
    </row>
    <row r="593" spans="1:1" x14ac:dyDescent="0.25">
      <c r="A593" t="s">
        <v>4797</v>
      </c>
    </row>
    <row r="594" spans="1:1" x14ac:dyDescent="0.25">
      <c r="A594" t="s">
        <v>4800</v>
      </c>
    </row>
    <row r="595" spans="1:1" x14ac:dyDescent="0.25">
      <c r="A595" t="s">
        <v>4802</v>
      </c>
    </row>
    <row r="596" spans="1:1" x14ac:dyDescent="0.25">
      <c r="A596" t="s">
        <v>4805</v>
      </c>
    </row>
    <row r="597" spans="1:1" x14ac:dyDescent="0.25">
      <c r="A597" t="s">
        <v>4806</v>
      </c>
    </row>
    <row r="598" spans="1:1" x14ac:dyDescent="0.25">
      <c r="A598" t="s">
        <v>4808</v>
      </c>
    </row>
    <row r="599" spans="1:1" x14ac:dyDescent="0.25">
      <c r="A599" t="s">
        <v>4810</v>
      </c>
    </row>
    <row r="600" spans="1:1" x14ac:dyDescent="0.25">
      <c r="A600" t="s">
        <v>4677</v>
      </c>
    </row>
    <row r="601" spans="1:1" x14ac:dyDescent="0.25">
      <c r="A601" t="s">
        <v>4811</v>
      </c>
    </row>
    <row r="602" spans="1:1" x14ac:dyDescent="0.25">
      <c r="A602" t="s">
        <v>4813</v>
      </c>
    </row>
    <row r="603" spans="1:1" x14ac:dyDescent="0.25">
      <c r="A603" t="s">
        <v>4765</v>
      </c>
    </row>
    <row r="604" spans="1:1" x14ac:dyDescent="0.25">
      <c r="A604" t="s">
        <v>4817</v>
      </c>
    </row>
    <row r="605" spans="1:1" x14ac:dyDescent="0.25">
      <c r="A605" t="s">
        <v>4820</v>
      </c>
    </row>
    <row r="606" spans="1:1" x14ac:dyDescent="0.25">
      <c r="A606" t="s">
        <v>4823</v>
      </c>
    </row>
    <row r="607" spans="1:1" x14ac:dyDescent="0.25">
      <c r="A607" t="s">
        <v>4825</v>
      </c>
    </row>
    <row r="608" spans="1:1" x14ac:dyDescent="0.25">
      <c r="A608" t="s">
        <v>4828</v>
      </c>
    </row>
    <row r="609" spans="1:1" x14ac:dyDescent="0.25">
      <c r="A609" t="s">
        <v>4830</v>
      </c>
    </row>
    <row r="610" spans="1:1" x14ac:dyDescent="0.25">
      <c r="A610" t="s">
        <v>4832</v>
      </c>
    </row>
    <row r="611" spans="1:1" x14ac:dyDescent="0.25">
      <c r="A611" t="s">
        <v>4834</v>
      </c>
    </row>
    <row r="612" spans="1:1" x14ac:dyDescent="0.25">
      <c r="A612" t="s">
        <v>4814</v>
      </c>
    </row>
    <row r="613" spans="1:1" x14ac:dyDescent="0.25">
      <c r="A613" t="s">
        <v>4839</v>
      </c>
    </row>
    <row r="614" spans="1:1" x14ac:dyDescent="0.25">
      <c r="A614" t="s">
        <v>4842</v>
      </c>
    </row>
    <row r="615" spans="1:1" x14ac:dyDescent="0.25">
      <c r="A615" t="s">
        <v>4567</v>
      </c>
    </row>
    <row r="616" spans="1:1" x14ac:dyDescent="0.25">
      <c r="A616" t="s">
        <v>4846</v>
      </c>
    </row>
    <row r="617" spans="1:1" x14ac:dyDescent="0.25">
      <c r="A617" t="s">
        <v>4847</v>
      </c>
    </row>
    <row r="618" spans="1:1" x14ac:dyDescent="0.25">
      <c r="A618" t="s">
        <v>4850</v>
      </c>
    </row>
    <row r="619" spans="1:1" x14ac:dyDescent="0.25">
      <c r="A619" t="s">
        <v>4852</v>
      </c>
    </row>
    <row r="620" spans="1:1" x14ac:dyDescent="0.25">
      <c r="A620" t="s">
        <v>4609</v>
      </c>
    </row>
    <row r="621" spans="1:1" x14ac:dyDescent="0.25">
      <c r="A621" t="s">
        <v>4856</v>
      </c>
    </row>
    <row r="622" spans="1:1" x14ac:dyDescent="0.25">
      <c r="A622" t="s">
        <v>4859</v>
      </c>
    </row>
    <row r="623" spans="1:1" x14ac:dyDescent="0.25">
      <c r="A623" t="s">
        <v>4862</v>
      </c>
    </row>
    <row r="624" spans="1:1" x14ac:dyDescent="0.25">
      <c r="A624" t="s">
        <v>4864</v>
      </c>
    </row>
    <row r="625" spans="1:1" x14ac:dyDescent="0.25">
      <c r="A625" t="s">
        <v>4867</v>
      </c>
    </row>
    <row r="626" spans="1:1" x14ac:dyDescent="0.25">
      <c r="A626" t="s">
        <v>4868</v>
      </c>
    </row>
    <row r="627" spans="1:1" x14ac:dyDescent="0.25">
      <c r="A627" t="s">
        <v>4584</v>
      </c>
    </row>
    <row r="628" spans="1:1" x14ac:dyDescent="0.25">
      <c r="A628" t="s">
        <v>4872</v>
      </c>
    </row>
    <row r="629" spans="1:1" x14ac:dyDescent="0.25">
      <c r="A629" t="s">
        <v>4875</v>
      </c>
    </row>
    <row r="630" spans="1:1" x14ac:dyDescent="0.25">
      <c r="A630" t="s">
        <v>4878</v>
      </c>
    </row>
    <row r="631" spans="1:1" x14ac:dyDescent="0.25">
      <c r="A631" t="s">
        <v>4880</v>
      </c>
    </row>
    <row r="632" spans="1:1" x14ac:dyDescent="0.25">
      <c r="A632" t="s">
        <v>4882</v>
      </c>
    </row>
    <row r="633" spans="1:1" x14ac:dyDescent="0.25">
      <c r="A633" t="s">
        <v>4883</v>
      </c>
    </row>
    <row r="634" spans="1:1" x14ac:dyDescent="0.25">
      <c r="A634" t="s">
        <v>4885</v>
      </c>
    </row>
    <row r="635" spans="1:1" x14ac:dyDescent="0.25">
      <c r="A635" t="s">
        <v>4887</v>
      </c>
    </row>
    <row r="636" spans="1:1" x14ac:dyDescent="0.25">
      <c r="A636" t="s">
        <v>4890</v>
      </c>
    </row>
    <row r="637" spans="1:1" x14ac:dyDescent="0.25">
      <c r="A637" t="s">
        <v>4893</v>
      </c>
    </row>
    <row r="638" spans="1:1" x14ac:dyDescent="0.25">
      <c r="A638" t="s">
        <v>4895</v>
      </c>
    </row>
    <row r="639" spans="1:1" x14ac:dyDescent="0.25">
      <c r="A639" t="s">
        <v>4898</v>
      </c>
    </row>
    <row r="640" spans="1:1" x14ac:dyDescent="0.25">
      <c r="A640" t="s">
        <v>4901</v>
      </c>
    </row>
    <row r="641" spans="1:1" x14ac:dyDescent="0.25">
      <c r="A641" t="s">
        <v>4904</v>
      </c>
    </row>
    <row r="642" spans="1:1" x14ac:dyDescent="0.25">
      <c r="A642" t="s">
        <v>4907</v>
      </c>
    </row>
    <row r="643" spans="1:1" x14ac:dyDescent="0.25">
      <c r="A643" t="s">
        <v>4609</v>
      </c>
    </row>
    <row r="644" spans="1:1" x14ac:dyDescent="0.25">
      <c r="A644" t="s">
        <v>4909</v>
      </c>
    </row>
    <row r="645" spans="1:1" x14ac:dyDescent="0.25">
      <c r="A645" t="s">
        <v>4911</v>
      </c>
    </row>
    <row r="646" spans="1:1" x14ac:dyDescent="0.25">
      <c r="A646" t="s">
        <v>4913</v>
      </c>
    </row>
    <row r="647" spans="1:1" x14ac:dyDescent="0.25">
      <c r="A647" t="s">
        <v>4916</v>
      </c>
    </row>
    <row r="648" spans="1:1" x14ac:dyDescent="0.25">
      <c r="A648" t="s">
        <v>4918</v>
      </c>
    </row>
    <row r="649" spans="1:1" x14ac:dyDescent="0.25">
      <c r="A649" t="s">
        <v>4758</v>
      </c>
    </row>
    <row r="650" spans="1:1" x14ac:dyDescent="0.25">
      <c r="A650" t="s">
        <v>4921</v>
      </c>
    </row>
    <row r="651" spans="1:1" x14ac:dyDescent="0.25">
      <c r="A651" t="s">
        <v>4924</v>
      </c>
    </row>
    <row r="652" spans="1:1" x14ac:dyDescent="0.25">
      <c r="A652" t="s">
        <v>4823</v>
      </c>
    </row>
    <row r="653" spans="1:1" x14ac:dyDescent="0.25">
      <c r="A653" t="s">
        <v>4928</v>
      </c>
    </row>
    <row r="654" spans="1:1" x14ac:dyDescent="0.25">
      <c r="A654" t="s">
        <v>4931</v>
      </c>
    </row>
    <row r="655" spans="1:1" x14ac:dyDescent="0.25">
      <c r="A655" t="s">
        <v>4934</v>
      </c>
    </row>
    <row r="656" spans="1:1" x14ac:dyDescent="0.25">
      <c r="A656" t="s">
        <v>4937</v>
      </c>
    </row>
    <row r="657" spans="1:1" x14ac:dyDescent="0.25">
      <c r="A657" t="s">
        <v>4939</v>
      </c>
    </row>
    <row r="658" spans="1:1" x14ac:dyDescent="0.25">
      <c r="A658" t="s">
        <v>4942</v>
      </c>
    </row>
    <row r="659" spans="1:1" x14ac:dyDescent="0.25">
      <c r="A659" t="s">
        <v>4945</v>
      </c>
    </row>
    <row r="660" spans="1:1" x14ac:dyDescent="0.25">
      <c r="A660" t="s">
        <v>4947</v>
      </c>
    </row>
    <row r="661" spans="1:1" x14ac:dyDescent="0.25">
      <c r="A661" t="s">
        <v>4950</v>
      </c>
    </row>
    <row r="662" spans="1:1" x14ac:dyDescent="0.25">
      <c r="A662" t="s">
        <v>4951</v>
      </c>
    </row>
    <row r="663" spans="1:1" x14ac:dyDescent="0.25">
      <c r="A663" t="s">
        <v>4953</v>
      </c>
    </row>
    <row r="664" spans="1:1" x14ac:dyDescent="0.25">
      <c r="A664" t="s">
        <v>4956</v>
      </c>
    </row>
    <row r="665" spans="1:1" x14ac:dyDescent="0.25">
      <c r="A665" t="s">
        <v>4959</v>
      </c>
    </row>
    <row r="666" spans="1:1" x14ac:dyDescent="0.25">
      <c r="A666" t="s">
        <v>4962</v>
      </c>
    </row>
    <row r="667" spans="1:1" x14ac:dyDescent="0.25">
      <c r="A667" t="s">
        <v>4965</v>
      </c>
    </row>
    <row r="668" spans="1:1" x14ac:dyDescent="0.25">
      <c r="A668" t="s">
        <v>4967</v>
      </c>
    </row>
    <row r="669" spans="1:1" x14ac:dyDescent="0.25">
      <c r="A669" t="s">
        <v>4969</v>
      </c>
    </row>
    <row r="670" spans="1:1" x14ac:dyDescent="0.25">
      <c r="A670" t="s">
        <v>4971</v>
      </c>
    </row>
    <row r="671" spans="1:1" x14ac:dyDescent="0.25">
      <c r="A671" t="s">
        <v>4973</v>
      </c>
    </row>
    <row r="672" spans="1:1" x14ac:dyDescent="0.25">
      <c r="A672" t="s">
        <v>4976</v>
      </c>
    </row>
    <row r="673" spans="1:1" x14ac:dyDescent="0.25">
      <c r="A673" t="s">
        <v>4979</v>
      </c>
    </row>
    <row r="674" spans="1:1" x14ac:dyDescent="0.25">
      <c r="A674" t="s">
        <v>4981</v>
      </c>
    </row>
    <row r="675" spans="1:1" x14ac:dyDescent="0.25">
      <c r="A675" t="s">
        <v>4982</v>
      </c>
    </row>
    <row r="676" spans="1:1" x14ac:dyDescent="0.25">
      <c r="A676" t="s">
        <v>4984</v>
      </c>
    </row>
    <row r="677" spans="1:1" x14ac:dyDescent="0.25">
      <c r="A677" t="s">
        <v>4680</v>
      </c>
    </row>
    <row r="678" spans="1:1" x14ac:dyDescent="0.25">
      <c r="A678" t="s">
        <v>4989</v>
      </c>
    </row>
    <row r="679" spans="1:1" x14ac:dyDescent="0.25">
      <c r="A679" t="s">
        <v>4992</v>
      </c>
    </row>
    <row r="680" spans="1:1" x14ac:dyDescent="0.25">
      <c r="A680" t="s">
        <v>4995</v>
      </c>
    </row>
    <row r="681" spans="1:1" x14ac:dyDescent="0.25">
      <c r="A681" t="s">
        <v>4996</v>
      </c>
    </row>
    <row r="682" spans="1:1" x14ac:dyDescent="0.25">
      <c r="A682" t="s">
        <v>4997</v>
      </c>
    </row>
    <row r="683" spans="1:1" x14ac:dyDescent="0.25">
      <c r="A683" t="s">
        <v>5000</v>
      </c>
    </row>
    <row r="684" spans="1:1" x14ac:dyDescent="0.25">
      <c r="A684" t="s">
        <v>5003</v>
      </c>
    </row>
    <row r="685" spans="1:1" x14ac:dyDescent="0.25">
      <c r="A685" t="s">
        <v>5005</v>
      </c>
    </row>
    <row r="686" spans="1:1" x14ac:dyDescent="0.25">
      <c r="A686" t="s">
        <v>5007</v>
      </c>
    </row>
    <row r="687" spans="1:1" x14ac:dyDescent="0.25">
      <c r="A687" t="s">
        <v>5010</v>
      </c>
    </row>
    <row r="688" spans="1:1" x14ac:dyDescent="0.25">
      <c r="A688" t="s">
        <v>4977</v>
      </c>
    </row>
    <row r="689" spans="1:1" x14ac:dyDescent="0.25">
      <c r="A689" t="s">
        <v>5014</v>
      </c>
    </row>
    <row r="690" spans="1:1" x14ac:dyDescent="0.25">
      <c r="A690" t="s">
        <v>5015</v>
      </c>
    </row>
    <row r="691" spans="1:1" x14ac:dyDescent="0.25">
      <c r="A691" t="s">
        <v>4600</v>
      </c>
    </row>
    <row r="692" spans="1:1" x14ac:dyDescent="0.25">
      <c r="A692" t="s">
        <v>4653</v>
      </c>
    </row>
    <row r="693" spans="1:1" x14ac:dyDescent="0.25">
      <c r="A693" t="s">
        <v>4567</v>
      </c>
    </row>
    <row r="694" spans="1:1" x14ac:dyDescent="0.25">
      <c r="A694" t="s">
        <v>5020</v>
      </c>
    </row>
    <row r="695" spans="1:1" x14ac:dyDescent="0.25">
      <c r="A695" t="s">
        <v>5023</v>
      </c>
    </row>
    <row r="696" spans="1:1" x14ac:dyDescent="0.25">
      <c r="A696" t="s">
        <v>5025</v>
      </c>
    </row>
    <row r="697" spans="1:1" x14ac:dyDescent="0.25">
      <c r="A697" t="s">
        <v>5028</v>
      </c>
    </row>
    <row r="698" spans="1:1" x14ac:dyDescent="0.25">
      <c r="A698" t="s">
        <v>5031</v>
      </c>
    </row>
    <row r="699" spans="1:1" x14ac:dyDescent="0.25">
      <c r="A699" t="s">
        <v>5034</v>
      </c>
    </row>
    <row r="700" spans="1:1" x14ac:dyDescent="0.25">
      <c r="A700" t="s">
        <v>5037</v>
      </c>
    </row>
    <row r="701" spans="1:1" x14ac:dyDescent="0.25">
      <c r="A701" t="s">
        <v>5040</v>
      </c>
    </row>
    <row r="702" spans="1:1" x14ac:dyDescent="0.25">
      <c r="A702" t="s">
        <v>5043</v>
      </c>
    </row>
    <row r="703" spans="1:1" x14ac:dyDescent="0.25">
      <c r="A703" t="s">
        <v>5045</v>
      </c>
    </row>
    <row r="704" spans="1:1" x14ac:dyDescent="0.25">
      <c r="A704" t="s">
        <v>4635</v>
      </c>
    </row>
    <row r="705" spans="1:1" x14ac:dyDescent="0.25">
      <c r="A705" t="s">
        <v>5030</v>
      </c>
    </row>
    <row r="706" spans="1:1" x14ac:dyDescent="0.25">
      <c r="A706" t="s">
        <v>5051</v>
      </c>
    </row>
    <row r="707" spans="1:1" x14ac:dyDescent="0.25">
      <c r="A707" t="s">
        <v>5054</v>
      </c>
    </row>
    <row r="708" spans="1:1" x14ac:dyDescent="0.25">
      <c r="A708" t="s">
        <v>5057</v>
      </c>
    </row>
    <row r="709" spans="1:1" x14ac:dyDescent="0.25">
      <c r="A709" t="s">
        <v>5060</v>
      </c>
    </row>
    <row r="710" spans="1:1" x14ac:dyDescent="0.25">
      <c r="A710" t="s">
        <v>5063</v>
      </c>
    </row>
    <row r="711" spans="1:1" x14ac:dyDescent="0.25">
      <c r="A711" t="s">
        <v>5066</v>
      </c>
    </row>
    <row r="712" spans="1:1" x14ac:dyDescent="0.25">
      <c r="A712" t="s">
        <v>4860</v>
      </c>
    </row>
    <row r="713" spans="1:1" x14ac:dyDescent="0.25">
      <c r="A713" t="s">
        <v>5069</v>
      </c>
    </row>
    <row r="714" spans="1:1" x14ac:dyDescent="0.25">
      <c r="A714" t="s">
        <v>4720</v>
      </c>
    </row>
    <row r="715" spans="1:1" x14ac:dyDescent="0.25">
      <c r="A715" t="s">
        <v>4592</v>
      </c>
    </row>
    <row r="716" spans="1:1" x14ac:dyDescent="0.25">
      <c r="A716" t="s">
        <v>5073</v>
      </c>
    </row>
    <row r="717" spans="1:1" x14ac:dyDescent="0.25">
      <c r="A717" t="s">
        <v>5075</v>
      </c>
    </row>
    <row r="718" spans="1:1" x14ac:dyDescent="0.25">
      <c r="A718" t="s">
        <v>5078</v>
      </c>
    </row>
    <row r="719" spans="1:1" x14ac:dyDescent="0.25">
      <c r="A719" t="s">
        <v>5081</v>
      </c>
    </row>
    <row r="720" spans="1:1" x14ac:dyDescent="0.25">
      <c r="A720" t="s">
        <v>5082</v>
      </c>
    </row>
    <row r="721" spans="1:1" x14ac:dyDescent="0.25">
      <c r="A721" t="s">
        <v>5085</v>
      </c>
    </row>
    <row r="722" spans="1:1" x14ac:dyDescent="0.25">
      <c r="A722" t="s">
        <v>5087</v>
      </c>
    </row>
    <row r="723" spans="1:1" x14ac:dyDescent="0.25">
      <c r="A723" t="s">
        <v>5090</v>
      </c>
    </row>
    <row r="724" spans="1:1" x14ac:dyDescent="0.25">
      <c r="A724" t="s">
        <v>4760</v>
      </c>
    </row>
    <row r="725" spans="1:1" x14ac:dyDescent="0.25">
      <c r="A725" t="s">
        <v>5095</v>
      </c>
    </row>
    <row r="726" spans="1:1" x14ac:dyDescent="0.25">
      <c r="A726" t="s">
        <v>5096</v>
      </c>
    </row>
    <row r="727" spans="1:1" x14ac:dyDescent="0.25">
      <c r="A727" t="s">
        <v>5099</v>
      </c>
    </row>
    <row r="728" spans="1:1" x14ac:dyDescent="0.25">
      <c r="A728" t="s">
        <v>5102</v>
      </c>
    </row>
    <row r="729" spans="1:1" x14ac:dyDescent="0.25">
      <c r="A729" t="s">
        <v>5103</v>
      </c>
    </row>
    <row r="730" spans="1:1" x14ac:dyDescent="0.25">
      <c r="A730" t="s">
        <v>4684</v>
      </c>
    </row>
    <row r="731" spans="1:1" x14ac:dyDescent="0.25">
      <c r="A731" t="s">
        <v>5108</v>
      </c>
    </row>
    <row r="732" spans="1:1" x14ac:dyDescent="0.25">
      <c r="A732" t="s">
        <v>4594</v>
      </c>
    </row>
    <row r="733" spans="1:1" x14ac:dyDescent="0.25">
      <c r="A733" t="s">
        <v>5112</v>
      </c>
    </row>
    <row r="734" spans="1:1" x14ac:dyDescent="0.25">
      <c r="A734" t="s">
        <v>4595</v>
      </c>
    </row>
    <row r="735" spans="1:1" x14ac:dyDescent="0.25">
      <c r="A735" t="s">
        <v>5116</v>
      </c>
    </row>
    <row r="736" spans="1:1" x14ac:dyDescent="0.25">
      <c r="A736" t="s">
        <v>5117</v>
      </c>
    </row>
    <row r="737" spans="1:1" x14ac:dyDescent="0.25">
      <c r="A737" t="s">
        <v>5119</v>
      </c>
    </row>
    <row r="738" spans="1:1" x14ac:dyDescent="0.25">
      <c r="A738" t="s">
        <v>4934</v>
      </c>
    </row>
    <row r="739" spans="1:1" x14ac:dyDescent="0.25">
      <c r="A739" t="s">
        <v>5123</v>
      </c>
    </row>
    <row r="740" spans="1:1" x14ac:dyDescent="0.25">
      <c r="A740" t="s">
        <v>5125</v>
      </c>
    </row>
    <row r="741" spans="1:1" x14ac:dyDescent="0.25">
      <c r="A741" t="s">
        <v>5128</v>
      </c>
    </row>
    <row r="742" spans="1:1" x14ac:dyDescent="0.25">
      <c r="A742" t="s">
        <v>4927</v>
      </c>
    </row>
    <row r="743" spans="1:1" x14ac:dyDescent="0.25">
      <c r="A743" t="s">
        <v>5131</v>
      </c>
    </row>
    <row r="744" spans="1:1" x14ac:dyDescent="0.25">
      <c r="A744" t="s">
        <v>4880</v>
      </c>
    </row>
    <row r="745" spans="1:1" x14ac:dyDescent="0.25">
      <c r="A745" t="s">
        <v>5134</v>
      </c>
    </row>
    <row r="746" spans="1:1" x14ac:dyDescent="0.25">
      <c r="A746" t="s">
        <v>5137</v>
      </c>
    </row>
    <row r="747" spans="1:1" x14ac:dyDescent="0.25">
      <c r="A747" t="s">
        <v>5139</v>
      </c>
    </row>
    <row r="748" spans="1:1" x14ac:dyDescent="0.25">
      <c r="A748" t="s">
        <v>5141</v>
      </c>
    </row>
    <row r="749" spans="1:1" x14ac:dyDescent="0.25">
      <c r="A749" t="s">
        <v>5144</v>
      </c>
    </row>
    <row r="750" spans="1:1" x14ac:dyDescent="0.25">
      <c r="A750" t="s">
        <v>5145</v>
      </c>
    </row>
    <row r="751" spans="1:1" x14ac:dyDescent="0.25">
      <c r="A751" t="s">
        <v>5148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workbookViewId="0">
      <selection activeCell="C10" sqref="C10"/>
    </sheetView>
  </sheetViews>
  <sheetFormatPr defaultRowHeight="15" x14ac:dyDescent="0.25"/>
  <cols>
    <col min="1" max="1" width="30.140625" bestFit="1" customWidth="1"/>
    <col min="3" max="3" width="10.85546875" bestFit="1" customWidth="1"/>
    <col min="4" max="4" width="10.85546875" customWidth="1"/>
    <col min="6" max="6" width="11.28515625" bestFit="1" customWidth="1"/>
    <col min="7" max="7" width="19.42578125" bestFit="1" customWidth="1"/>
    <col min="11" max="12" width="10.85546875" customWidth="1"/>
  </cols>
  <sheetData>
    <row r="1" spans="1:12" x14ac:dyDescent="0.25">
      <c r="A1" t="s">
        <v>3605</v>
      </c>
      <c r="B1">
        <v>1</v>
      </c>
      <c r="C1">
        <v>2</v>
      </c>
      <c r="D1">
        <v>3</v>
      </c>
      <c r="F1" t="s">
        <v>5184</v>
      </c>
      <c r="G1">
        <v>2</v>
      </c>
      <c r="K1">
        <v>3</v>
      </c>
      <c r="L1" t="s">
        <v>5185</v>
      </c>
    </row>
    <row r="2" spans="1:12" x14ac:dyDescent="0.25">
      <c r="A2" t="s">
        <v>3503</v>
      </c>
      <c r="B2" t="str">
        <f>LEFT(A2,FIND(",",A2)-1)</f>
        <v>Crime</v>
      </c>
      <c r="C2" t="str">
        <f>IF(F2=0, G2,
 IF(F2=1, LEFT(G2,FIND(",",G2)-1), "Error"))</f>
        <v xml:space="preserve">Drama </v>
      </c>
      <c r="D2" t="str">
        <f>IF(L2=TRUE, "",
 IF(L2=FALSE, K2, ""))</f>
        <v/>
      </c>
      <c r="F2">
        <f>IF(ISNUMBER(SEARCH(",",G2)),1,0)</f>
        <v>0</v>
      </c>
      <c r="G2" t="s">
        <v>3508</v>
      </c>
      <c r="H2" t="str">
        <f>SUBSTITUTE(A2,B2,"")</f>
        <v xml:space="preserve">, Drama </v>
      </c>
      <c r="I2" t="str">
        <f>RIGHT(H2,LEN(H2)-2)</f>
        <v xml:space="preserve">Drama </v>
      </c>
      <c r="J2" t="str">
        <f>SUBSTITUTE(I2,C2,"")</f>
        <v/>
      </c>
      <c r="K2" t="e">
        <f>RIGHT(J2,LEN(J2)-2)</f>
        <v>#VALUE!</v>
      </c>
      <c r="L2" t="b">
        <f>IF(ISERROR(K2),ERROR.TYPE(K2)=3)</f>
        <v>1</v>
      </c>
    </row>
    <row r="3" spans="1:12" x14ac:dyDescent="0.25">
      <c r="A3" t="s">
        <v>3503</v>
      </c>
      <c r="B3" t="str">
        <f t="shared" ref="B3:B66" si="0">LEFT(A3,FIND(",",A3)-1)</f>
        <v>Crime</v>
      </c>
      <c r="C3" t="str">
        <f>IF(F3=0, G3,
 IF(F3=1, LEFT(G3,FIND(",",G3)-1), "Error"))</f>
        <v xml:space="preserve">Drama </v>
      </c>
      <c r="D3" t="str">
        <f>IF(L3=TRUE, "",
 IF(L3=FALSE, K3, ""))</f>
        <v/>
      </c>
      <c r="F3">
        <f>IF(ISNUMBER(SEARCH(",",G3)),1,0)</f>
        <v>0</v>
      </c>
      <c r="G3" t="s">
        <v>3508</v>
      </c>
      <c r="H3" t="str">
        <f>SUBSTITUTE(A3,B3,"")</f>
        <v xml:space="preserve">, Drama </v>
      </c>
      <c r="I3" t="str">
        <f>RIGHT(H3,LEN(H3)-2)</f>
        <v xml:space="preserve">Drama </v>
      </c>
      <c r="J3" t="str">
        <f>SUBSTITUTE(I3,C3,"")</f>
        <v/>
      </c>
      <c r="K3" t="e">
        <f>RIGHT(J3,LEN(J3)-2)</f>
        <v>#VALUE!</v>
      </c>
      <c r="L3" t="b">
        <f t="shared" ref="L3:L66" si="1">IF(ISERROR(K3),ERROR.TYPE(K3)=3)</f>
        <v>1</v>
      </c>
    </row>
    <row r="4" spans="1:12" x14ac:dyDescent="0.25">
      <c r="A4" t="s">
        <v>3503</v>
      </c>
      <c r="B4" t="str">
        <f t="shared" si="0"/>
        <v>Crime</v>
      </c>
      <c r="C4" t="str">
        <f>IF(F4=0, G4,
 IF(F4=1, LEFT(G4,FIND(",",G4)-1), "Error"))</f>
        <v xml:space="preserve">Drama </v>
      </c>
      <c r="D4" t="str">
        <f>IF(L4=TRUE, "",
 IF(L4=FALSE, K4, ""))</f>
        <v/>
      </c>
      <c r="F4">
        <f>IF(ISNUMBER(SEARCH(",",G4)),1,0)</f>
        <v>0</v>
      </c>
      <c r="G4" t="s">
        <v>3508</v>
      </c>
      <c r="H4" t="str">
        <f>SUBSTITUTE(A4,B4,"")</f>
        <v xml:space="preserve">, Drama </v>
      </c>
      <c r="I4" t="str">
        <f>RIGHT(H4,LEN(H4)-2)</f>
        <v xml:space="preserve">Drama </v>
      </c>
      <c r="J4" t="str">
        <f>SUBSTITUTE(I4,C4,"")</f>
        <v/>
      </c>
      <c r="K4" t="e">
        <f>RIGHT(J4,LEN(J4)-2)</f>
        <v>#VALUE!</v>
      </c>
      <c r="L4" t="b">
        <f t="shared" si="1"/>
        <v>1</v>
      </c>
    </row>
    <row r="5" spans="1:12" x14ac:dyDescent="0.25">
      <c r="A5" t="s">
        <v>3504</v>
      </c>
      <c r="B5" t="str">
        <f t="shared" si="0"/>
        <v>Action</v>
      </c>
      <c r="C5" t="str">
        <f>IF(F5=0, G5,
 IF(F5=1, LEFT(G5,FIND(",",G5)-1), "Error"))</f>
        <v>Crime</v>
      </c>
      <c r="D5" t="str">
        <f>IF(L5=TRUE, "",
 IF(L5=FALSE, K5, ""))</f>
        <v xml:space="preserve">Drama </v>
      </c>
      <c r="F5">
        <f>IF(ISNUMBER(SEARCH(",",G5)),1,0)</f>
        <v>1</v>
      </c>
      <c r="G5" t="s">
        <v>3503</v>
      </c>
      <c r="H5" t="str">
        <f>SUBSTITUTE(A5,B5,"")</f>
        <v xml:space="preserve">, Crime, Drama </v>
      </c>
      <c r="I5" t="str">
        <f>RIGHT(H5,LEN(H5)-2)</f>
        <v xml:space="preserve">Crime, Drama </v>
      </c>
      <c r="J5" t="str">
        <f>SUBSTITUTE(I5,C5,"")</f>
        <v xml:space="preserve">, Drama </v>
      </c>
      <c r="K5" t="str">
        <f>RIGHT(J5,LEN(J5)-2)</f>
        <v xml:space="preserve">Drama </v>
      </c>
      <c r="L5" t="b">
        <f t="shared" si="1"/>
        <v>0</v>
      </c>
    </row>
    <row r="6" spans="1:12" x14ac:dyDescent="0.25">
      <c r="A6" t="s">
        <v>3505</v>
      </c>
      <c r="B6" t="str">
        <f t="shared" si="0"/>
        <v>Biography</v>
      </c>
      <c r="C6" t="str">
        <f>IF(F6=0, G6,
 IF(F6=1, LEFT(G6,FIND(",",G6)-1), "Error"))</f>
        <v>Drama</v>
      </c>
      <c r="D6" t="str">
        <f>IF(L6=TRUE, "",
 IF(L6=FALSE, K6, ""))</f>
        <v xml:space="preserve">History </v>
      </c>
      <c r="F6">
        <f>IF(ISNUMBER(SEARCH(",",G6)),1,0)</f>
        <v>1</v>
      </c>
      <c r="G6" t="s">
        <v>5160</v>
      </c>
      <c r="H6" t="str">
        <f>SUBSTITUTE(A6,B6,"")</f>
        <v xml:space="preserve">, Drama, History </v>
      </c>
      <c r="I6" t="str">
        <f>RIGHT(H6,LEN(H6)-2)</f>
        <v xml:space="preserve">Drama, History </v>
      </c>
      <c r="J6" t="str">
        <f t="shared" ref="J6:J69" si="2">SUBSTITUTE(I6,C6,"")</f>
        <v xml:space="preserve">, History </v>
      </c>
      <c r="K6" t="str">
        <f>RIGHT(J6,LEN(J6)-2)</f>
        <v xml:space="preserve">History </v>
      </c>
      <c r="L6" t="b">
        <f t="shared" si="1"/>
        <v>0</v>
      </c>
    </row>
    <row r="7" spans="1:12" x14ac:dyDescent="0.25">
      <c r="A7" t="s">
        <v>3503</v>
      </c>
      <c r="B7" t="str">
        <f t="shared" si="0"/>
        <v>Crime</v>
      </c>
      <c r="C7" t="str">
        <f>IF(F7=0, G7,
 IF(F7=1, LEFT(G7,FIND(",",G7)-1), "Error"))</f>
        <v xml:space="preserve">Drama </v>
      </c>
      <c r="D7" t="str">
        <f>IF(L7=TRUE, "",
 IF(L7=FALSE, K7, ""))</f>
        <v/>
      </c>
      <c r="F7">
        <f>IF(ISNUMBER(SEARCH(",",G7)),1,0)</f>
        <v>0</v>
      </c>
      <c r="G7" t="s">
        <v>3508</v>
      </c>
      <c r="H7" t="str">
        <f>SUBSTITUTE(A7,B7,"")</f>
        <v xml:space="preserve">, Drama </v>
      </c>
      <c r="I7" t="str">
        <f>RIGHT(H7,LEN(H7)-2)</f>
        <v xml:space="preserve">Drama </v>
      </c>
      <c r="J7" t="str">
        <f t="shared" si="2"/>
        <v/>
      </c>
      <c r="K7" t="e">
        <f>RIGHT(J7,LEN(J7)-2)</f>
        <v>#VALUE!</v>
      </c>
      <c r="L7" t="b">
        <f t="shared" si="1"/>
        <v>1</v>
      </c>
    </row>
    <row r="8" spans="1:12" x14ac:dyDescent="0.25">
      <c r="A8" t="s">
        <v>3503</v>
      </c>
      <c r="B8" t="str">
        <f t="shared" si="0"/>
        <v>Crime</v>
      </c>
      <c r="C8" t="str">
        <f>IF(F8=0, G8,
 IF(F8=1, LEFT(G8,FIND(",",G8)-1), "Error"))</f>
        <v xml:space="preserve">Drama </v>
      </c>
      <c r="D8" t="str">
        <f>IF(L8=TRUE, "",
 IF(L8=FALSE, K8, ""))</f>
        <v/>
      </c>
      <c r="F8">
        <f>IF(ISNUMBER(SEARCH(",",G8)),1,0)</f>
        <v>0</v>
      </c>
      <c r="G8" t="s">
        <v>3508</v>
      </c>
      <c r="H8" t="str">
        <f>SUBSTITUTE(A8,B8,"")</f>
        <v xml:space="preserve">, Drama </v>
      </c>
      <c r="I8" t="str">
        <f>RIGHT(H8,LEN(H8)-2)</f>
        <v xml:space="preserve">Drama </v>
      </c>
      <c r="J8" t="str">
        <f t="shared" si="2"/>
        <v/>
      </c>
      <c r="K8" t="e">
        <f>RIGHT(J8,LEN(J8)-2)</f>
        <v>#VALUE!</v>
      </c>
      <c r="L8" t="b">
        <f t="shared" si="1"/>
        <v>1</v>
      </c>
    </row>
    <row r="9" spans="1:12" x14ac:dyDescent="0.25">
      <c r="A9" t="s">
        <v>3506</v>
      </c>
      <c r="B9" t="str">
        <f t="shared" si="0"/>
        <v>Adventure</v>
      </c>
      <c r="C9" t="str">
        <f>IF(F9=0, G9,
 IF(F9=1, LEFT(G9,FIND(",",G9)-1), "Error"))</f>
        <v>Drama</v>
      </c>
      <c r="D9" t="str">
        <f>IF(L9=TRUE, "",
 IF(L9=FALSE, K9, ""))</f>
        <v xml:space="preserve">Fantasy </v>
      </c>
      <c r="F9">
        <f>IF(ISNUMBER(SEARCH(",",G9)),1,0)</f>
        <v>1</v>
      </c>
      <c r="G9" t="s">
        <v>3575</v>
      </c>
      <c r="H9" t="str">
        <f>SUBSTITUTE(A9,B9,"")</f>
        <v xml:space="preserve">, Drama, Fantasy </v>
      </c>
      <c r="I9" t="str">
        <f>RIGHT(H9,LEN(H9)-2)</f>
        <v xml:space="preserve">Drama, Fantasy </v>
      </c>
      <c r="J9" t="str">
        <f t="shared" si="2"/>
        <v xml:space="preserve">, Fantasy </v>
      </c>
      <c r="K9" t="str">
        <f>RIGHT(J9,LEN(J9)-2)</f>
        <v xml:space="preserve">Fantasy </v>
      </c>
      <c r="L9" t="b">
        <f t="shared" si="1"/>
        <v>0</v>
      </c>
    </row>
    <row r="10" spans="1:12" x14ac:dyDescent="0.25">
      <c r="A10" t="s">
        <v>3507</v>
      </c>
      <c r="B10" t="s">
        <v>3507</v>
      </c>
      <c r="C10">
        <f>IF(F10=0, G10,
 IF(F10=1, LEFT(G10,FIND(",",G10)-1), "Error"))</f>
        <v>0</v>
      </c>
      <c r="D10" t="str">
        <f>IF(L10=TRUE, "",
 IF(L10=FALSE, K10, ""))</f>
        <v/>
      </c>
      <c r="F10">
        <f>IF(ISNUMBER(SEARCH(",",G10)),1,0)</f>
        <v>0</v>
      </c>
      <c r="H10" t="str">
        <f>SUBSTITUTE(A10,B10,"")</f>
        <v/>
      </c>
      <c r="I10" t="e">
        <f>RIGHT(H10,LEN(H10)-2)</f>
        <v>#VALUE!</v>
      </c>
      <c r="J10" t="e">
        <f t="shared" si="2"/>
        <v>#VALUE!</v>
      </c>
      <c r="K10" t="e">
        <f>RIGHT(J10,LEN(J10)-2)</f>
        <v>#VALUE!</v>
      </c>
      <c r="L10" t="b">
        <f t="shared" si="1"/>
        <v>1</v>
      </c>
    </row>
    <row r="11" spans="1:12" x14ac:dyDescent="0.25">
      <c r="A11" t="s">
        <v>3508</v>
      </c>
      <c r="B11" t="s">
        <v>3508</v>
      </c>
      <c r="C11">
        <f>IF(F11=0, G11,
 IF(F11=1, LEFT(G11,FIND(",",G11)-1), "Error"))</f>
        <v>0</v>
      </c>
      <c r="D11" t="str">
        <f>IF(L11=TRUE, "",
 IF(L11=FALSE, K11, ""))</f>
        <v/>
      </c>
      <c r="F11">
        <f>IF(ISNUMBER(SEARCH(",",G11)),1,0)</f>
        <v>0</v>
      </c>
      <c r="H11" t="str">
        <f>SUBSTITUTE(A11,B11,"")</f>
        <v/>
      </c>
      <c r="I11" t="e">
        <f>RIGHT(H11,LEN(H11)-2)</f>
        <v>#VALUE!</v>
      </c>
      <c r="J11" t="e">
        <f t="shared" si="2"/>
        <v>#VALUE!</v>
      </c>
      <c r="K11" t="e">
        <f>RIGHT(J11,LEN(J11)-2)</f>
        <v>#VALUE!</v>
      </c>
      <c r="L11" t="b">
        <f t="shared" si="1"/>
        <v>1</v>
      </c>
    </row>
    <row r="12" spans="1:12" x14ac:dyDescent="0.25">
      <c r="A12" t="s">
        <v>3506</v>
      </c>
      <c r="B12" t="str">
        <f t="shared" si="0"/>
        <v>Adventure</v>
      </c>
      <c r="C12" t="str">
        <f>IF(F12=0, G12,
 IF(F12=1, LEFT(G12,FIND(",",G12)-1), "Error"))</f>
        <v>Drama</v>
      </c>
      <c r="D12" t="str">
        <f>IF(L12=TRUE, "",
 IF(L12=FALSE, K12, ""))</f>
        <v xml:space="preserve">Fantasy </v>
      </c>
      <c r="F12">
        <f>IF(ISNUMBER(SEARCH(",",G12)),1,0)</f>
        <v>1</v>
      </c>
      <c r="G12" t="s">
        <v>3575</v>
      </c>
      <c r="H12" t="str">
        <f>SUBSTITUTE(A12,B12,"")</f>
        <v xml:space="preserve">, Drama, Fantasy </v>
      </c>
      <c r="I12" t="str">
        <f>RIGHT(H12,LEN(H12)-2)</f>
        <v xml:space="preserve">Drama, Fantasy </v>
      </c>
      <c r="J12" t="str">
        <f t="shared" si="2"/>
        <v xml:space="preserve">, Fantasy </v>
      </c>
      <c r="K12" t="str">
        <f>RIGHT(J12,LEN(J12)-2)</f>
        <v xml:space="preserve">Fantasy </v>
      </c>
      <c r="L12" t="b">
        <f t="shared" si="1"/>
        <v>0</v>
      </c>
    </row>
    <row r="13" spans="1:12" x14ac:dyDescent="0.25">
      <c r="A13" t="s">
        <v>3509</v>
      </c>
      <c r="B13" t="str">
        <f t="shared" si="0"/>
        <v>Action</v>
      </c>
      <c r="C13" t="str">
        <f>IF(F13=0, G13,
 IF(F13=1, LEFT(G13,FIND(",",G13)-1), "Error"))</f>
        <v>Adventure</v>
      </c>
      <c r="D13" t="str">
        <f>IF(L13=TRUE, "",
 IF(L13=FALSE, K13, ""))</f>
        <v xml:space="preserve">Fantasy </v>
      </c>
      <c r="F13">
        <f>IF(ISNUMBER(SEARCH(",",G13)),1,0)</f>
        <v>1</v>
      </c>
      <c r="G13" t="s">
        <v>5161</v>
      </c>
      <c r="H13" t="str">
        <f>SUBSTITUTE(A13,B13,"")</f>
        <v xml:space="preserve">, Adventure, Fantasy </v>
      </c>
      <c r="I13" t="str">
        <f>RIGHT(H13,LEN(H13)-2)</f>
        <v xml:space="preserve">Adventure, Fantasy </v>
      </c>
      <c r="J13" t="str">
        <f t="shared" si="2"/>
        <v xml:space="preserve">, Fantasy </v>
      </c>
      <c r="K13" t="str">
        <f>RIGHT(J13,LEN(J13)-2)</f>
        <v xml:space="preserve">Fantasy </v>
      </c>
      <c r="L13" t="b">
        <f t="shared" si="1"/>
        <v>0</v>
      </c>
    </row>
    <row r="14" spans="1:12" x14ac:dyDescent="0.25">
      <c r="A14" t="s">
        <v>3510</v>
      </c>
      <c r="B14" t="str">
        <f t="shared" si="0"/>
        <v>Drama</v>
      </c>
      <c r="C14" t="str">
        <f>IF(F14=0, G14,
 IF(F14=1, LEFT(G14,FIND(",",G14)-1), "Error"))</f>
        <v xml:space="preserve">Romance </v>
      </c>
      <c r="D14" t="str">
        <f>IF(L14=TRUE, "",
 IF(L14=FALSE, K14, ""))</f>
        <v/>
      </c>
      <c r="F14">
        <f>IF(ISNUMBER(SEARCH(",",G14)),1,0)</f>
        <v>0</v>
      </c>
      <c r="G14" t="s">
        <v>5150</v>
      </c>
      <c r="H14" t="str">
        <f>SUBSTITUTE(A14,B14,"")</f>
        <v xml:space="preserve">, Romance </v>
      </c>
      <c r="I14" t="str">
        <f>RIGHT(H14,LEN(H14)-2)</f>
        <v xml:space="preserve">Romance </v>
      </c>
      <c r="J14" t="str">
        <f t="shared" si="2"/>
        <v/>
      </c>
      <c r="K14" t="e">
        <f>RIGHT(J14,LEN(J14)-2)</f>
        <v>#VALUE!</v>
      </c>
      <c r="L14" t="b">
        <f t="shared" si="1"/>
        <v>1</v>
      </c>
    </row>
    <row r="15" spans="1:12" x14ac:dyDescent="0.25">
      <c r="A15" t="s">
        <v>3511</v>
      </c>
      <c r="B15" t="str">
        <f t="shared" si="0"/>
        <v>Action</v>
      </c>
      <c r="C15" t="str">
        <f>IF(F15=0, G15,
 IF(F15=1, LEFT(G15,FIND(",",G15)-1), "Error"))</f>
        <v>Mystery</v>
      </c>
      <c r="D15" t="str">
        <f>IF(L15=TRUE, "",
 IF(L15=FALSE, K15, ""))</f>
        <v xml:space="preserve">Sci-Fi </v>
      </c>
      <c r="F15">
        <f>IF(ISNUMBER(SEARCH(",",G15)),1,0)</f>
        <v>1</v>
      </c>
      <c r="G15" t="s">
        <v>3561</v>
      </c>
      <c r="H15" t="str">
        <f>SUBSTITUTE(A15,B15,"")</f>
        <v xml:space="preserve">, Mystery, Sci-Fi </v>
      </c>
      <c r="I15" t="str">
        <f>RIGHT(H15,LEN(H15)-2)</f>
        <v xml:space="preserve">Mystery, Sci-Fi </v>
      </c>
      <c r="J15" t="str">
        <f t="shared" si="2"/>
        <v xml:space="preserve">, Sci-Fi </v>
      </c>
      <c r="K15" t="str">
        <f>RIGHT(J15,LEN(J15)-2)</f>
        <v xml:space="preserve">Sci-Fi </v>
      </c>
      <c r="L15" t="b">
        <f t="shared" si="1"/>
        <v>0</v>
      </c>
    </row>
    <row r="16" spans="1:12" x14ac:dyDescent="0.25">
      <c r="A16" t="s">
        <v>3506</v>
      </c>
      <c r="B16" t="str">
        <f t="shared" si="0"/>
        <v>Adventure</v>
      </c>
      <c r="C16" t="str">
        <f>IF(F16=0, G16,
 IF(F16=1, LEFT(G16,FIND(",",G16)-1), "Error"))</f>
        <v>Drama</v>
      </c>
      <c r="D16" t="str">
        <f>IF(L16=TRUE, "",
 IF(L16=FALSE, K16, ""))</f>
        <v xml:space="preserve">Fantasy </v>
      </c>
      <c r="F16">
        <f>IF(ISNUMBER(SEARCH(",",G16)),1,0)</f>
        <v>1</v>
      </c>
      <c r="G16" t="s">
        <v>3575</v>
      </c>
      <c r="H16" t="str">
        <f>SUBSTITUTE(A16,B16,"")</f>
        <v xml:space="preserve">, Drama, Fantasy </v>
      </c>
      <c r="I16" t="str">
        <f>RIGHT(H16,LEN(H16)-2)</f>
        <v xml:space="preserve">Drama, Fantasy </v>
      </c>
      <c r="J16" t="str">
        <f t="shared" si="2"/>
        <v xml:space="preserve">, Fantasy </v>
      </c>
      <c r="K16" t="str">
        <f>RIGHT(J16,LEN(J16)-2)</f>
        <v xml:space="preserve">Fantasy </v>
      </c>
      <c r="L16" t="b">
        <f t="shared" si="1"/>
        <v>0</v>
      </c>
    </row>
    <row r="17" spans="1:12" x14ac:dyDescent="0.25">
      <c r="A17" t="s">
        <v>3508</v>
      </c>
      <c r="B17" t="s">
        <v>3508</v>
      </c>
      <c r="C17">
        <f>IF(F17=0, G17,
 IF(F17=1, LEFT(G17,FIND(",",G17)-1), "Error"))</f>
        <v>0</v>
      </c>
      <c r="D17" t="str">
        <f>IF(L17=TRUE, "",
 IF(L17=FALSE, K17, ""))</f>
        <v/>
      </c>
      <c r="F17">
        <f>IF(ISNUMBER(SEARCH(",",G17)),1,0)</f>
        <v>0</v>
      </c>
      <c r="H17" t="str">
        <f>SUBSTITUTE(A17,B17,"")</f>
        <v/>
      </c>
      <c r="I17" t="e">
        <f>RIGHT(H17,LEN(H17)-2)</f>
        <v>#VALUE!</v>
      </c>
      <c r="J17" t="e">
        <f t="shared" si="2"/>
        <v>#VALUE!</v>
      </c>
      <c r="K17" t="e">
        <f>RIGHT(J17,LEN(J17)-2)</f>
        <v>#VALUE!</v>
      </c>
      <c r="L17" t="b">
        <f t="shared" si="1"/>
        <v>1</v>
      </c>
    </row>
    <row r="18" spans="1:12" x14ac:dyDescent="0.25">
      <c r="A18" t="s">
        <v>3512</v>
      </c>
      <c r="B18" t="str">
        <f t="shared" si="0"/>
        <v>Biography</v>
      </c>
      <c r="C18" t="str">
        <f>IF(F18=0, G18,
 IF(F18=1, LEFT(G18,FIND(",",G18)-1), "Error"))</f>
        <v>Crime</v>
      </c>
      <c r="D18" t="str">
        <f>IF(L18=TRUE, "",
 IF(L18=FALSE, K18, ""))</f>
        <v xml:space="preserve">Drama </v>
      </c>
      <c r="F18">
        <f>IF(ISNUMBER(SEARCH(",",G18)),1,0)</f>
        <v>1</v>
      </c>
      <c r="G18" t="s">
        <v>3503</v>
      </c>
      <c r="H18" t="str">
        <f>SUBSTITUTE(A18,B18,"")</f>
        <v xml:space="preserve">, Crime, Drama </v>
      </c>
      <c r="I18" t="str">
        <f>RIGHT(H18,LEN(H18)-2)</f>
        <v xml:space="preserve">Crime, Drama </v>
      </c>
      <c r="J18" t="str">
        <f t="shared" si="2"/>
        <v xml:space="preserve">, Drama </v>
      </c>
      <c r="K18" t="str">
        <f>RIGHT(J18,LEN(J18)-2)</f>
        <v xml:space="preserve">Drama </v>
      </c>
      <c r="L18" t="b">
        <f t="shared" si="1"/>
        <v>0</v>
      </c>
    </row>
    <row r="19" spans="1:12" x14ac:dyDescent="0.25">
      <c r="A19" t="s">
        <v>3513</v>
      </c>
      <c r="B19" t="str">
        <f t="shared" si="0"/>
        <v>Action</v>
      </c>
      <c r="C19" t="str">
        <f>IF(F19=0, G19,
 IF(F19=1, LEFT(G19,FIND(",",G19)-1), "Error"))</f>
        <v xml:space="preserve">Sci-Fi </v>
      </c>
      <c r="D19" t="str">
        <f>IF(L19=TRUE, "",
 IF(L19=FALSE, K19, ""))</f>
        <v/>
      </c>
      <c r="F19">
        <f>IF(ISNUMBER(SEARCH(",",G19)),1,0)</f>
        <v>0</v>
      </c>
      <c r="G19" t="s">
        <v>5153</v>
      </c>
      <c r="H19" t="str">
        <f>SUBSTITUTE(A19,B19,"")</f>
        <v xml:space="preserve">, Sci-Fi </v>
      </c>
      <c r="I19" t="str">
        <f>RIGHT(H19,LEN(H19)-2)</f>
        <v xml:space="preserve">Sci-Fi </v>
      </c>
      <c r="J19" t="str">
        <f t="shared" si="2"/>
        <v/>
      </c>
      <c r="K19" t="e">
        <f>RIGHT(J19,LEN(J19)-2)</f>
        <v>#VALUE!</v>
      </c>
      <c r="L19" t="b">
        <f t="shared" si="1"/>
        <v>1</v>
      </c>
    </row>
    <row r="20" spans="1:12" x14ac:dyDescent="0.25">
      <c r="A20" t="s">
        <v>3508</v>
      </c>
      <c r="B20" t="s">
        <v>3508</v>
      </c>
      <c r="C20">
        <f>IF(F20=0, G20,
 IF(F20=1, LEFT(G20,FIND(",",G20)-1), "Error"))</f>
        <v>0</v>
      </c>
      <c r="D20" t="str">
        <f>IF(L20=TRUE, "",
 IF(L20=FALSE, K20, ""))</f>
        <v/>
      </c>
      <c r="F20">
        <f>IF(ISNUMBER(SEARCH(",",G20)),1,0)</f>
        <v>0</v>
      </c>
      <c r="H20" t="str">
        <f>SUBSTITUTE(A20,B20,"")</f>
        <v/>
      </c>
      <c r="I20" t="e">
        <f>RIGHT(H20,LEN(H20)-2)</f>
        <v>#VALUE!</v>
      </c>
      <c r="J20" t="e">
        <f t="shared" si="2"/>
        <v>#VALUE!</v>
      </c>
      <c r="K20" t="e">
        <f>RIGHT(J20,LEN(J20)-2)</f>
        <v>#VALUE!</v>
      </c>
      <c r="L20" t="b">
        <f t="shared" si="1"/>
        <v>1</v>
      </c>
    </row>
    <row r="21" spans="1:12" x14ac:dyDescent="0.25">
      <c r="A21" t="s">
        <v>3509</v>
      </c>
      <c r="B21" t="str">
        <f t="shared" si="0"/>
        <v>Action</v>
      </c>
      <c r="C21" t="str">
        <f>IF(F21=0, G21,
 IF(F21=1, LEFT(G21,FIND(",",G21)-1), "Error"))</f>
        <v>Adventure</v>
      </c>
      <c r="D21" t="str">
        <f>IF(L21=TRUE, "",
 IF(L21=FALSE, K21, ""))</f>
        <v xml:space="preserve">Fantasy </v>
      </c>
      <c r="F21">
        <f>IF(ISNUMBER(SEARCH(",",G21)),1,0)</f>
        <v>1</v>
      </c>
      <c r="G21" t="s">
        <v>5161</v>
      </c>
      <c r="H21" t="str">
        <f>SUBSTITUTE(A21,B21,"")</f>
        <v xml:space="preserve">, Adventure, Fantasy </v>
      </c>
      <c r="I21" t="str">
        <f>RIGHT(H21,LEN(H21)-2)</f>
        <v xml:space="preserve">Adventure, Fantasy </v>
      </c>
      <c r="J21" t="str">
        <f t="shared" si="2"/>
        <v xml:space="preserve">, Fantasy </v>
      </c>
      <c r="K21" t="str">
        <f>RIGHT(J21,LEN(J21)-2)</f>
        <v xml:space="preserve">Fantasy </v>
      </c>
      <c r="L21" t="b">
        <f t="shared" si="1"/>
        <v>0</v>
      </c>
    </row>
    <row r="22" spans="1:12" x14ac:dyDescent="0.25">
      <c r="A22" t="s">
        <v>3503</v>
      </c>
      <c r="B22" t="str">
        <f t="shared" si="0"/>
        <v>Crime</v>
      </c>
      <c r="C22" t="str">
        <f>IF(F22=0, G22,
 IF(F22=1, LEFT(G22,FIND(",",G22)-1), "Error"))</f>
        <v xml:space="preserve">Drama </v>
      </c>
      <c r="D22" t="str">
        <f>IF(L22=TRUE, "",
 IF(L22=FALSE, K22, ""))</f>
        <v/>
      </c>
      <c r="F22">
        <f>IF(ISNUMBER(SEARCH(",",G22)),1,0)</f>
        <v>0</v>
      </c>
      <c r="G22" t="s">
        <v>3508</v>
      </c>
      <c r="H22" t="str">
        <f>SUBSTITUTE(A22,B22,"")</f>
        <v xml:space="preserve">, Drama </v>
      </c>
      <c r="I22" t="str">
        <f>RIGHT(H22,LEN(H22)-2)</f>
        <v xml:space="preserve">Drama </v>
      </c>
      <c r="J22" t="str">
        <f t="shared" si="2"/>
        <v/>
      </c>
      <c r="K22" t="e">
        <f>RIGHT(J22,LEN(J22)-2)</f>
        <v>#VALUE!</v>
      </c>
      <c r="L22" t="b">
        <f t="shared" si="1"/>
        <v>1</v>
      </c>
    </row>
    <row r="23" spans="1:12" x14ac:dyDescent="0.25">
      <c r="A23" t="s">
        <v>3514</v>
      </c>
      <c r="B23" t="str">
        <f t="shared" si="0"/>
        <v>Crime</v>
      </c>
      <c r="C23" t="str">
        <f>IF(F23=0, G23,
 IF(F23=1, LEFT(G23,FIND(",",G23)-1), "Error"))</f>
        <v>Drama</v>
      </c>
      <c r="D23" t="str">
        <f>IF(L23=TRUE, "",
 IF(L23=FALSE, K23, ""))</f>
        <v xml:space="preserve">Mystery </v>
      </c>
      <c r="F23">
        <f>IF(ISNUMBER(SEARCH(",",G23)),1,0)</f>
        <v>1</v>
      </c>
      <c r="G23" t="s">
        <v>3547</v>
      </c>
      <c r="H23" t="str">
        <f>SUBSTITUTE(A23,B23,"")</f>
        <v xml:space="preserve">, Drama, Mystery </v>
      </c>
      <c r="I23" t="str">
        <f>RIGHT(H23,LEN(H23)-2)</f>
        <v xml:space="preserve">Drama, Mystery </v>
      </c>
      <c r="J23" t="str">
        <f t="shared" si="2"/>
        <v xml:space="preserve">, Mystery </v>
      </c>
      <c r="K23" t="str">
        <f>RIGHT(J23,LEN(J23)-2)</f>
        <v xml:space="preserve">Mystery </v>
      </c>
      <c r="L23" t="b">
        <f t="shared" si="1"/>
        <v>0</v>
      </c>
    </row>
    <row r="24" spans="1:12" x14ac:dyDescent="0.25">
      <c r="A24" t="s">
        <v>3515</v>
      </c>
      <c r="B24" t="str">
        <f t="shared" si="0"/>
        <v>Crime</v>
      </c>
      <c r="C24" t="str">
        <f>IF(F24=0, G24,
 IF(F24=1, LEFT(G24,FIND(",",G24)-1), "Error"))</f>
        <v>Drama</v>
      </c>
      <c r="D24" t="str">
        <f>IF(L24=TRUE, "",
 IF(L24=FALSE, K24, ""))</f>
        <v xml:space="preserve">Thriller </v>
      </c>
      <c r="F24">
        <f>IF(ISNUMBER(SEARCH(",",G24)),1,0)</f>
        <v>1</v>
      </c>
      <c r="G24" t="s">
        <v>3539</v>
      </c>
      <c r="H24" t="str">
        <f>SUBSTITUTE(A24,B24,"")</f>
        <v xml:space="preserve">, Drama, Thriller </v>
      </c>
      <c r="I24" t="str">
        <f>RIGHT(H24,LEN(H24)-2)</f>
        <v xml:space="preserve">Drama, Thriller </v>
      </c>
      <c r="J24" t="str">
        <f t="shared" si="2"/>
        <v xml:space="preserve">, Thriller </v>
      </c>
      <c r="K24" t="str">
        <f>RIGHT(J24,LEN(J24)-2)</f>
        <v xml:space="preserve">Thriller </v>
      </c>
      <c r="L24" t="b">
        <f t="shared" si="1"/>
        <v>0</v>
      </c>
    </row>
    <row r="25" spans="1:12" x14ac:dyDescent="0.25">
      <c r="A25" t="s">
        <v>3516</v>
      </c>
      <c r="B25" t="str">
        <f t="shared" si="0"/>
        <v>Drama</v>
      </c>
      <c r="C25" t="str">
        <f>IF(F25=0, G25,
 IF(F25=1, LEFT(G25,FIND(",",G25)-1), "Error"))</f>
        <v>Family</v>
      </c>
      <c r="D25" t="str">
        <f>IF(L25=TRUE, "",
 IF(L25=FALSE, K25, ""))</f>
        <v xml:space="preserve">Fantasy </v>
      </c>
      <c r="F25">
        <f>IF(ISNUMBER(SEARCH(",",G25)),1,0)</f>
        <v>1</v>
      </c>
      <c r="G25" t="s">
        <v>5162</v>
      </c>
      <c r="H25" t="str">
        <f>SUBSTITUTE(A25,B25,"")</f>
        <v xml:space="preserve">, Family, Fantasy </v>
      </c>
      <c r="I25" t="str">
        <f>RIGHT(H25,LEN(H25)-2)</f>
        <v xml:space="preserve">Family, Fantasy </v>
      </c>
      <c r="J25" t="str">
        <f t="shared" si="2"/>
        <v xml:space="preserve">, Fantasy </v>
      </c>
      <c r="K25" t="str">
        <f>RIGHT(J25,LEN(J25)-2)</f>
        <v xml:space="preserve">Fantasy </v>
      </c>
      <c r="L25" t="b">
        <f t="shared" si="1"/>
        <v>0</v>
      </c>
    </row>
    <row r="26" spans="1:12" x14ac:dyDescent="0.25">
      <c r="A26" t="s">
        <v>3514</v>
      </c>
      <c r="B26" t="str">
        <f t="shared" si="0"/>
        <v>Crime</v>
      </c>
      <c r="C26" t="str">
        <f>IF(F26=0, G26,
 IF(F26=1, LEFT(G26,FIND(",",G26)-1), "Error"))</f>
        <v>Drama</v>
      </c>
      <c r="D26" t="str">
        <f>IF(L26=TRUE, "",
 IF(L26=FALSE, K26, ""))</f>
        <v xml:space="preserve">Mystery </v>
      </c>
      <c r="F26">
        <f>IF(ISNUMBER(SEARCH(",",G26)),1,0)</f>
        <v>1</v>
      </c>
      <c r="G26" t="s">
        <v>3547</v>
      </c>
      <c r="H26" t="str">
        <f>SUBSTITUTE(A26,B26,"")</f>
        <v xml:space="preserve">, Drama, Mystery </v>
      </c>
      <c r="I26" t="str">
        <f>RIGHT(H26,LEN(H26)-2)</f>
        <v xml:space="preserve">Drama, Mystery </v>
      </c>
      <c r="J26" t="str">
        <f t="shared" si="2"/>
        <v xml:space="preserve">, Mystery </v>
      </c>
      <c r="K26" t="str">
        <f>RIGHT(J26,LEN(J26)-2)</f>
        <v xml:space="preserve">Mystery </v>
      </c>
      <c r="L26" t="b">
        <f t="shared" si="1"/>
        <v>0</v>
      </c>
    </row>
    <row r="27" spans="1:12" x14ac:dyDescent="0.25">
      <c r="A27" t="s">
        <v>3517</v>
      </c>
      <c r="B27" t="str">
        <f t="shared" si="0"/>
        <v>Comedy</v>
      </c>
      <c r="C27" t="str">
        <f>IF(F27=0, G27,
 IF(F27=1, LEFT(G27,FIND(",",G27)-1), "Error"))</f>
        <v>Drama</v>
      </c>
      <c r="D27" t="str">
        <f>IF(L27=TRUE, "",
 IF(L27=FALSE, K27, ""))</f>
        <v xml:space="preserve">Romance </v>
      </c>
      <c r="F27">
        <f>IF(ISNUMBER(SEARCH(",",G27)),1,0)</f>
        <v>1</v>
      </c>
      <c r="G27" t="s">
        <v>3510</v>
      </c>
      <c r="H27" t="str">
        <f>SUBSTITUTE(A27,B27,"")</f>
        <v xml:space="preserve">, Drama, Romance </v>
      </c>
      <c r="I27" t="str">
        <f>RIGHT(H27,LEN(H27)-2)</f>
        <v xml:space="preserve">Drama, Romance </v>
      </c>
      <c r="J27" t="str">
        <f t="shared" si="2"/>
        <v xml:space="preserve">, Romance </v>
      </c>
      <c r="K27" t="str">
        <f>RIGHT(J27,LEN(J27)-2)</f>
        <v xml:space="preserve">Romance </v>
      </c>
      <c r="L27" t="b">
        <f t="shared" si="1"/>
        <v>0</v>
      </c>
    </row>
    <row r="28" spans="1:12" x14ac:dyDescent="0.25">
      <c r="A28" t="s">
        <v>3515</v>
      </c>
      <c r="B28" t="str">
        <f t="shared" si="0"/>
        <v>Crime</v>
      </c>
      <c r="C28" t="str">
        <f>IF(F28=0, G28,
 IF(F28=1, LEFT(G28,FIND(",",G28)-1), "Error"))</f>
        <v>Drama</v>
      </c>
      <c r="D28" t="str">
        <f>IF(L28=TRUE, "",
 IF(L28=FALSE, K28, ""))</f>
        <v xml:space="preserve">Thriller </v>
      </c>
      <c r="F28">
        <f>IF(ISNUMBER(SEARCH(",",G28)),1,0)</f>
        <v>1</v>
      </c>
      <c r="G28" t="s">
        <v>3539</v>
      </c>
      <c r="H28" t="str">
        <f>SUBSTITUTE(A28,B28,"")</f>
        <v xml:space="preserve">, Drama, Thriller </v>
      </c>
      <c r="I28" t="str">
        <f>RIGHT(H28,LEN(H28)-2)</f>
        <v xml:space="preserve">Drama, Thriller </v>
      </c>
      <c r="J28" t="str">
        <f t="shared" si="2"/>
        <v xml:space="preserve">, Thriller </v>
      </c>
      <c r="K28" t="str">
        <f>RIGHT(J28,LEN(J28)-2)</f>
        <v xml:space="preserve">Thriller </v>
      </c>
      <c r="L28" t="b">
        <f t="shared" si="1"/>
        <v>0</v>
      </c>
    </row>
    <row r="29" spans="1:12" x14ac:dyDescent="0.25">
      <c r="A29" t="s">
        <v>3507</v>
      </c>
      <c r="B29" t="s">
        <v>3507</v>
      </c>
      <c r="C29">
        <f>IF(F29=0, G29,
 IF(F29=1, LEFT(G29,FIND(",",G29)-1), "Error"))</f>
        <v>0</v>
      </c>
      <c r="D29" t="str">
        <f>IF(L29=TRUE, "",
 IF(L29=FALSE, K29, ""))</f>
        <v/>
      </c>
      <c r="F29">
        <f>IF(ISNUMBER(SEARCH(",",G29)),1,0)</f>
        <v>0</v>
      </c>
      <c r="H29" t="str">
        <f>SUBSTITUTE(A29,B29,"")</f>
        <v/>
      </c>
      <c r="I29" t="e">
        <f>RIGHT(H29,LEN(H29)-2)</f>
        <v>#VALUE!</v>
      </c>
      <c r="J29" t="e">
        <f t="shared" si="2"/>
        <v>#VALUE!</v>
      </c>
      <c r="K29" t="e">
        <f>RIGHT(J29,LEN(J29)-2)</f>
        <v>#VALUE!</v>
      </c>
      <c r="L29" t="b">
        <f t="shared" si="1"/>
        <v>1</v>
      </c>
    </row>
    <row r="30" spans="1:12" x14ac:dyDescent="0.25">
      <c r="A30" t="s">
        <v>3518</v>
      </c>
      <c r="B30" t="str">
        <f t="shared" si="0"/>
        <v>Animation</v>
      </c>
      <c r="C30" t="str">
        <f>IF(F30=0, G30,
 IF(F30=1, LEFT(G30,FIND(",",G30)-1), "Error"))</f>
        <v>Adventure</v>
      </c>
      <c r="D30" t="str">
        <f>IF(L30=TRUE, "",
 IF(L30=FALSE, K30, ""))</f>
        <v xml:space="preserve">Family </v>
      </c>
      <c r="F30">
        <f>IF(ISNUMBER(SEARCH(",",G30)),1,0)</f>
        <v>1</v>
      </c>
      <c r="G30" t="s">
        <v>5163</v>
      </c>
      <c r="H30" t="str">
        <f>SUBSTITUTE(A30,B30,"")</f>
        <v xml:space="preserve">, Adventure, Family </v>
      </c>
      <c r="I30" t="str">
        <f>RIGHT(H30,LEN(H30)-2)</f>
        <v xml:space="preserve">Adventure, Family </v>
      </c>
      <c r="J30" t="str">
        <f t="shared" si="2"/>
        <v xml:space="preserve">, Family </v>
      </c>
      <c r="K30" t="str">
        <f>RIGHT(J30,LEN(J30)-2)</f>
        <v xml:space="preserve">Family </v>
      </c>
      <c r="L30" t="b">
        <f t="shared" si="1"/>
        <v>0</v>
      </c>
    </row>
    <row r="31" spans="1:12" x14ac:dyDescent="0.25">
      <c r="A31" t="s">
        <v>3519</v>
      </c>
      <c r="B31" t="str">
        <f t="shared" si="0"/>
        <v>Action</v>
      </c>
      <c r="C31" t="str">
        <f>IF(F31=0, G31,
 IF(F31=1, LEFT(G31,FIND(",",G31)-1), "Error"))</f>
        <v>Drama</v>
      </c>
      <c r="D31" t="str">
        <f>IF(L31=TRUE, "",
 IF(L31=FALSE, K31, ""))</f>
        <v xml:space="preserve">War </v>
      </c>
      <c r="F31">
        <f>IF(ISNUMBER(SEARCH(",",G31)),1,0)</f>
        <v>1</v>
      </c>
      <c r="G31" t="s">
        <v>3532</v>
      </c>
      <c r="H31" t="str">
        <f>SUBSTITUTE(A31,B31,"")</f>
        <v xml:space="preserve">, Drama, War </v>
      </c>
      <c r="I31" t="str">
        <f>RIGHT(H31,LEN(H31)-2)</f>
        <v xml:space="preserve">Drama, War </v>
      </c>
      <c r="J31" t="str">
        <f t="shared" si="2"/>
        <v xml:space="preserve">, War </v>
      </c>
      <c r="K31" t="str">
        <f>RIGHT(J31,LEN(J31)-2)</f>
        <v xml:space="preserve">War </v>
      </c>
      <c r="L31" t="b">
        <f t="shared" si="1"/>
        <v>0</v>
      </c>
    </row>
    <row r="32" spans="1:12" x14ac:dyDescent="0.25">
      <c r="A32" t="s">
        <v>3520</v>
      </c>
      <c r="B32" t="str">
        <f t="shared" si="0"/>
        <v>Adventure</v>
      </c>
      <c r="C32" t="str">
        <f>IF(F32=0, G32,
 IF(F32=1, LEFT(G32,FIND(",",G32)-1), "Error"))</f>
        <v>Drama</v>
      </c>
      <c r="D32" t="str">
        <f>IF(L32=TRUE, "",
 IF(L32=FALSE, K32, ""))</f>
        <v xml:space="preserve">Sci-Fi </v>
      </c>
      <c r="F32">
        <f>IF(ISNUMBER(SEARCH(",",G32)),1,0)</f>
        <v>1</v>
      </c>
      <c r="G32" t="s">
        <v>3566</v>
      </c>
      <c r="H32" t="str">
        <f>SUBSTITUTE(A32,B32,"")</f>
        <v xml:space="preserve">, Drama, Sci-Fi </v>
      </c>
      <c r="I32" t="str">
        <f>RIGHT(H32,LEN(H32)-2)</f>
        <v xml:space="preserve">Drama, Sci-Fi </v>
      </c>
      <c r="J32" t="str">
        <f t="shared" si="2"/>
        <v xml:space="preserve">, Sci-Fi </v>
      </c>
      <c r="K32" t="str">
        <f>RIGHT(J32,LEN(J32)-2)</f>
        <v xml:space="preserve">Sci-Fi </v>
      </c>
      <c r="L32" t="b">
        <f t="shared" si="1"/>
        <v>0</v>
      </c>
    </row>
    <row r="33" spans="1:12" x14ac:dyDescent="0.25">
      <c r="A33" t="s">
        <v>3521</v>
      </c>
      <c r="B33" t="str">
        <f t="shared" si="0"/>
        <v>Drama</v>
      </c>
      <c r="C33" t="str">
        <f>IF(F33=0, G33,
 IF(F33=1, LEFT(G33,FIND(",",G33)-1), "Error"))</f>
        <v>Romance</v>
      </c>
      <c r="D33" t="str">
        <f>IF(L33=TRUE, "",
 IF(L33=FALSE, K33, ""))</f>
        <v xml:space="preserve">War </v>
      </c>
      <c r="F33">
        <f>IF(ISNUMBER(SEARCH(",",G33)),1,0)</f>
        <v>1</v>
      </c>
      <c r="G33" t="s">
        <v>5164</v>
      </c>
      <c r="H33" t="str">
        <f>SUBSTITUTE(A33,B33,"")</f>
        <v xml:space="preserve">, Romance, War </v>
      </c>
      <c r="I33" t="str">
        <f>RIGHT(H33,LEN(H33)-2)</f>
        <v xml:space="preserve">Romance, War </v>
      </c>
      <c r="J33" t="str">
        <f t="shared" si="2"/>
        <v xml:space="preserve">, War </v>
      </c>
      <c r="K33" t="str">
        <f>RIGHT(J33,LEN(J33)-2)</f>
        <v xml:space="preserve">War </v>
      </c>
      <c r="L33" t="b">
        <f t="shared" si="1"/>
        <v>0</v>
      </c>
    </row>
    <row r="34" spans="1:12" x14ac:dyDescent="0.25">
      <c r="A34" t="s">
        <v>3503</v>
      </c>
      <c r="B34" t="str">
        <f t="shared" si="0"/>
        <v>Crime</v>
      </c>
      <c r="C34" t="str">
        <f>IF(F34=0, G34,
 IF(F34=1, LEFT(G34,FIND(",",G34)-1), "Error"))</f>
        <v xml:space="preserve">Drama </v>
      </c>
      <c r="D34" t="str">
        <f>IF(L34=TRUE, "",
 IF(L34=FALSE, K34, ""))</f>
        <v/>
      </c>
      <c r="F34">
        <f>IF(ISNUMBER(SEARCH(",",G34)),1,0)</f>
        <v>0</v>
      </c>
      <c r="G34" t="s">
        <v>3508</v>
      </c>
      <c r="H34" t="str">
        <f>SUBSTITUTE(A34,B34,"")</f>
        <v xml:space="preserve">, Drama </v>
      </c>
      <c r="I34" t="str">
        <f>RIGHT(H34,LEN(H34)-2)</f>
        <v xml:space="preserve">Drama </v>
      </c>
      <c r="J34" t="str">
        <f t="shared" si="2"/>
        <v/>
      </c>
      <c r="K34" t="e">
        <f>RIGHT(J34,LEN(J34)-2)</f>
        <v>#VALUE!</v>
      </c>
      <c r="L34" t="b">
        <f t="shared" si="1"/>
        <v>1</v>
      </c>
    </row>
    <row r="35" spans="1:12" x14ac:dyDescent="0.25">
      <c r="A35" t="s">
        <v>3517</v>
      </c>
      <c r="B35" t="str">
        <f t="shared" si="0"/>
        <v>Comedy</v>
      </c>
      <c r="C35" t="str">
        <f>IF(F35=0, G35,
 IF(F35=1, LEFT(G35,FIND(",",G35)-1), "Error"))</f>
        <v>Drama</v>
      </c>
      <c r="D35" t="str">
        <f>IF(L35=TRUE, "",
 IF(L35=FALSE, K35, ""))</f>
        <v xml:space="preserve">Romance </v>
      </c>
      <c r="F35">
        <f>IF(ISNUMBER(SEARCH(",",G35)),1,0)</f>
        <v>1</v>
      </c>
      <c r="G35" t="s">
        <v>3510</v>
      </c>
      <c r="H35" t="str">
        <f>SUBSTITUTE(A35,B35,"")</f>
        <v xml:space="preserve">, Drama, Romance </v>
      </c>
      <c r="I35" t="str">
        <f>RIGHT(H35,LEN(H35)-2)</f>
        <v xml:space="preserve">Drama, Romance </v>
      </c>
      <c r="J35" t="str">
        <f t="shared" si="2"/>
        <v xml:space="preserve">, Romance </v>
      </c>
      <c r="K35" t="str">
        <f>RIGHT(J35,LEN(J35)-2)</f>
        <v xml:space="preserve">Romance </v>
      </c>
      <c r="L35" t="b">
        <f t="shared" si="1"/>
        <v>0</v>
      </c>
    </row>
    <row r="36" spans="1:12" x14ac:dyDescent="0.25">
      <c r="A36" t="s">
        <v>3522</v>
      </c>
      <c r="B36" t="str">
        <f t="shared" si="0"/>
        <v>Horror</v>
      </c>
      <c r="C36" t="str">
        <f>IF(F36=0, G36,
 IF(F36=1, LEFT(G36,FIND(",",G36)-1), "Error"))</f>
        <v>Mystery</v>
      </c>
      <c r="D36" t="str">
        <f>IF(L36=TRUE, "",
 IF(L36=FALSE, K36, ""))</f>
        <v xml:space="preserve">Thriller </v>
      </c>
      <c r="F36">
        <f>IF(ISNUMBER(SEARCH(",",G36)),1,0)</f>
        <v>1</v>
      </c>
      <c r="G36" t="s">
        <v>3524</v>
      </c>
      <c r="H36" t="str">
        <f>SUBSTITUTE(A36,B36,"")</f>
        <v xml:space="preserve">, Mystery, Thriller </v>
      </c>
      <c r="I36" t="str">
        <f>RIGHT(H36,LEN(H36)-2)</f>
        <v xml:space="preserve">Mystery, Thriller </v>
      </c>
      <c r="J36" t="str">
        <f t="shared" si="2"/>
        <v xml:space="preserve">, Thriller </v>
      </c>
      <c r="K36" t="str">
        <f>RIGHT(J36,LEN(J36)-2)</f>
        <v xml:space="preserve">Thriller </v>
      </c>
      <c r="L36" t="b">
        <f t="shared" si="1"/>
        <v>0</v>
      </c>
    </row>
    <row r="37" spans="1:12" x14ac:dyDescent="0.25">
      <c r="A37" t="s">
        <v>3523</v>
      </c>
      <c r="B37" t="str">
        <f t="shared" si="0"/>
        <v>Action</v>
      </c>
      <c r="C37" t="str">
        <f>IF(F37=0, G37,
 IF(F37=1, LEFT(G37,FIND(",",G37)-1), "Error"))</f>
        <v xml:space="preserve">Adventure </v>
      </c>
      <c r="D37" t="str">
        <f>IF(L37=TRUE, "",
 IF(L37=FALSE, K37, ""))</f>
        <v/>
      </c>
      <c r="F37">
        <f>IF(ISNUMBER(SEARCH(",",G37)),1,0)</f>
        <v>0</v>
      </c>
      <c r="G37" t="s">
        <v>5151</v>
      </c>
      <c r="H37" t="str">
        <f>SUBSTITUTE(A37,B37,"")</f>
        <v xml:space="preserve">, Adventure </v>
      </c>
      <c r="I37" t="str">
        <f>RIGHT(H37,LEN(H37)-2)</f>
        <v xml:space="preserve">Adventure </v>
      </c>
      <c r="J37" t="str">
        <f t="shared" si="2"/>
        <v/>
      </c>
      <c r="K37" t="e">
        <f>RIGHT(J37,LEN(J37)-2)</f>
        <v>#VALUE!</v>
      </c>
      <c r="L37" t="b">
        <f t="shared" si="1"/>
        <v>1</v>
      </c>
    </row>
    <row r="38" spans="1:12" x14ac:dyDescent="0.25">
      <c r="A38" t="s">
        <v>3524</v>
      </c>
      <c r="B38" t="str">
        <f t="shared" si="0"/>
        <v>Mystery</v>
      </c>
      <c r="C38" t="str">
        <f>IF(F38=0, G38,
 IF(F38=1, LEFT(G38,FIND(",",G38)-1), "Error"))</f>
        <v xml:space="preserve">Thriller </v>
      </c>
      <c r="D38" t="str">
        <f>IF(L38=TRUE, "",
 IF(L38=FALSE, K38, ""))</f>
        <v/>
      </c>
      <c r="F38">
        <f>IF(ISNUMBER(SEARCH(",",G38)),1,0)</f>
        <v>0</v>
      </c>
      <c r="G38" t="s">
        <v>5152</v>
      </c>
      <c r="H38" t="str">
        <f>SUBSTITUTE(A38,B38,"")</f>
        <v xml:space="preserve">, Thriller </v>
      </c>
      <c r="I38" t="str">
        <f>RIGHT(H38,LEN(H38)-2)</f>
        <v xml:space="preserve">Thriller </v>
      </c>
      <c r="J38" t="str">
        <f t="shared" si="2"/>
        <v/>
      </c>
      <c r="K38" t="e">
        <f>RIGHT(J38,LEN(J38)-2)</f>
        <v>#VALUE!</v>
      </c>
      <c r="L38" t="b">
        <f t="shared" si="1"/>
        <v>1</v>
      </c>
    </row>
    <row r="39" spans="1:12" x14ac:dyDescent="0.25">
      <c r="A39" t="s">
        <v>3525</v>
      </c>
      <c r="B39" t="str">
        <f t="shared" si="0"/>
        <v>Biography</v>
      </c>
      <c r="C39" t="str">
        <f>IF(F39=0, G39,
 IF(F39=1, LEFT(G39,FIND(",",G39)-1), "Error"))</f>
        <v>Comedy</v>
      </c>
      <c r="D39" t="str">
        <f>IF(L39=TRUE, "",
 IF(L39=FALSE, K39, ""))</f>
        <v xml:space="preserve">Drama </v>
      </c>
      <c r="F39">
        <f>IF(ISNUMBER(SEARCH(",",G39)),1,0)</f>
        <v>1</v>
      </c>
      <c r="G39" t="s">
        <v>3526</v>
      </c>
      <c r="H39" t="str">
        <f>SUBSTITUTE(A39,B39,"")</f>
        <v xml:space="preserve">, Comedy, Drama </v>
      </c>
      <c r="I39" t="str">
        <f>RIGHT(H39,LEN(H39)-2)</f>
        <v xml:space="preserve">Comedy, Drama </v>
      </c>
      <c r="J39" t="str">
        <f t="shared" si="2"/>
        <v xml:space="preserve">, Drama </v>
      </c>
      <c r="K39" t="str">
        <f>RIGHT(J39,LEN(J39)-2)</f>
        <v xml:space="preserve">Drama </v>
      </c>
      <c r="L39" t="b">
        <f t="shared" si="1"/>
        <v>0</v>
      </c>
    </row>
    <row r="40" spans="1:12" x14ac:dyDescent="0.25">
      <c r="A40" t="s">
        <v>3526</v>
      </c>
      <c r="B40" t="str">
        <f t="shared" si="0"/>
        <v>Comedy</v>
      </c>
      <c r="C40" t="str">
        <f>IF(F40=0, G40,
 IF(F40=1, LEFT(G40,FIND(",",G40)-1), "Error"))</f>
        <v xml:space="preserve">Drama </v>
      </c>
      <c r="D40" t="str">
        <f>IF(L40=TRUE, "",
 IF(L40=FALSE, K40, ""))</f>
        <v/>
      </c>
      <c r="F40">
        <f>IF(ISNUMBER(SEARCH(",",G40)),1,0)</f>
        <v>0</v>
      </c>
      <c r="G40" t="s">
        <v>3508</v>
      </c>
      <c r="H40" t="str">
        <f>SUBSTITUTE(A40,B40,"")</f>
        <v xml:space="preserve">, Drama </v>
      </c>
      <c r="I40" t="str">
        <f>RIGHT(H40,LEN(H40)-2)</f>
        <v xml:space="preserve">Drama </v>
      </c>
      <c r="J40" t="str">
        <f t="shared" si="2"/>
        <v/>
      </c>
      <c r="K40" t="e">
        <f>RIGHT(J40,LEN(J40)-2)</f>
        <v>#VALUE!</v>
      </c>
      <c r="L40" t="b">
        <f t="shared" si="1"/>
        <v>1</v>
      </c>
    </row>
    <row r="41" spans="1:12" x14ac:dyDescent="0.25">
      <c r="A41" t="s">
        <v>3527</v>
      </c>
      <c r="B41" t="str">
        <f t="shared" si="0"/>
        <v>Crime</v>
      </c>
      <c r="C41" t="str">
        <f>IF(F41=0, G41,
 IF(F41=1, LEFT(G41,FIND(",",G41)-1), "Error"))</f>
        <v>Drama</v>
      </c>
      <c r="D41" t="str">
        <f>IF(L41=TRUE, "",
 IF(L41=FALSE, K41, ""))</f>
        <v xml:space="preserve">Fantasy </v>
      </c>
      <c r="F41">
        <f>IF(ISNUMBER(SEARCH(",",G41)),1,0)</f>
        <v>1</v>
      </c>
      <c r="G41" t="s">
        <v>3575</v>
      </c>
      <c r="H41" t="str">
        <f>SUBSTITUTE(A41,B41,"")</f>
        <v xml:space="preserve">, Drama, Fantasy </v>
      </c>
      <c r="I41" t="str">
        <f>RIGHT(H41,LEN(H41)-2)</f>
        <v xml:space="preserve">Drama, Fantasy </v>
      </c>
      <c r="J41" t="str">
        <f t="shared" si="2"/>
        <v xml:space="preserve">, Fantasy </v>
      </c>
      <c r="K41" t="str">
        <f>RIGHT(J41,LEN(J41)-2)</f>
        <v xml:space="preserve">Fantasy </v>
      </c>
      <c r="L41" t="b">
        <f t="shared" si="1"/>
        <v>0</v>
      </c>
    </row>
    <row r="42" spans="1:12" x14ac:dyDescent="0.25">
      <c r="A42" t="s">
        <v>3513</v>
      </c>
      <c r="B42" t="str">
        <f t="shared" si="0"/>
        <v>Action</v>
      </c>
      <c r="C42" t="str">
        <f>IF(F42=0, G42,
 IF(F42=1, LEFT(G42,FIND(",",G42)-1), "Error"))</f>
        <v xml:space="preserve">Sci-Fi </v>
      </c>
      <c r="D42" t="str">
        <f>IF(L42=TRUE, "",
 IF(L42=FALSE, K42, ""))</f>
        <v/>
      </c>
      <c r="F42">
        <f>IF(ISNUMBER(SEARCH(",",G42)),1,0)</f>
        <v>0</v>
      </c>
      <c r="G42" t="s">
        <v>5153</v>
      </c>
      <c r="H42" t="str">
        <f>SUBSTITUTE(A42,B42,"")</f>
        <v xml:space="preserve">, Sci-Fi </v>
      </c>
      <c r="I42" t="str">
        <f>RIGHT(H42,LEN(H42)-2)</f>
        <v xml:space="preserve">Sci-Fi </v>
      </c>
      <c r="J42" t="str">
        <f t="shared" si="2"/>
        <v/>
      </c>
      <c r="K42" t="e">
        <f>RIGHT(J42,LEN(J42)-2)</f>
        <v>#VALUE!</v>
      </c>
      <c r="L42" t="b">
        <f t="shared" si="1"/>
        <v>1</v>
      </c>
    </row>
    <row r="43" spans="1:12" x14ac:dyDescent="0.25">
      <c r="A43" t="s">
        <v>3528</v>
      </c>
      <c r="B43" t="str">
        <f t="shared" si="0"/>
        <v>Biography</v>
      </c>
      <c r="C43" t="str">
        <f>IF(F43=0, G43,
 IF(F43=1, LEFT(G43,FIND(",",G43)-1), "Error"))</f>
        <v>Drama</v>
      </c>
      <c r="D43" t="str">
        <f>IF(L43=TRUE, "",
 IF(L43=FALSE, K43, ""))</f>
        <v xml:space="preserve">War </v>
      </c>
      <c r="F43">
        <f>IF(ISNUMBER(SEARCH(",",G43)),1,0)</f>
        <v>1</v>
      </c>
      <c r="G43" t="s">
        <v>3532</v>
      </c>
      <c r="H43" t="str">
        <f>SUBSTITUTE(A43,B43,"")</f>
        <v xml:space="preserve">, Drama, War </v>
      </c>
      <c r="I43" t="str">
        <f>RIGHT(H43,LEN(H43)-2)</f>
        <v xml:space="preserve">Drama, War </v>
      </c>
      <c r="J43" t="str">
        <f t="shared" si="2"/>
        <v xml:space="preserve">, War </v>
      </c>
      <c r="K43" t="str">
        <f>RIGHT(J43,LEN(J43)-2)</f>
        <v xml:space="preserve">War </v>
      </c>
      <c r="L43" t="b">
        <f t="shared" si="1"/>
        <v>0</v>
      </c>
    </row>
    <row r="44" spans="1:12" x14ac:dyDescent="0.25">
      <c r="A44" t="s">
        <v>3515</v>
      </c>
      <c r="B44" t="str">
        <f t="shared" si="0"/>
        <v>Crime</v>
      </c>
      <c r="C44" t="str">
        <f>IF(F44=0, G44,
 IF(F44=1, LEFT(G44,FIND(",",G44)-1), "Error"))</f>
        <v>Drama</v>
      </c>
      <c r="D44" t="str">
        <f>IF(L44=TRUE, "",
 IF(L44=FALSE, K44, ""))</f>
        <v xml:space="preserve">Thriller </v>
      </c>
      <c r="F44">
        <f>IF(ISNUMBER(SEARCH(",",G44)),1,0)</f>
        <v>1</v>
      </c>
      <c r="G44" t="s">
        <v>3539</v>
      </c>
      <c r="H44" t="str">
        <f>SUBSTITUTE(A44,B44,"")</f>
        <v xml:space="preserve">, Drama, Thriller </v>
      </c>
      <c r="I44" t="str">
        <f>RIGHT(H44,LEN(H44)-2)</f>
        <v xml:space="preserve">Drama, Thriller </v>
      </c>
      <c r="J44" t="str">
        <f t="shared" si="2"/>
        <v xml:space="preserve">, Thriller </v>
      </c>
      <c r="K44" t="str">
        <f>RIGHT(J44,LEN(J44)-2)</f>
        <v xml:space="preserve">Thriller </v>
      </c>
      <c r="L44" t="b">
        <f t="shared" si="1"/>
        <v>0</v>
      </c>
    </row>
    <row r="45" spans="1:12" x14ac:dyDescent="0.25">
      <c r="A45" t="s">
        <v>3529</v>
      </c>
      <c r="B45" t="str">
        <f t="shared" si="0"/>
        <v>Adventure</v>
      </c>
      <c r="C45" t="str">
        <f>IF(F45=0, G45,
 IF(F45=1, LEFT(G45,FIND(",",G45)-1), "Error"))</f>
        <v>Comedy</v>
      </c>
      <c r="D45" t="str">
        <f>IF(L45=TRUE, "",
 IF(L45=FALSE, K45, ""))</f>
        <v xml:space="preserve">Sci-Fi </v>
      </c>
      <c r="F45">
        <f>IF(ISNUMBER(SEARCH(",",G45)),1,0)</f>
        <v>1</v>
      </c>
      <c r="G45" t="s">
        <v>5165</v>
      </c>
      <c r="H45" t="str">
        <f>SUBSTITUTE(A45,B45,"")</f>
        <v xml:space="preserve">, Comedy, Sci-Fi </v>
      </c>
      <c r="I45" t="str">
        <f>RIGHT(H45,LEN(H45)-2)</f>
        <v xml:space="preserve">Comedy, Sci-Fi </v>
      </c>
      <c r="J45" t="str">
        <f t="shared" si="2"/>
        <v xml:space="preserve">, Sci-Fi </v>
      </c>
      <c r="K45" t="str">
        <f>RIGHT(J45,LEN(J45)-2)</f>
        <v xml:space="preserve">Sci-Fi </v>
      </c>
      <c r="L45" t="b">
        <f t="shared" si="1"/>
        <v>0</v>
      </c>
    </row>
    <row r="46" spans="1:12" x14ac:dyDescent="0.25">
      <c r="A46" t="s">
        <v>3530</v>
      </c>
      <c r="B46" t="str">
        <f t="shared" si="0"/>
        <v>Drama</v>
      </c>
      <c r="C46" t="str">
        <f>IF(F46=0, G46,
 IF(F46=1, LEFT(G46,FIND(",",G46)-1), "Error"))</f>
        <v xml:space="preserve">Music </v>
      </c>
      <c r="D46" t="str">
        <f>IF(L46=TRUE, "",
 IF(L46=FALSE, K46, ""))</f>
        <v/>
      </c>
      <c r="F46">
        <f>IF(ISNUMBER(SEARCH(",",G46)),1,0)</f>
        <v>0</v>
      </c>
      <c r="G46" t="s">
        <v>5154</v>
      </c>
      <c r="H46" t="str">
        <f>SUBSTITUTE(A46,B46,"")</f>
        <v xml:space="preserve">, Music </v>
      </c>
      <c r="I46" t="str">
        <f>RIGHT(H46,LEN(H46)-2)</f>
        <v xml:space="preserve">Music </v>
      </c>
      <c r="J46" t="str">
        <f t="shared" si="2"/>
        <v/>
      </c>
      <c r="K46" t="e">
        <f>RIGHT(J46,LEN(J46)-2)</f>
        <v>#VALUE!</v>
      </c>
      <c r="L46" t="b">
        <f t="shared" si="1"/>
        <v>1</v>
      </c>
    </row>
    <row r="47" spans="1:12" x14ac:dyDescent="0.25">
      <c r="A47" t="s">
        <v>3524</v>
      </c>
      <c r="B47" t="str">
        <f t="shared" si="0"/>
        <v>Mystery</v>
      </c>
      <c r="C47" t="str">
        <f>IF(F47=0, G47,
 IF(F47=1, LEFT(G47,FIND(",",G47)-1), "Error"))</f>
        <v xml:space="preserve">Thriller </v>
      </c>
      <c r="D47" t="str">
        <f>IF(L47=TRUE, "",
 IF(L47=FALSE, K47, ""))</f>
        <v/>
      </c>
      <c r="F47">
        <f>IF(ISNUMBER(SEARCH(",",G47)),1,0)</f>
        <v>0</v>
      </c>
      <c r="G47" t="s">
        <v>5152</v>
      </c>
      <c r="H47" t="str">
        <f>SUBSTITUTE(A47,B47,"")</f>
        <v xml:space="preserve">, Thriller </v>
      </c>
      <c r="I47" t="str">
        <f>RIGHT(H47,LEN(H47)-2)</f>
        <v xml:space="preserve">Thriller </v>
      </c>
      <c r="J47" t="str">
        <f t="shared" si="2"/>
        <v/>
      </c>
      <c r="K47" t="e">
        <f>RIGHT(J47,LEN(J47)-2)</f>
        <v>#VALUE!</v>
      </c>
      <c r="L47" t="b">
        <f t="shared" si="1"/>
        <v>1</v>
      </c>
    </row>
    <row r="48" spans="1:12" x14ac:dyDescent="0.25">
      <c r="A48" t="s">
        <v>3531</v>
      </c>
      <c r="B48" t="str">
        <f t="shared" si="0"/>
        <v>Action</v>
      </c>
      <c r="C48" t="str">
        <f>IF(F48=0, G48,
 IF(F48=1, LEFT(G48,FIND(",",G48)-1), "Error"))</f>
        <v xml:space="preserve">Drama </v>
      </c>
      <c r="D48" t="str">
        <f>IF(L48=TRUE, "",
 IF(L48=FALSE, K48, ""))</f>
        <v/>
      </c>
      <c r="F48">
        <f>IF(ISNUMBER(SEARCH(",",G48)),1,0)</f>
        <v>0</v>
      </c>
      <c r="G48" t="s">
        <v>3508</v>
      </c>
      <c r="H48" t="str">
        <f>SUBSTITUTE(A48,B48,"")</f>
        <v xml:space="preserve">, Drama </v>
      </c>
      <c r="I48" t="str">
        <f>RIGHT(H48,LEN(H48)-2)</f>
        <v xml:space="preserve">Drama </v>
      </c>
      <c r="J48" t="str">
        <f t="shared" si="2"/>
        <v/>
      </c>
      <c r="K48" t="e">
        <f>RIGHT(J48,LEN(J48)-2)</f>
        <v>#VALUE!</v>
      </c>
      <c r="L48" t="b">
        <f t="shared" si="1"/>
        <v>1</v>
      </c>
    </row>
    <row r="49" spans="1:12" x14ac:dyDescent="0.25">
      <c r="A49" t="s">
        <v>3532</v>
      </c>
      <c r="B49" t="str">
        <f t="shared" si="0"/>
        <v>Drama</v>
      </c>
      <c r="C49" t="str">
        <f>IF(F49=0, G49,
 IF(F49=1, LEFT(G49,FIND(",",G49)-1), "Error"))</f>
        <v xml:space="preserve">War </v>
      </c>
      <c r="D49" t="str">
        <f>IF(L49=TRUE, "",
 IF(L49=FALSE, K49, ""))</f>
        <v/>
      </c>
      <c r="F49">
        <f>IF(ISNUMBER(SEARCH(",",G49)),1,0)</f>
        <v>0</v>
      </c>
      <c r="G49" t="s">
        <v>5155</v>
      </c>
      <c r="H49" t="str">
        <f>SUBSTITUTE(A49,B49,"")</f>
        <v xml:space="preserve">, War </v>
      </c>
      <c r="I49" t="str">
        <f>RIGHT(H49,LEN(H49)-2)</f>
        <v xml:space="preserve">War </v>
      </c>
      <c r="J49" t="str">
        <f t="shared" si="2"/>
        <v/>
      </c>
      <c r="K49" t="e">
        <f>RIGHT(J49,LEN(J49)-2)</f>
        <v>#VALUE!</v>
      </c>
      <c r="L49" t="b">
        <f t="shared" si="1"/>
        <v>1</v>
      </c>
    </row>
    <row r="50" spans="1:12" x14ac:dyDescent="0.25">
      <c r="A50" t="s">
        <v>3533</v>
      </c>
      <c r="B50" t="str">
        <f t="shared" si="0"/>
        <v>Drama</v>
      </c>
      <c r="C50" t="str">
        <f>IF(F50=0, G50,
 IF(F50=1, LEFT(G50,FIND(",",G50)-1), "Error"))</f>
        <v>Mystery</v>
      </c>
      <c r="D50" t="str">
        <f>IF(L50=TRUE, "",
 IF(L50=FALSE, K50, ""))</f>
        <v xml:space="preserve">Sci-Fi </v>
      </c>
      <c r="F50">
        <f>IF(ISNUMBER(SEARCH(",",G50)),1,0)</f>
        <v>1</v>
      </c>
      <c r="G50" t="s">
        <v>3561</v>
      </c>
      <c r="H50" t="str">
        <f>SUBSTITUTE(A50,B50,"")</f>
        <v xml:space="preserve">, Mystery, Sci-Fi </v>
      </c>
      <c r="I50" t="str">
        <f>RIGHT(H50,LEN(H50)-2)</f>
        <v xml:space="preserve">Mystery, Sci-Fi </v>
      </c>
      <c r="J50" t="str">
        <f t="shared" si="2"/>
        <v xml:space="preserve">, Sci-Fi </v>
      </c>
      <c r="K50" t="str">
        <f>RIGHT(J50,LEN(J50)-2)</f>
        <v xml:space="preserve">Sci-Fi </v>
      </c>
      <c r="L50" t="b">
        <f t="shared" si="1"/>
        <v>0</v>
      </c>
    </row>
    <row r="51" spans="1:12" x14ac:dyDescent="0.25">
      <c r="A51" t="s">
        <v>3534</v>
      </c>
      <c r="B51" t="s">
        <v>3534</v>
      </c>
      <c r="C51">
        <f>IF(F51=0, G51,
 IF(F51=1, LEFT(G51,FIND(",",G51)-1), "Error"))</f>
        <v>0</v>
      </c>
      <c r="D51" t="str">
        <f>IF(L51=TRUE, "",
 IF(L51=FALSE, K51, ""))</f>
        <v/>
      </c>
      <c r="F51">
        <f>IF(ISNUMBER(SEARCH(",",G51)),1,0)</f>
        <v>0</v>
      </c>
      <c r="H51" t="str">
        <f>SUBSTITUTE(A51,B51,"")</f>
        <v/>
      </c>
      <c r="I51" t="e">
        <f>RIGHT(H51,LEN(H51)-2)</f>
        <v>#VALUE!</v>
      </c>
      <c r="J51" t="e">
        <f t="shared" si="2"/>
        <v>#VALUE!</v>
      </c>
      <c r="K51" t="e">
        <f>RIGHT(J51,LEN(J51)-2)</f>
        <v>#VALUE!</v>
      </c>
      <c r="L51" t="b">
        <f t="shared" si="1"/>
        <v>1</v>
      </c>
    </row>
    <row r="52" spans="1:12" x14ac:dyDescent="0.25">
      <c r="A52" t="s">
        <v>3535</v>
      </c>
      <c r="B52" t="str">
        <f t="shared" si="0"/>
        <v>Drama</v>
      </c>
      <c r="C52" t="str">
        <f>IF(F52=0, G52,
 IF(F52=1, LEFT(G52,FIND(",",G52)-1), "Error"))</f>
        <v xml:space="preserve">Film-Noir </v>
      </c>
      <c r="D52" t="str">
        <f>IF(L52=TRUE, "",
 IF(L52=FALSE, K52, ""))</f>
        <v/>
      </c>
      <c r="F52">
        <f>IF(ISNUMBER(SEARCH(",",G52)),1,0)</f>
        <v>0</v>
      </c>
      <c r="G52" t="s">
        <v>5156</v>
      </c>
      <c r="H52" t="str">
        <f>SUBSTITUTE(A52,B52,"")</f>
        <v xml:space="preserve">, Film-Noir </v>
      </c>
      <c r="I52" t="str">
        <f>RIGHT(H52,LEN(H52)-2)</f>
        <v xml:space="preserve">Film-Noir </v>
      </c>
      <c r="J52" t="str">
        <f t="shared" si="2"/>
        <v/>
      </c>
      <c r="K52" t="e">
        <f>RIGHT(J52,LEN(J52)-2)</f>
        <v>#VALUE!</v>
      </c>
      <c r="L52" t="b">
        <f t="shared" si="1"/>
        <v>1</v>
      </c>
    </row>
    <row r="53" spans="1:12" x14ac:dyDescent="0.25">
      <c r="A53" t="s">
        <v>3536</v>
      </c>
      <c r="B53" t="str">
        <f t="shared" si="0"/>
        <v>Animation</v>
      </c>
      <c r="C53" t="str">
        <f>IF(F53=0, G53,
 IF(F53=1, LEFT(G53,FIND(",",G53)-1), "Error"))</f>
        <v>Adventure</v>
      </c>
      <c r="D53" t="str">
        <f>IF(L53=TRUE, "",
 IF(L53=FALSE, K53, ""))</f>
        <v xml:space="preserve">Drama </v>
      </c>
      <c r="F53">
        <f>IF(ISNUMBER(SEARCH(",",G53)),1,0)</f>
        <v>1</v>
      </c>
      <c r="G53" t="s">
        <v>3589</v>
      </c>
      <c r="H53" t="str">
        <f>SUBSTITUTE(A53,B53,"")</f>
        <v xml:space="preserve">, Adventure, Drama </v>
      </c>
      <c r="I53" t="str">
        <f>RIGHT(H53,LEN(H53)-2)</f>
        <v xml:space="preserve">Adventure, Drama </v>
      </c>
      <c r="J53" t="str">
        <f t="shared" si="2"/>
        <v xml:space="preserve">, Drama </v>
      </c>
      <c r="K53" t="str">
        <f>RIGHT(J53,LEN(J53)-2)</f>
        <v xml:space="preserve">Drama </v>
      </c>
      <c r="L53" t="b">
        <f t="shared" si="1"/>
        <v>0</v>
      </c>
    </row>
    <row r="54" spans="1:12" x14ac:dyDescent="0.25">
      <c r="A54" t="s">
        <v>3537</v>
      </c>
      <c r="B54" t="str">
        <f t="shared" si="0"/>
        <v>Horror</v>
      </c>
      <c r="C54" t="str">
        <f>IF(F54=0, G54,
 IF(F54=1, LEFT(G54,FIND(",",G54)-1), "Error"))</f>
        <v xml:space="preserve">Sci-Fi </v>
      </c>
      <c r="D54" t="str">
        <f>IF(L54=TRUE, "",
 IF(L54=FALSE, K54, ""))</f>
        <v/>
      </c>
      <c r="F54">
        <f>IF(ISNUMBER(SEARCH(",",G54)),1,0)</f>
        <v>0</v>
      </c>
      <c r="G54" t="s">
        <v>5153</v>
      </c>
      <c r="H54" t="str">
        <f>SUBSTITUTE(A54,B54,"")</f>
        <v xml:space="preserve">, Sci-Fi </v>
      </c>
      <c r="I54" t="str">
        <f>RIGHT(H54,LEN(H54)-2)</f>
        <v xml:space="preserve">Sci-Fi </v>
      </c>
      <c r="J54" t="str">
        <f t="shared" si="2"/>
        <v/>
      </c>
      <c r="K54" t="e">
        <f>RIGHT(J54,LEN(J54)-2)</f>
        <v>#VALUE!</v>
      </c>
      <c r="L54" t="b">
        <f t="shared" si="1"/>
        <v>1</v>
      </c>
    </row>
    <row r="55" spans="1:12" x14ac:dyDescent="0.25">
      <c r="A55" t="s">
        <v>3538</v>
      </c>
      <c r="B55" t="str">
        <f t="shared" si="0"/>
        <v>Comedy</v>
      </c>
      <c r="C55" t="str">
        <f>IF(F55=0, G55,
 IF(F55=1, LEFT(G55,FIND(",",G55)-1), "Error"))</f>
        <v>Drama</v>
      </c>
      <c r="D55" t="str">
        <f>IF(L55=TRUE, "",
 IF(L55=FALSE, K55, ""))</f>
        <v xml:space="preserve">War </v>
      </c>
      <c r="F55">
        <f>IF(ISNUMBER(SEARCH(",",G55)),1,0)</f>
        <v>1</v>
      </c>
      <c r="G55" t="s">
        <v>3532</v>
      </c>
      <c r="H55" t="str">
        <f>SUBSTITUTE(A55,B55,"")</f>
        <v xml:space="preserve">, Drama, War </v>
      </c>
      <c r="I55" t="str">
        <f>RIGHT(H55,LEN(H55)-2)</f>
        <v xml:space="preserve">Drama, War </v>
      </c>
      <c r="J55" t="str">
        <f t="shared" si="2"/>
        <v xml:space="preserve">, War </v>
      </c>
      <c r="K55" t="str">
        <f>RIGHT(J55,LEN(J55)-2)</f>
        <v xml:space="preserve">War </v>
      </c>
      <c r="L55" t="b">
        <f t="shared" si="1"/>
        <v>0</v>
      </c>
    </row>
    <row r="56" spans="1:12" x14ac:dyDescent="0.25">
      <c r="A56" t="s">
        <v>3539</v>
      </c>
      <c r="B56" t="str">
        <f t="shared" si="0"/>
        <v>Drama</v>
      </c>
      <c r="C56" t="str">
        <f>IF(F56=0, G56,
 IF(F56=1, LEFT(G56,FIND(",",G56)-1), "Error"))</f>
        <v xml:space="preserve">Thriller </v>
      </c>
      <c r="D56" t="str">
        <f>IF(L56=TRUE, "",
 IF(L56=FALSE, K56, ""))</f>
        <v/>
      </c>
      <c r="F56">
        <f>IF(ISNUMBER(SEARCH(",",G56)),1,0)</f>
        <v>0</v>
      </c>
      <c r="G56" t="s">
        <v>5152</v>
      </c>
      <c r="H56" t="str">
        <f>SUBSTITUTE(A56,B56,"")</f>
        <v xml:space="preserve">, Thriller </v>
      </c>
      <c r="I56" t="str">
        <f>RIGHT(H56,LEN(H56)-2)</f>
        <v xml:space="preserve">Thriller </v>
      </c>
      <c r="J56" t="str">
        <f t="shared" si="2"/>
        <v/>
      </c>
      <c r="K56" t="e">
        <f>RIGHT(J56,LEN(J56)-2)</f>
        <v>#VALUE!</v>
      </c>
      <c r="L56" t="b">
        <f t="shared" si="1"/>
        <v>1</v>
      </c>
    </row>
    <row r="57" spans="1:12" x14ac:dyDescent="0.25">
      <c r="A57" t="s">
        <v>3508</v>
      </c>
      <c r="B57" t="s">
        <v>3508</v>
      </c>
      <c r="C57">
        <f>IF(F57=0, G57,
 IF(F57=1, LEFT(G57,FIND(",",G57)-1), "Error"))</f>
        <v>0</v>
      </c>
      <c r="D57" t="str">
        <f>IF(L57=TRUE, "",
 IF(L57=FALSE, K57, ""))</f>
        <v/>
      </c>
      <c r="F57">
        <f>IF(ISNUMBER(SEARCH(",",G57)),1,0)</f>
        <v>0</v>
      </c>
      <c r="H57" t="str">
        <f>SUBSTITUTE(A57,B57,"")</f>
        <v/>
      </c>
      <c r="I57" t="e">
        <f>RIGHT(H57,LEN(H57)-2)</f>
        <v>#VALUE!</v>
      </c>
      <c r="J57" t="e">
        <f t="shared" si="2"/>
        <v>#VALUE!</v>
      </c>
      <c r="K57" t="e">
        <f>RIGHT(J57,LEN(J57)-2)</f>
        <v>#VALUE!</v>
      </c>
      <c r="L57" t="b">
        <f t="shared" si="1"/>
        <v>1</v>
      </c>
    </row>
    <row r="58" spans="1:12" x14ac:dyDescent="0.25">
      <c r="A58" t="s">
        <v>3540</v>
      </c>
      <c r="B58" t="str">
        <f t="shared" si="0"/>
        <v>Drama</v>
      </c>
      <c r="C58" t="str">
        <f>IF(F58=0, G58,
 IF(F58=1, LEFT(G58,FIND(",",G58)-1), "Error"))</f>
        <v xml:space="preserve">Western </v>
      </c>
      <c r="D58" t="str">
        <f>IF(L58=TRUE, "",
 IF(L58=FALSE, K58, ""))</f>
        <v/>
      </c>
      <c r="F58">
        <f>IF(ISNUMBER(SEARCH(",",G58)),1,0)</f>
        <v>0</v>
      </c>
      <c r="G58" t="s">
        <v>3507</v>
      </c>
      <c r="H58" t="str">
        <f>SUBSTITUTE(A58,B58,"")</f>
        <v xml:space="preserve">, Western </v>
      </c>
      <c r="I58" t="str">
        <f>RIGHT(H58,LEN(H58)-2)</f>
        <v xml:space="preserve">Western </v>
      </c>
      <c r="J58" t="str">
        <f t="shared" si="2"/>
        <v/>
      </c>
      <c r="K58" t="e">
        <f>RIGHT(J58,LEN(J58)-2)</f>
        <v>#VALUE!</v>
      </c>
      <c r="L58" t="b">
        <f t="shared" si="1"/>
        <v>1</v>
      </c>
    </row>
    <row r="59" spans="1:12" x14ac:dyDescent="0.25">
      <c r="A59" t="s">
        <v>3541</v>
      </c>
      <c r="B59" t="str">
        <f t="shared" si="0"/>
        <v>Drama</v>
      </c>
      <c r="C59" t="str">
        <f>IF(F59=0, G59,
 IF(F59=1, LEFT(G59,FIND(",",G59)-1), "Error"))</f>
        <v xml:space="preserve">Horror </v>
      </c>
      <c r="D59" t="str">
        <f>IF(L59=TRUE, "",
 IF(L59=FALSE, K59, ""))</f>
        <v/>
      </c>
      <c r="F59">
        <f>IF(ISNUMBER(SEARCH(",",G59)),1,0)</f>
        <v>0</v>
      </c>
      <c r="G59" t="s">
        <v>5157</v>
      </c>
      <c r="H59" t="str">
        <f>SUBSTITUTE(A59,B59,"")</f>
        <v xml:space="preserve">, Horror </v>
      </c>
      <c r="I59" t="str">
        <f>RIGHT(H59,LEN(H59)-2)</f>
        <v xml:space="preserve">Horror </v>
      </c>
      <c r="J59" t="str">
        <f t="shared" si="2"/>
        <v/>
      </c>
      <c r="K59" t="e">
        <f>RIGHT(J59,LEN(J59)-2)</f>
        <v>#VALUE!</v>
      </c>
      <c r="L59" t="b">
        <f t="shared" si="1"/>
        <v>1</v>
      </c>
    </row>
    <row r="60" spans="1:12" x14ac:dyDescent="0.25">
      <c r="A60" t="s">
        <v>3532</v>
      </c>
      <c r="B60" t="str">
        <f t="shared" si="0"/>
        <v>Drama</v>
      </c>
      <c r="C60" t="str">
        <f>IF(F60=0, G60,
 IF(F60=1, LEFT(G60,FIND(",",G60)-1), "Error"))</f>
        <v xml:space="preserve">War </v>
      </c>
      <c r="D60" t="str">
        <f>IF(L60=TRUE, "",
 IF(L60=FALSE, K60, ""))</f>
        <v/>
      </c>
      <c r="F60">
        <f>IF(ISNUMBER(SEARCH(",",G60)),1,0)</f>
        <v>0</v>
      </c>
      <c r="G60" t="s">
        <v>5155</v>
      </c>
      <c r="H60" t="str">
        <f>SUBSTITUTE(A60,B60,"")</f>
        <v xml:space="preserve">, War </v>
      </c>
      <c r="I60" t="str">
        <f>RIGHT(H60,LEN(H60)-2)</f>
        <v xml:space="preserve">War </v>
      </c>
      <c r="J60" t="str">
        <f t="shared" si="2"/>
        <v/>
      </c>
      <c r="K60" t="e">
        <f>RIGHT(J60,LEN(J60)-2)</f>
        <v>#VALUE!</v>
      </c>
      <c r="L60" t="b">
        <f t="shared" si="1"/>
        <v>1</v>
      </c>
    </row>
    <row r="61" spans="1:12" x14ac:dyDescent="0.25">
      <c r="A61" t="s">
        <v>3542</v>
      </c>
      <c r="B61" t="str">
        <f t="shared" si="0"/>
        <v>Animation</v>
      </c>
      <c r="C61" t="str">
        <f>IF(F61=0, G61,
 IF(F61=1, LEFT(G61,FIND(",",G61)-1), "Error"))</f>
        <v>Drama</v>
      </c>
      <c r="D61" t="str">
        <f>IF(L61=TRUE, "",
 IF(L61=FALSE, K61, ""))</f>
        <v xml:space="preserve">War </v>
      </c>
      <c r="F61">
        <f>IF(ISNUMBER(SEARCH(",",G61)),1,0)</f>
        <v>1</v>
      </c>
      <c r="G61" t="s">
        <v>3532</v>
      </c>
      <c r="H61" t="str">
        <f>SUBSTITUTE(A61,B61,"")</f>
        <v xml:space="preserve">, Drama, War </v>
      </c>
      <c r="I61" t="str">
        <f>RIGHT(H61,LEN(H61)-2)</f>
        <v xml:space="preserve">Drama, War </v>
      </c>
      <c r="J61" t="str">
        <f t="shared" si="2"/>
        <v xml:space="preserve">, War </v>
      </c>
      <c r="K61" t="str">
        <f>RIGHT(J61,LEN(J61)-2)</f>
        <v xml:space="preserve">War </v>
      </c>
      <c r="L61" t="b">
        <f t="shared" si="1"/>
        <v>0</v>
      </c>
    </row>
    <row r="62" spans="1:12" x14ac:dyDescent="0.25">
      <c r="A62" t="s">
        <v>3543</v>
      </c>
      <c r="B62" t="str">
        <f t="shared" si="0"/>
        <v>Action</v>
      </c>
      <c r="C62" t="str">
        <f>IF(F62=0, G62,
 IF(F62=1, LEFT(G62,FIND(",",G62)-1), "Error"))</f>
        <v xml:space="preserve">Thriller </v>
      </c>
      <c r="D62" t="str">
        <f>IF(L62=TRUE, "",
 IF(L62=FALSE, K62, ""))</f>
        <v/>
      </c>
      <c r="F62">
        <f>IF(ISNUMBER(SEARCH(",",G62)),1,0)</f>
        <v>0</v>
      </c>
      <c r="G62" t="s">
        <v>5152</v>
      </c>
      <c r="H62" t="str">
        <f>SUBSTITUTE(A62,B62,"")</f>
        <v xml:space="preserve">, Thriller </v>
      </c>
      <c r="I62" t="str">
        <f>RIGHT(H62,LEN(H62)-2)</f>
        <v xml:space="preserve">Thriller </v>
      </c>
      <c r="J62" t="str">
        <f t="shared" si="2"/>
        <v/>
      </c>
      <c r="K62" t="e">
        <f>RIGHT(J62,LEN(J62)-2)</f>
        <v>#VALUE!</v>
      </c>
      <c r="L62" t="b">
        <f t="shared" si="1"/>
        <v>1</v>
      </c>
    </row>
    <row r="63" spans="1:12" x14ac:dyDescent="0.25">
      <c r="A63" t="s">
        <v>3518</v>
      </c>
      <c r="B63" t="str">
        <f t="shared" si="0"/>
        <v>Animation</v>
      </c>
      <c r="C63" t="str">
        <f>IF(F63=0, G63,
 IF(F63=1, LEFT(G63,FIND(",",G63)-1), "Error"))</f>
        <v>Adventure</v>
      </c>
      <c r="D63" t="str">
        <f>IF(L63=TRUE, "",
 IF(L63=FALSE, K63, ""))</f>
        <v xml:space="preserve">Family </v>
      </c>
      <c r="F63">
        <f>IF(ISNUMBER(SEARCH(",",G63)),1,0)</f>
        <v>1</v>
      </c>
      <c r="G63" t="s">
        <v>5163</v>
      </c>
      <c r="H63" t="str">
        <f>SUBSTITUTE(A63,B63,"")</f>
        <v xml:space="preserve">, Adventure, Family </v>
      </c>
      <c r="I63" t="str">
        <f>RIGHT(H63,LEN(H63)-2)</f>
        <v xml:space="preserve">Adventure, Family </v>
      </c>
      <c r="J63" t="str">
        <f t="shared" si="2"/>
        <v xml:space="preserve">, Family </v>
      </c>
      <c r="K63" t="str">
        <f>RIGHT(J63,LEN(J63)-2)</f>
        <v xml:space="preserve">Family </v>
      </c>
      <c r="L63" t="b">
        <f t="shared" si="1"/>
        <v>0</v>
      </c>
    </row>
    <row r="64" spans="1:12" x14ac:dyDescent="0.25">
      <c r="A64" t="s">
        <v>3510</v>
      </c>
      <c r="B64" t="str">
        <f t="shared" si="0"/>
        <v>Drama</v>
      </c>
      <c r="C64" t="str">
        <f>IF(F64=0, G64,
 IF(F64=1, LEFT(G64,FIND(",",G64)-1), "Error"))</f>
        <v xml:space="preserve">Romance </v>
      </c>
      <c r="D64" t="str">
        <f>IF(L64=TRUE, "",
 IF(L64=FALSE, K64, ""))</f>
        <v/>
      </c>
      <c r="F64">
        <f>IF(ISNUMBER(SEARCH(",",G64)),1,0)</f>
        <v>0</v>
      </c>
      <c r="G64" t="s">
        <v>5150</v>
      </c>
      <c r="H64" t="str">
        <f>SUBSTITUTE(A64,B64,"")</f>
        <v xml:space="preserve">, Romance </v>
      </c>
      <c r="I64" t="str">
        <f>RIGHT(H64,LEN(H64)-2)</f>
        <v xml:space="preserve">Romance </v>
      </c>
      <c r="J64" t="str">
        <f t="shared" si="2"/>
        <v/>
      </c>
      <c r="K64" t="e">
        <f>RIGHT(J64,LEN(J64)-2)</f>
        <v>#VALUE!</v>
      </c>
      <c r="L64" t="b">
        <f t="shared" si="1"/>
        <v>1</v>
      </c>
    </row>
    <row r="65" spans="1:12" x14ac:dyDescent="0.25">
      <c r="A65" t="s">
        <v>3544</v>
      </c>
      <c r="B65" t="str">
        <f t="shared" si="0"/>
        <v>Action</v>
      </c>
      <c r="C65" t="str">
        <f>IF(F65=0, G65,
 IF(F65=1, LEFT(G65,FIND(",",G65)-1), "Error"))</f>
        <v>Horror</v>
      </c>
      <c r="D65" t="str">
        <f>IF(L65=TRUE, "",
 IF(L65=FALSE, K65, ""))</f>
        <v xml:space="preserve">Sci-Fi </v>
      </c>
      <c r="F65">
        <f>IF(ISNUMBER(SEARCH(",",G65)),1,0)</f>
        <v>1</v>
      </c>
      <c r="G65" t="s">
        <v>3537</v>
      </c>
      <c r="H65" t="str">
        <f>SUBSTITUTE(A65,B65,"")</f>
        <v xml:space="preserve">, Horror, Sci-Fi </v>
      </c>
      <c r="I65" t="str">
        <f>RIGHT(H65,LEN(H65)-2)</f>
        <v xml:space="preserve">Horror, Sci-Fi </v>
      </c>
      <c r="J65" t="str">
        <f t="shared" si="2"/>
        <v xml:space="preserve">, Sci-Fi </v>
      </c>
      <c r="K65" t="str">
        <f>RIGHT(J65,LEN(J65)-2)</f>
        <v xml:space="preserve">Sci-Fi </v>
      </c>
      <c r="L65" t="b">
        <f t="shared" si="1"/>
        <v>0</v>
      </c>
    </row>
    <row r="66" spans="1:12" x14ac:dyDescent="0.25">
      <c r="A66" t="s">
        <v>3545</v>
      </c>
      <c r="B66" t="str">
        <f t="shared" si="0"/>
        <v>Animation</v>
      </c>
      <c r="C66" t="str">
        <f>IF(F66=0, G66,
 IF(F66=1, LEFT(G66,FIND(",",G66)-1), "Error"))</f>
        <v>Adventure</v>
      </c>
      <c r="D66" t="str">
        <f>IF(L66=TRUE, "",
 IF(L66=FALSE, K66, ""))</f>
        <v xml:space="preserve">Fantasy </v>
      </c>
      <c r="F66">
        <f>IF(ISNUMBER(SEARCH(",",G66)),1,0)</f>
        <v>1</v>
      </c>
      <c r="G66" t="s">
        <v>5161</v>
      </c>
      <c r="H66" t="str">
        <f>SUBSTITUTE(A66,B66,"")</f>
        <v xml:space="preserve">, Adventure, Fantasy </v>
      </c>
      <c r="I66" t="str">
        <f>RIGHT(H66,LEN(H66)-2)</f>
        <v xml:space="preserve">Adventure, Fantasy </v>
      </c>
      <c r="J66" t="str">
        <f t="shared" si="2"/>
        <v xml:space="preserve">, Fantasy </v>
      </c>
      <c r="K66" t="str">
        <f>RIGHT(J66,LEN(J66)-2)</f>
        <v xml:space="preserve">Fantasy </v>
      </c>
      <c r="L66" t="b">
        <f t="shared" si="1"/>
        <v>0</v>
      </c>
    </row>
    <row r="67" spans="1:12" x14ac:dyDescent="0.25">
      <c r="A67" t="s">
        <v>3546</v>
      </c>
      <c r="B67" t="str">
        <f t="shared" ref="B67:B130" si="3">LEFT(A67,FIND(",",A67)-1)</f>
        <v>Drama</v>
      </c>
      <c r="C67" t="str">
        <f>IF(F67=0, G67,
 IF(F67=1, LEFT(G67,FIND(",",G67)-1), "Error"))</f>
        <v>Mystery</v>
      </c>
      <c r="D67" t="str">
        <f>IF(L67=TRUE, "",
 IF(L67=FALSE, K67, ""))</f>
        <v xml:space="preserve">Thriller </v>
      </c>
      <c r="F67">
        <f>IF(ISNUMBER(SEARCH(",",G67)),1,0)</f>
        <v>1</v>
      </c>
      <c r="G67" t="s">
        <v>3524</v>
      </c>
      <c r="H67" t="str">
        <f>SUBSTITUTE(A67,B67,"")</f>
        <v xml:space="preserve">, Mystery, Thriller </v>
      </c>
      <c r="I67" t="str">
        <f>RIGHT(H67,LEN(H67)-2)</f>
        <v xml:space="preserve">Mystery, Thriller </v>
      </c>
      <c r="J67" t="str">
        <f t="shared" si="2"/>
        <v xml:space="preserve">, Thriller </v>
      </c>
      <c r="K67" t="str">
        <f>RIGHT(J67,LEN(J67)-2)</f>
        <v xml:space="preserve">Thriller </v>
      </c>
      <c r="L67" t="b">
        <f t="shared" ref="L67:L130" si="4">IF(ISERROR(K67),ERROR.TYPE(K67)=3)</f>
        <v>0</v>
      </c>
    </row>
    <row r="68" spans="1:12" x14ac:dyDescent="0.25">
      <c r="A68" t="s">
        <v>3547</v>
      </c>
      <c r="B68" t="str">
        <f t="shared" si="3"/>
        <v>Drama</v>
      </c>
      <c r="C68" t="str">
        <f>IF(F68=0, G68,
 IF(F68=1, LEFT(G68,FIND(",",G68)-1), "Error"))</f>
        <v xml:space="preserve">Mystery </v>
      </c>
      <c r="D68" t="str">
        <f>IF(L68=TRUE, "",
 IF(L68=FALSE, K68, ""))</f>
        <v/>
      </c>
      <c r="F68">
        <f>IF(ISNUMBER(SEARCH(",",G68)),1,0)</f>
        <v>0</v>
      </c>
      <c r="G68" t="s">
        <v>5158</v>
      </c>
      <c r="H68" t="str">
        <f>SUBSTITUTE(A68,B68,"")</f>
        <v xml:space="preserve">, Mystery </v>
      </c>
      <c r="I68" t="str">
        <f>RIGHT(H68,LEN(H68)-2)</f>
        <v xml:space="preserve">Mystery </v>
      </c>
      <c r="J68" t="str">
        <f t="shared" si="2"/>
        <v/>
      </c>
      <c r="K68" t="e">
        <f>RIGHT(J68,LEN(J68)-2)</f>
        <v>#VALUE!</v>
      </c>
      <c r="L68" t="b">
        <f t="shared" si="4"/>
        <v>1</v>
      </c>
    </row>
    <row r="69" spans="1:12" x14ac:dyDescent="0.25">
      <c r="A69" t="s">
        <v>3548</v>
      </c>
      <c r="B69" t="str">
        <f t="shared" si="3"/>
        <v>Adventure</v>
      </c>
      <c r="C69" t="str">
        <f>IF(F69=0, G69,
 IF(F69=1, LEFT(G69,FIND(",",G69)-1), "Error"))</f>
        <v>Crime</v>
      </c>
      <c r="D69" t="str">
        <f>IF(L69=TRUE, "",
 IF(L69=FALSE, K69, ""))</f>
        <v xml:space="preserve">Mystery </v>
      </c>
      <c r="F69">
        <f>IF(ISNUMBER(SEARCH(",",G69)),1,0)</f>
        <v>1</v>
      </c>
      <c r="G69" t="s">
        <v>5166</v>
      </c>
      <c r="H69" t="str">
        <f>SUBSTITUTE(A69,B69,"")</f>
        <v xml:space="preserve">, Crime, Mystery </v>
      </c>
      <c r="I69" t="str">
        <f>RIGHT(H69,LEN(H69)-2)</f>
        <v xml:space="preserve">Crime, Mystery </v>
      </c>
      <c r="J69" t="str">
        <f t="shared" si="2"/>
        <v xml:space="preserve">, Mystery </v>
      </c>
      <c r="K69" t="str">
        <f>RIGHT(J69,LEN(J69)-2)</f>
        <v xml:space="preserve">Mystery </v>
      </c>
      <c r="L69" t="b">
        <f t="shared" si="4"/>
        <v>0</v>
      </c>
    </row>
    <row r="70" spans="1:12" x14ac:dyDescent="0.25">
      <c r="A70" t="s">
        <v>3503</v>
      </c>
      <c r="B70" t="str">
        <f t="shared" si="3"/>
        <v>Crime</v>
      </c>
      <c r="C70" t="str">
        <f>IF(F70=0, G70,
 IF(F70=1, LEFT(G70,FIND(",",G70)-1), "Error"))</f>
        <v xml:space="preserve">Drama </v>
      </c>
      <c r="D70" t="str">
        <f>IF(L70=TRUE, "",
 IF(L70=FALSE, K70, ""))</f>
        <v/>
      </c>
      <c r="F70">
        <f>IF(ISNUMBER(SEARCH(",",G70)),1,0)</f>
        <v>0</v>
      </c>
      <c r="G70" t="s">
        <v>3508</v>
      </c>
      <c r="H70" t="str">
        <f>SUBSTITUTE(A70,B70,"")</f>
        <v xml:space="preserve">, Drama </v>
      </c>
      <c r="I70" t="str">
        <f>RIGHT(H70,LEN(H70)-2)</f>
        <v xml:space="preserve">Drama </v>
      </c>
      <c r="J70" t="str">
        <f t="shared" ref="J70:J133" si="5">SUBSTITUTE(I70,C70,"")</f>
        <v/>
      </c>
      <c r="K70" t="e">
        <f>RIGHT(J70,LEN(J70)-2)</f>
        <v>#VALUE!</v>
      </c>
      <c r="L70" t="b">
        <f t="shared" si="4"/>
        <v>1</v>
      </c>
    </row>
    <row r="71" spans="1:12" x14ac:dyDescent="0.25">
      <c r="A71" t="s">
        <v>3549</v>
      </c>
      <c r="B71" t="str">
        <f t="shared" si="3"/>
        <v>Mystery</v>
      </c>
      <c r="C71" t="str">
        <f>IF(F71=0, G71,
 IF(F71=1, LEFT(G71,FIND(",",G71)-1), "Error"))</f>
        <v>Romance</v>
      </c>
      <c r="D71" t="str">
        <f>IF(L71=TRUE, "",
 IF(L71=FALSE, K71, ""))</f>
        <v xml:space="preserve">Thriller </v>
      </c>
      <c r="F71">
        <f>IF(ISNUMBER(SEARCH(",",G71)),1,0)</f>
        <v>1</v>
      </c>
      <c r="G71" t="s">
        <v>5167</v>
      </c>
      <c r="H71" t="str">
        <f>SUBSTITUTE(A71,B71,"")</f>
        <v xml:space="preserve">, Romance, Thriller </v>
      </c>
      <c r="I71" t="str">
        <f>RIGHT(H71,LEN(H71)-2)</f>
        <v xml:space="preserve">Romance, Thriller </v>
      </c>
      <c r="J71" t="str">
        <f t="shared" si="5"/>
        <v xml:space="preserve">, Thriller </v>
      </c>
      <c r="K71" t="str">
        <f>RIGHT(J71,LEN(J71)-2)</f>
        <v xml:space="preserve">Thriller </v>
      </c>
      <c r="L71" t="b">
        <f t="shared" si="4"/>
        <v>0</v>
      </c>
    </row>
    <row r="72" spans="1:12" x14ac:dyDescent="0.25">
      <c r="A72" t="s">
        <v>3550</v>
      </c>
      <c r="B72" t="str">
        <f t="shared" si="3"/>
        <v>Adventure</v>
      </c>
      <c r="C72" t="str">
        <f>IF(F72=0, G72,
 IF(F72=1, LEFT(G72,FIND(",",G72)-1), "Error"))</f>
        <v>Drama</v>
      </c>
      <c r="D72" t="str">
        <f>IF(L72=TRUE, "",
 IF(L72=FALSE, K72, ""))</f>
        <v xml:space="preserve">Thriller </v>
      </c>
      <c r="F72">
        <f>IF(ISNUMBER(SEARCH(",",G72)),1,0)</f>
        <v>1</v>
      </c>
      <c r="G72" t="s">
        <v>3539</v>
      </c>
      <c r="H72" t="str">
        <f>SUBSTITUTE(A72,B72,"")</f>
        <v xml:space="preserve">, Drama, Thriller </v>
      </c>
      <c r="I72" t="str">
        <f>RIGHT(H72,LEN(H72)-2)</f>
        <v xml:space="preserve">Drama, Thriller </v>
      </c>
      <c r="J72" t="str">
        <f t="shared" si="5"/>
        <v xml:space="preserve">, Thriller </v>
      </c>
      <c r="K72" t="str">
        <f>RIGHT(J72,LEN(J72)-2)</f>
        <v xml:space="preserve">Thriller </v>
      </c>
      <c r="L72" t="b">
        <f t="shared" si="4"/>
        <v>0</v>
      </c>
    </row>
    <row r="73" spans="1:12" x14ac:dyDescent="0.25">
      <c r="A73" t="s">
        <v>3509</v>
      </c>
      <c r="B73" t="str">
        <f t="shared" si="3"/>
        <v>Action</v>
      </c>
      <c r="C73" t="str">
        <f>IF(F73=0, G73,
 IF(F73=1, LEFT(G73,FIND(",",G73)-1), "Error"))</f>
        <v>Adventure</v>
      </c>
      <c r="D73" t="str">
        <f>IF(L73=TRUE, "",
 IF(L73=FALSE, K73, ""))</f>
        <v xml:space="preserve">Fantasy </v>
      </c>
      <c r="F73">
        <f>IF(ISNUMBER(SEARCH(",",G73)),1,0)</f>
        <v>1</v>
      </c>
      <c r="G73" t="s">
        <v>5161</v>
      </c>
      <c r="H73" t="str">
        <f>SUBSTITUTE(A73,B73,"")</f>
        <v xml:space="preserve">, Adventure, Fantasy </v>
      </c>
      <c r="I73" t="str">
        <f>RIGHT(H73,LEN(H73)-2)</f>
        <v xml:space="preserve">Adventure, Fantasy </v>
      </c>
      <c r="J73" t="str">
        <f t="shared" si="5"/>
        <v xml:space="preserve">, Fantasy </v>
      </c>
      <c r="K73" t="str">
        <f>RIGHT(J73,LEN(J73)-2)</f>
        <v xml:space="preserve">Fantasy </v>
      </c>
      <c r="L73" t="b">
        <f t="shared" si="4"/>
        <v>0</v>
      </c>
    </row>
    <row r="74" spans="1:12" x14ac:dyDescent="0.25">
      <c r="A74" t="s">
        <v>3514</v>
      </c>
      <c r="B74" t="str">
        <f t="shared" si="3"/>
        <v>Crime</v>
      </c>
      <c r="C74" t="str">
        <f>IF(F74=0, G74,
 IF(F74=1, LEFT(G74,FIND(",",G74)-1), "Error"))</f>
        <v>Drama</v>
      </c>
      <c r="D74" t="str">
        <f>IF(L74=TRUE, "",
 IF(L74=FALSE, K74, ""))</f>
        <v xml:space="preserve">Mystery </v>
      </c>
      <c r="F74">
        <f>IF(ISNUMBER(SEARCH(",",G74)),1,0)</f>
        <v>1</v>
      </c>
      <c r="G74" t="s">
        <v>3547</v>
      </c>
      <c r="H74" t="str">
        <f>SUBSTITUTE(A74,B74,"")</f>
        <v xml:space="preserve">, Drama, Mystery </v>
      </c>
      <c r="I74" t="str">
        <f>RIGHT(H74,LEN(H74)-2)</f>
        <v xml:space="preserve">Drama, Mystery </v>
      </c>
      <c r="J74" t="str">
        <f t="shared" si="5"/>
        <v xml:space="preserve">, Mystery </v>
      </c>
      <c r="K74" t="str">
        <f>RIGHT(J74,LEN(J74)-2)</f>
        <v xml:space="preserve">Mystery </v>
      </c>
      <c r="L74" t="b">
        <f t="shared" si="4"/>
        <v>0</v>
      </c>
    </row>
    <row r="75" spans="1:12" x14ac:dyDescent="0.25">
      <c r="A75" t="s">
        <v>3547</v>
      </c>
      <c r="B75" t="str">
        <f t="shared" si="3"/>
        <v>Drama</v>
      </c>
      <c r="C75" t="str">
        <f>IF(F75=0, G75,
 IF(F75=1, LEFT(G75,FIND(",",G75)-1), "Error"))</f>
        <v xml:space="preserve">Mystery </v>
      </c>
      <c r="D75" t="str">
        <f>IF(L75=TRUE, "",
 IF(L75=FALSE, K75, ""))</f>
        <v/>
      </c>
      <c r="F75">
        <f>IF(ISNUMBER(SEARCH(",",G75)),1,0)</f>
        <v>0</v>
      </c>
      <c r="G75" t="s">
        <v>5158</v>
      </c>
      <c r="H75" t="str">
        <f>SUBSTITUTE(A75,B75,"")</f>
        <v xml:space="preserve">, Mystery </v>
      </c>
      <c r="I75" t="str">
        <f>RIGHT(H75,LEN(H75)-2)</f>
        <v xml:space="preserve">Mystery </v>
      </c>
      <c r="J75" t="str">
        <f t="shared" si="5"/>
        <v/>
      </c>
      <c r="K75" t="e">
        <f>RIGHT(J75,LEN(J75)-2)</f>
        <v>#VALUE!</v>
      </c>
      <c r="L75" t="b">
        <f t="shared" si="4"/>
        <v>1</v>
      </c>
    </row>
    <row r="76" spans="1:12" x14ac:dyDescent="0.25">
      <c r="A76" t="s">
        <v>3551</v>
      </c>
      <c r="B76" t="str">
        <f t="shared" si="3"/>
        <v>Comedy</v>
      </c>
      <c r="C76" t="str">
        <f>IF(F76=0, G76,
 IF(F76=1, LEFT(G76,FIND(",",G76)-1), "Error"))</f>
        <v xml:space="preserve">Romance </v>
      </c>
      <c r="D76" t="str">
        <f>IF(L76=TRUE, "",
 IF(L76=FALSE, K76, ""))</f>
        <v/>
      </c>
      <c r="F76">
        <f>IF(ISNUMBER(SEARCH(",",G76)),1,0)</f>
        <v>0</v>
      </c>
      <c r="G76" t="s">
        <v>5150</v>
      </c>
      <c r="H76" t="str">
        <f>SUBSTITUTE(A76,B76,"")</f>
        <v xml:space="preserve">, Romance </v>
      </c>
      <c r="I76" t="str">
        <f>RIGHT(H76,LEN(H76)-2)</f>
        <v xml:space="preserve">Romance </v>
      </c>
      <c r="J76" t="str">
        <f t="shared" si="5"/>
        <v/>
      </c>
      <c r="K76" t="e">
        <f>RIGHT(J76,LEN(J76)-2)</f>
        <v>#VALUE!</v>
      </c>
      <c r="L76" t="b">
        <f t="shared" si="4"/>
        <v>1</v>
      </c>
    </row>
    <row r="77" spans="1:12" x14ac:dyDescent="0.25">
      <c r="A77" t="s">
        <v>3552</v>
      </c>
      <c r="B77" t="str">
        <f t="shared" si="3"/>
        <v>Crime</v>
      </c>
      <c r="C77" t="str">
        <f>IF(F77=0, G77,
 IF(F77=1, LEFT(G77,FIND(",",G77)-1), "Error"))</f>
        <v xml:space="preserve">Thriller </v>
      </c>
      <c r="D77" t="str">
        <f>IF(L77=TRUE, "",
 IF(L77=FALSE, K77, ""))</f>
        <v/>
      </c>
      <c r="F77">
        <f>IF(ISNUMBER(SEARCH(",",G77)),1,0)</f>
        <v>0</v>
      </c>
      <c r="G77" t="s">
        <v>5152</v>
      </c>
      <c r="H77" t="str">
        <f>SUBSTITUTE(A77,B77,"")</f>
        <v xml:space="preserve">, Thriller </v>
      </c>
      <c r="I77" t="str">
        <f>RIGHT(H77,LEN(H77)-2)</f>
        <v xml:space="preserve">Thriller </v>
      </c>
      <c r="J77" t="str">
        <f t="shared" si="5"/>
        <v/>
      </c>
      <c r="K77" t="e">
        <f>RIGHT(J77,LEN(J77)-2)</f>
        <v>#VALUE!</v>
      </c>
      <c r="L77" t="b">
        <f t="shared" si="4"/>
        <v>1</v>
      </c>
    </row>
    <row r="78" spans="1:12" x14ac:dyDescent="0.25">
      <c r="A78" t="s">
        <v>3505</v>
      </c>
      <c r="B78" t="str">
        <f t="shared" si="3"/>
        <v>Biography</v>
      </c>
      <c r="C78" t="str">
        <f>IF(F78=0, G78,
 IF(F78=1, LEFT(G78,FIND(",",G78)-1), "Error"))</f>
        <v>Drama</v>
      </c>
      <c r="D78" t="str">
        <f>IF(L78=TRUE, "",
 IF(L78=FALSE, K78, ""))</f>
        <v xml:space="preserve">History </v>
      </c>
      <c r="F78">
        <f>IF(ISNUMBER(SEARCH(",",G78)),1,0)</f>
        <v>1</v>
      </c>
      <c r="G78" t="s">
        <v>5160</v>
      </c>
      <c r="H78" t="str">
        <f>SUBSTITUTE(A78,B78,"")</f>
        <v xml:space="preserve">, Drama, History </v>
      </c>
      <c r="I78" t="str">
        <f>RIGHT(H78,LEN(H78)-2)</f>
        <v xml:space="preserve">Drama, History </v>
      </c>
      <c r="J78" t="str">
        <f t="shared" si="5"/>
        <v xml:space="preserve">, History </v>
      </c>
      <c r="K78" t="str">
        <f>RIGHT(J78,LEN(J78)-2)</f>
        <v xml:space="preserve">History </v>
      </c>
      <c r="L78" t="b">
        <f t="shared" si="4"/>
        <v>0</v>
      </c>
    </row>
    <row r="79" spans="1:12" x14ac:dyDescent="0.25">
      <c r="A79" t="s">
        <v>3508</v>
      </c>
      <c r="B79" t="s">
        <v>3508</v>
      </c>
      <c r="C79">
        <f>IF(F79=0, G79,
 IF(F79=1, LEFT(G79,FIND(",",G79)-1), "Error"))</f>
        <v>0</v>
      </c>
      <c r="D79" t="str">
        <f>IF(L79=TRUE, "",
 IF(L79=FALSE, K79, ""))</f>
        <v/>
      </c>
      <c r="F79">
        <f>IF(ISNUMBER(SEARCH(",",G79)),1,0)</f>
        <v>0</v>
      </c>
      <c r="H79" t="str">
        <f>SUBSTITUTE(A79,B79,"")</f>
        <v/>
      </c>
      <c r="I79" t="e">
        <f>RIGHT(H79,LEN(H79)-2)</f>
        <v>#VALUE!</v>
      </c>
      <c r="J79" t="e">
        <f t="shared" si="5"/>
        <v>#VALUE!</v>
      </c>
      <c r="K79" t="e">
        <f>RIGHT(J79,LEN(J79)-2)</f>
        <v>#VALUE!</v>
      </c>
      <c r="L79" t="b">
        <f t="shared" si="4"/>
        <v>1</v>
      </c>
    </row>
    <row r="80" spans="1:12" x14ac:dyDescent="0.25">
      <c r="A80" t="s">
        <v>3553</v>
      </c>
      <c r="B80" t="str">
        <f t="shared" si="3"/>
        <v>Crime</v>
      </c>
      <c r="C80" t="str">
        <f>IF(F80=0, G80,
 IF(F80=1, LEFT(G80,FIND(",",G80)-1), "Error"))</f>
        <v>Drama</v>
      </c>
      <c r="D80" t="str">
        <f>IF(L80=TRUE, "",
 IF(L80=FALSE, K80, ""))</f>
        <v xml:space="preserve">Sci-Fi </v>
      </c>
      <c r="F80">
        <f>IF(ISNUMBER(SEARCH(",",G80)),1,0)</f>
        <v>1</v>
      </c>
      <c r="G80" t="s">
        <v>3566</v>
      </c>
      <c r="H80" t="str">
        <f>SUBSTITUTE(A80,B80,"")</f>
        <v xml:space="preserve">, Drama, Sci-Fi </v>
      </c>
      <c r="I80" t="str">
        <f>RIGHT(H80,LEN(H80)-2)</f>
        <v xml:space="preserve">Drama, Sci-Fi </v>
      </c>
      <c r="J80" t="str">
        <f t="shared" si="5"/>
        <v xml:space="preserve">, Sci-Fi </v>
      </c>
      <c r="K80" t="str">
        <f>RIGHT(J80,LEN(J80)-2)</f>
        <v xml:space="preserve">Sci-Fi </v>
      </c>
      <c r="L80" t="b">
        <f t="shared" si="4"/>
        <v>0</v>
      </c>
    </row>
    <row r="81" spans="1:12" x14ac:dyDescent="0.25">
      <c r="A81" t="s">
        <v>3503</v>
      </c>
      <c r="B81" t="str">
        <f t="shared" si="3"/>
        <v>Crime</v>
      </c>
      <c r="C81" t="str">
        <f>IF(F81=0, G81,
 IF(F81=1, LEFT(G81,FIND(",",G81)-1), "Error"))</f>
        <v xml:space="preserve">Drama </v>
      </c>
      <c r="D81" t="str">
        <f>IF(L81=TRUE, "",
 IF(L81=FALSE, K81, ""))</f>
        <v/>
      </c>
      <c r="F81">
        <f>IF(ISNUMBER(SEARCH(",",G81)),1,0)</f>
        <v>0</v>
      </c>
      <c r="G81" t="s">
        <v>3508</v>
      </c>
      <c r="H81" t="str">
        <f>SUBSTITUTE(A81,B81,"")</f>
        <v xml:space="preserve">, Drama </v>
      </c>
      <c r="I81" t="str">
        <f>RIGHT(H81,LEN(H81)-2)</f>
        <v xml:space="preserve">Drama </v>
      </c>
      <c r="J81" t="str">
        <f t="shared" si="5"/>
        <v/>
      </c>
      <c r="K81" t="e">
        <f>RIGHT(J81,LEN(J81)-2)</f>
        <v>#VALUE!</v>
      </c>
      <c r="L81" t="b">
        <f t="shared" si="4"/>
        <v>1</v>
      </c>
    </row>
    <row r="82" spans="1:12" x14ac:dyDescent="0.25">
      <c r="A82" t="s">
        <v>3554</v>
      </c>
      <c r="B82" t="str">
        <f t="shared" si="3"/>
        <v>Animation</v>
      </c>
      <c r="C82" t="str">
        <f>IF(F82=0, G82,
 IF(F82=1, LEFT(G82,FIND(",",G82)-1), "Error"))</f>
        <v>Adventure</v>
      </c>
      <c r="D82" t="str">
        <f>IF(L82=TRUE, "",
 IF(L82=FALSE, K82, ""))</f>
        <v xml:space="preserve">Comedy </v>
      </c>
      <c r="F82">
        <f>IF(ISNUMBER(SEARCH(",",G82)),1,0)</f>
        <v>1</v>
      </c>
      <c r="G82" t="s">
        <v>5168</v>
      </c>
      <c r="H82" t="str">
        <f>SUBSTITUTE(A82,B82,"")</f>
        <v xml:space="preserve">, Adventure, Comedy </v>
      </c>
      <c r="I82" t="str">
        <f>RIGHT(H82,LEN(H82)-2)</f>
        <v xml:space="preserve">Adventure, Comedy </v>
      </c>
      <c r="J82" t="str">
        <f t="shared" si="5"/>
        <v xml:space="preserve">, Comedy </v>
      </c>
      <c r="K82" t="str">
        <f>RIGHT(J82,LEN(J82)-2)</f>
        <v xml:space="preserve">Comedy </v>
      </c>
      <c r="L82" t="b">
        <f t="shared" si="4"/>
        <v>0</v>
      </c>
    </row>
    <row r="83" spans="1:12" x14ac:dyDescent="0.25">
      <c r="A83" t="s">
        <v>3555</v>
      </c>
      <c r="B83" t="str">
        <f t="shared" si="3"/>
        <v>Crime</v>
      </c>
      <c r="C83" t="str">
        <f>IF(F83=0, G83,
 IF(F83=1, LEFT(G83,FIND(",",G83)-1), "Error"))</f>
        <v>Drama</v>
      </c>
      <c r="D83" t="str">
        <f>IF(L83=TRUE, "",
 IF(L83=FALSE, K83, ""))</f>
        <v xml:space="preserve">Film-Noir </v>
      </c>
      <c r="F83">
        <f>IF(ISNUMBER(SEARCH(",",G83)),1,0)</f>
        <v>1</v>
      </c>
      <c r="G83" t="s">
        <v>3535</v>
      </c>
      <c r="H83" t="str">
        <f>SUBSTITUTE(A83,B83,"")</f>
        <v xml:space="preserve">, Drama, Film-Noir </v>
      </c>
      <c r="I83" t="str">
        <f>RIGHT(H83,LEN(H83)-2)</f>
        <v xml:space="preserve">Drama, Film-Noir </v>
      </c>
      <c r="J83" t="str">
        <f t="shared" si="5"/>
        <v xml:space="preserve">, Film-Noir </v>
      </c>
      <c r="K83" t="str">
        <f>RIGHT(J83,LEN(J83)-2)</f>
        <v xml:space="preserve">Film-Noir </v>
      </c>
      <c r="L83" t="b">
        <f t="shared" si="4"/>
        <v>0</v>
      </c>
    </row>
    <row r="84" spans="1:12" x14ac:dyDescent="0.25">
      <c r="A84" t="s">
        <v>3503</v>
      </c>
      <c r="B84" t="str">
        <f t="shared" si="3"/>
        <v>Crime</v>
      </c>
      <c r="C84" t="str">
        <f>IF(F84=0, G84,
 IF(F84=1, LEFT(G84,FIND(",",G84)-1), "Error"))</f>
        <v xml:space="preserve">Drama </v>
      </c>
      <c r="D84" t="str">
        <f>IF(L84=TRUE, "",
 IF(L84=FALSE, K84, ""))</f>
        <v/>
      </c>
      <c r="F84">
        <f>IF(ISNUMBER(SEARCH(",",G84)),1,0)</f>
        <v>0</v>
      </c>
      <c r="G84" t="s">
        <v>3508</v>
      </c>
      <c r="H84" t="str">
        <f>SUBSTITUTE(A84,B84,"")</f>
        <v xml:space="preserve">, Drama </v>
      </c>
      <c r="I84" t="str">
        <f>RIGHT(H84,LEN(H84)-2)</f>
        <v xml:space="preserve">Drama </v>
      </c>
      <c r="J84" t="str">
        <f t="shared" si="5"/>
        <v/>
      </c>
      <c r="K84" t="e">
        <f>RIGHT(J84,LEN(J84)-2)</f>
        <v>#VALUE!</v>
      </c>
      <c r="L84" t="b">
        <f t="shared" si="4"/>
        <v>1</v>
      </c>
    </row>
    <row r="85" spans="1:12" x14ac:dyDescent="0.25">
      <c r="A85" t="s">
        <v>3556</v>
      </c>
      <c r="B85" t="str">
        <f t="shared" si="3"/>
        <v>Adventure</v>
      </c>
      <c r="C85" t="str">
        <f>IF(F85=0, G85,
 IF(F85=1, LEFT(G85,FIND(",",G85)-1), "Error"))</f>
        <v>Biography</v>
      </c>
      <c r="D85" t="str">
        <f>IF(L85=TRUE, "",
 IF(L85=FALSE, K85, ""))</f>
        <v xml:space="preserve">Drama </v>
      </c>
      <c r="F85">
        <f>IF(ISNUMBER(SEARCH(",",G85)),1,0)</f>
        <v>1</v>
      </c>
      <c r="G85" t="s">
        <v>3577</v>
      </c>
      <c r="H85" t="str">
        <f>SUBSTITUTE(A85,B85,"")</f>
        <v xml:space="preserve">, Biography, Drama </v>
      </c>
      <c r="I85" t="str">
        <f>RIGHT(H85,LEN(H85)-2)</f>
        <v xml:space="preserve">Biography, Drama </v>
      </c>
      <c r="J85" t="str">
        <f t="shared" si="5"/>
        <v xml:space="preserve">, Drama </v>
      </c>
      <c r="K85" t="str">
        <f>RIGHT(J85,LEN(J85)-2)</f>
        <v xml:space="preserve">Drama </v>
      </c>
      <c r="L85" t="b">
        <f t="shared" si="4"/>
        <v>0</v>
      </c>
    </row>
    <row r="86" spans="1:12" x14ac:dyDescent="0.25">
      <c r="A86" t="s">
        <v>3557</v>
      </c>
      <c r="B86" t="str">
        <f t="shared" si="3"/>
        <v>Drama</v>
      </c>
      <c r="C86" t="str">
        <f>IF(F86=0, G86,
 IF(F86=1, LEFT(G86,FIND(",",G86)-1), "Error"))</f>
        <v>Romance</v>
      </c>
      <c r="D86" t="str">
        <f>IF(L86=TRUE, "",
 IF(L86=FALSE, K86, ""))</f>
        <v xml:space="preserve">Sci-Fi </v>
      </c>
      <c r="F86">
        <f>IF(ISNUMBER(SEARCH(",",G86)),1,0)</f>
        <v>1</v>
      </c>
      <c r="G86" t="s">
        <v>5169</v>
      </c>
      <c r="H86" t="str">
        <f>SUBSTITUTE(A86,B86,"")</f>
        <v xml:space="preserve">, Romance, Sci-Fi </v>
      </c>
      <c r="I86" t="str">
        <f>RIGHT(H86,LEN(H86)-2)</f>
        <v xml:space="preserve">Romance, Sci-Fi </v>
      </c>
      <c r="J86" t="str">
        <f t="shared" si="5"/>
        <v xml:space="preserve">, Sci-Fi </v>
      </c>
      <c r="K86" t="str">
        <f>RIGHT(J86,LEN(J86)-2)</f>
        <v xml:space="preserve">Sci-Fi </v>
      </c>
      <c r="L86" t="b">
        <f t="shared" si="4"/>
        <v>0</v>
      </c>
    </row>
    <row r="87" spans="1:12" x14ac:dyDescent="0.25">
      <c r="A87" t="s">
        <v>3558</v>
      </c>
      <c r="B87" t="str">
        <f t="shared" si="3"/>
        <v>Action</v>
      </c>
      <c r="C87" t="str">
        <f>IF(F87=0, G87,
 IF(F87=1, LEFT(G87,FIND(",",G87)-1), "Error"))</f>
        <v>Adventure</v>
      </c>
      <c r="D87" t="str">
        <f>IF(L87=TRUE, "",
 IF(L87=FALSE, K87, ""))</f>
        <v xml:space="preserve">Comedy </v>
      </c>
      <c r="F87">
        <f>IF(ISNUMBER(SEARCH(",",G87)),1,0)</f>
        <v>1</v>
      </c>
      <c r="G87" t="s">
        <v>5168</v>
      </c>
      <c r="H87" t="str">
        <f>SUBSTITUTE(A87,B87,"")</f>
        <v xml:space="preserve">, Adventure, Comedy </v>
      </c>
      <c r="I87" t="str">
        <f>RIGHT(H87,LEN(H87)-2)</f>
        <v xml:space="preserve">Adventure, Comedy </v>
      </c>
      <c r="J87" t="str">
        <f t="shared" si="5"/>
        <v xml:space="preserve">, Comedy </v>
      </c>
      <c r="K87" t="str">
        <f>RIGHT(J87,LEN(J87)-2)</f>
        <v xml:space="preserve">Comedy </v>
      </c>
      <c r="L87" t="b">
        <f t="shared" si="4"/>
        <v>0</v>
      </c>
    </row>
    <row r="88" spans="1:12" x14ac:dyDescent="0.25">
      <c r="A88" t="s">
        <v>3509</v>
      </c>
      <c r="B88" t="str">
        <f t="shared" si="3"/>
        <v>Action</v>
      </c>
      <c r="C88" t="str">
        <f>IF(F88=0, G88,
 IF(F88=1, LEFT(G88,FIND(",",G88)-1), "Error"))</f>
        <v>Adventure</v>
      </c>
      <c r="D88" t="str">
        <f>IF(L88=TRUE, "",
 IF(L88=FALSE, K88, ""))</f>
        <v xml:space="preserve">Fantasy </v>
      </c>
      <c r="F88">
        <f>IF(ISNUMBER(SEARCH(",",G88)),1,0)</f>
        <v>1</v>
      </c>
      <c r="G88" t="s">
        <v>5161</v>
      </c>
      <c r="H88" t="str">
        <f>SUBSTITUTE(A88,B88,"")</f>
        <v xml:space="preserve">, Adventure, Fantasy </v>
      </c>
      <c r="I88" t="str">
        <f>RIGHT(H88,LEN(H88)-2)</f>
        <v xml:space="preserve">Adventure, Fantasy </v>
      </c>
      <c r="J88" t="str">
        <f t="shared" si="5"/>
        <v xml:space="preserve">, Fantasy </v>
      </c>
      <c r="K88" t="str">
        <f>RIGHT(J88,LEN(J88)-2)</f>
        <v xml:space="preserve">Fantasy </v>
      </c>
      <c r="L88" t="b">
        <f t="shared" si="4"/>
        <v>0</v>
      </c>
    </row>
    <row r="89" spans="1:12" x14ac:dyDescent="0.25">
      <c r="A89" t="s">
        <v>3532</v>
      </c>
      <c r="B89" t="str">
        <f t="shared" si="3"/>
        <v>Drama</v>
      </c>
      <c r="C89" t="str">
        <f>IF(F89=0, G89,
 IF(F89=1, LEFT(G89,FIND(",",G89)-1), "Error"))</f>
        <v xml:space="preserve">War </v>
      </c>
      <c r="D89" t="str">
        <f>IF(L89=TRUE, "",
 IF(L89=FALSE, K89, ""))</f>
        <v/>
      </c>
      <c r="F89">
        <f>IF(ISNUMBER(SEARCH(",",G89)),1,0)</f>
        <v>0</v>
      </c>
      <c r="G89" t="s">
        <v>5155</v>
      </c>
      <c r="H89" t="str">
        <f>SUBSTITUTE(A89,B89,"")</f>
        <v xml:space="preserve">, War </v>
      </c>
      <c r="I89" t="str">
        <f>RIGHT(H89,LEN(H89)-2)</f>
        <v xml:space="preserve">War </v>
      </c>
      <c r="J89" t="str">
        <f t="shared" si="5"/>
        <v/>
      </c>
      <c r="K89" t="e">
        <f>RIGHT(J89,LEN(J89)-2)</f>
        <v>#VALUE!</v>
      </c>
      <c r="L89" t="b">
        <f t="shared" si="4"/>
        <v>1</v>
      </c>
    </row>
    <row r="90" spans="1:12" x14ac:dyDescent="0.25">
      <c r="A90" t="s">
        <v>3505</v>
      </c>
      <c r="B90" t="str">
        <f t="shared" si="3"/>
        <v>Biography</v>
      </c>
      <c r="C90" t="str">
        <f>IF(F90=0, G90,
 IF(F90=1, LEFT(G90,FIND(",",G90)-1), "Error"))</f>
        <v>Drama</v>
      </c>
      <c r="D90" t="str">
        <f>IF(L90=TRUE, "",
 IF(L90=FALSE, K90, ""))</f>
        <v xml:space="preserve">History </v>
      </c>
      <c r="F90">
        <f>IF(ISNUMBER(SEARCH(",",G90)),1,0)</f>
        <v>1</v>
      </c>
      <c r="G90" t="s">
        <v>5160</v>
      </c>
      <c r="H90" t="str">
        <f>SUBSTITUTE(A90,B90,"")</f>
        <v xml:space="preserve">, Drama, History </v>
      </c>
      <c r="I90" t="str">
        <f>RIGHT(H90,LEN(H90)-2)</f>
        <v xml:space="preserve">Drama, History </v>
      </c>
      <c r="J90" t="str">
        <f t="shared" si="5"/>
        <v xml:space="preserve">, History </v>
      </c>
      <c r="K90" t="str">
        <f>RIGHT(J90,LEN(J90)-2)</f>
        <v xml:space="preserve">History </v>
      </c>
      <c r="L90" t="b">
        <f t="shared" si="4"/>
        <v>0</v>
      </c>
    </row>
    <row r="91" spans="1:12" x14ac:dyDescent="0.25">
      <c r="A91" t="s">
        <v>3559</v>
      </c>
      <c r="B91" t="str">
        <f t="shared" si="3"/>
        <v>Comedy</v>
      </c>
      <c r="C91" t="str">
        <f>IF(F91=0, G91,
 IF(F91=1, LEFT(G91,FIND(",",G91)-1), "Error"))</f>
        <v>Crime</v>
      </c>
      <c r="D91" t="str">
        <f>IF(L91=TRUE, "",
 IF(L91=FALSE, K91, ""))</f>
        <v xml:space="preserve">Drama </v>
      </c>
      <c r="F91">
        <f>IF(ISNUMBER(SEARCH(",",G91)),1,0)</f>
        <v>1</v>
      </c>
      <c r="G91" t="s">
        <v>3503</v>
      </c>
      <c r="H91" t="str">
        <f>SUBSTITUTE(A91,B91,"")</f>
        <v xml:space="preserve">, Crime, Drama </v>
      </c>
      <c r="I91" t="str">
        <f>RIGHT(H91,LEN(H91)-2)</f>
        <v xml:space="preserve">Crime, Drama </v>
      </c>
      <c r="J91" t="str">
        <f t="shared" si="5"/>
        <v xml:space="preserve">, Drama </v>
      </c>
      <c r="K91" t="str">
        <f>RIGHT(J91,LEN(J91)-2)</f>
        <v xml:space="preserve">Drama </v>
      </c>
      <c r="L91" t="b">
        <f t="shared" si="4"/>
        <v>0</v>
      </c>
    </row>
    <row r="92" spans="1:12" x14ac:dyDescent="0.25">
      <c r="A92" t="s">
        <v>3560</v>
      </c>
      <c r="B92" t="str">
        <f t="shared" si="3"/>
        <v>Comedy</v>
      </c>
      <c r="C92" t="str">
        <f>IF(F92=0, G92,
 IF(F92=1, LEFT(G92,FIND(",",G92)-1), "Error"))</f>
        <v>Musical</v>
      </c>
      <c r="D92" t="str">
        <f>IF(L92=TRUE, "",
 IF(L92=FALSE, K92, ""))</f>
        <v xml:space="preserve">Romance </v>
      </c>
      <c r="F92">
        <f>IF(ISNUMBER(SEARCH(",",G92)),1,0)</f>
        <v>1</v>
      </c>
      <c r="G92" t="s">
        <v>5170</v>
      </c>
      <c r="H92" t="str">
        <f>SUBSTITUTE(A92,B92,"")</f>
        <v xml:space="preserve">, Musical, Romance </v>
      </c>
      <c r="I92" t="str">
        <f>RIGHT(H92,LEN(H92)-2)</f>
        <v xml:space="preserve">Musical, Romance </v>
      </c>
      <c r="J92" t="str">
        <f t="shared" si="5"/>
        <v xml:space="preserve">, Romance </v>
      </c>
      <c r="K92" t="str">
        <f>RIGHT(J92,LEN(J92)-2)</f>
        <v xml:space="preserve">Romance </v>
      </c>
      <c r="L92" t="b">
        <f t="shared" si="4"/>
        <v>0</v>
      </c>
    </row>
    <row r="93" spans="1:12" x14ac:dyDescent="0.25">
      <c r="A93" t="s">
        <v>3508</v>
      </c>
      <c r="B93" t="s">
        <v>3508</v>
      </c>
      <c r="C93">
        <f>IF(F93=0, G93,
 IF(F93=1, LEFT(G93,FIND(",",G93)-1), "Error"))</f>
        <v>0</v>
      </c>
      <c r="D93" t="str">
        <f>IF(L93=TRUE, "",
 IF(L93=FALSE, K93, ""))</f>
        <v/>
      </c>
      <c r="F93">
        <f>IF(ISNUMBER(SEARCH(",",G93)),1,0)</f>
        <v>0</v>
      </c>
      <c r="H93" t="str">
        <f>SUBSTITUTE(A93,B93,"")</f>
        <v/>
      </c>
      <c r="I93" t="e">
        <f>RIGHT(H93,LEN(H93)-2)</f>
        <v>#VALUE!</v>
      </c>
      <c r="J93" t="e">
        <f t="shared" si="5"/>
        <v>#VALUE!</v>
      </c>
      <c r="K93" t="e">
        <f>RIGHT(J93,LEN(J93)-2)</f>
        <v>#VALUE!</v>
      </c>
      <c r="L93" t="b">
        <f t="shared" si="4"/>
        <v>1</v>
      </c>
    </row>
    <row r="94" spans="1:12" x14ac:dyDescent="0.25">
      <c r="A94" t="s">
        <v>3561</v>
      </c>
      <c r="B94" t="str">
        <f t="shared" si="3"/>
        <v>Mystery</v>
      </c>
      <c r="C94" t="str">
        <f>IF(F94=0, G94,
 IF(F94=1, LEFT(G94,FIND(",",G94)-1), "Error"))</f>
        <v xml:space="preserve">Sci-Fi </v>
      </c>
      <c r="D94" t="str">
        <f>IF(L94=TRUE, "",
 IF(L94=FALSE, K94, ""))</f>
        <v/>
      </c>
      <c r="F94">
        <f>IF(ISNUMBER(SEARCH(",",G94)),1,0)</f>
        <v>0</v>
      </c>
      <c r="G94" t="s">
        <v>5153</v>
      </c>
      <c r="H94" t="str">
        <f>SUBSTITUTE(A94,B94,"")</f>
        <v xml:space="preserve">, Sci-Fi </v>
      </c>
      <c r="I94" t="str">
        <f>RIGHT(H94,LEN(H94)-2)</f>
        <v xml:space="preserve">Sci-Fi </v>
      </c>
      <c r="J94" t="str">
        <f t="shared" si="5"/>
        <v/>
      </c>
      <c r="K94" t="e">
        <f>RIGHT(J94,LEN(J94)-2)</f>
        <v>#VALUE!</v>
      </c>
      <c r="L94" t="b">
        <f t="shared" si="4"/>
        <v>1</v>
      </c>
    </row>
    <row r="95" spans="1:12" x14ac:dyDescent="0.25">
      <c r="A95" t="s">
        <v>3562</v>
      </c>
      <c r="B95" t="str">
        <f t="shared" si="3"/>
        <v>Comedy</v>
      </c>
      <c r="C95" t="str">
        <f>IF(F95=0, G95,
 IF(F95=1, LEFT(G95,FIND(",",G95)-1), "Error"))</f>
        <v xml:space="preserve">Crime </v>
      </c>
      <c r="D95" t="str">
        <f>IF(L95=TRUE, "",
 IF(L95=FALSE, K95, ""))</f>
        <v/>
      </c>
      <c r="F95">
        <f>IF(ISNUMBER(SEARCH(",",G95)),1,0)</f>
        <v>0</v>
      </c>
      <c r="G95" t="s">
        <v>5159</v>
      </c>
      <c r="H95" t="str">
        <f>SUBSTITUTE(A95,B95,"")</f>
        <v xml:space="preserve">, Crime </v>
      </c>
      <c r="I95" t="str">
        <f>RIGHT(H95,LEN(H95)-2)</f>
        <v xml:space="preserve">Crime </v>
      </c>
      <c r="J95" t="str">
        <f t="shared" si="5"/>
        <v/>
      </c>
      <c r="K95" t="e">
        <f>RIGHT(J95,LEN(J95)-2)</f>
        <v>#VALUE!</v>
      </c>
      <c r="L95" t="b">
        <f t="shared" si="4"/>
        <v>1</v>
      </c>
    </row>
    <row r="96" spans="1:12" x14ac:dyDescent="0.25">
      <c r="A96" t="s">
        <v>3563</v>
      </c>
      <c r="B96" t="str">
        <f t="shared" si="3"/>
        <v>Adventure</v>
      </c>
      <c r="C96" t="str">
        <f>IF(F96=0, G96,
 IF(F96=1, LEFT(G96,FIND(",",G96)-1), "Error"))</f>
        <v>Comedy</v>
      </c>
      <c r="D96" t="str">
        <f>IF(L96=TRUE, "",
 IF(L96=FALSE, K96, ""))</f>
        <v xml:space="preserve">Fantasy </v>
      </c>
      <c r="F96">
        <f>IF(ISNUMBER(SEARCH(",",G96)),1,0)</f>
        <v>1</v>
      </c>
      <c r="G96" t="s">
        <v>5171</v>
      </c>
      <c r="H96" t="str">
        <f>SUBSTITUTE(A96,B96,"")</f>
        <v xml:space="preserve">, Comedy, Fantasy </v>
      </c>
      <c r="I96" t="str">
        <f>RIGHT(H96,LEN(H96)-2)</f>
        <v xml:space="preserve">Comedy, Fantasy </v>
      </c>
      <c r="J96" t="str">
        <f t="shared" si="5"/>
        <v xml:space="preserve">, Fantasy </v>
      </c>
      <c r="K96" t="str">
        <f>RIGHT(J96,LEN(J96)-2)</f>
        <v xml:space="preserve">Fantasy </v>
      </c>
      <c r="L96" t="b">
        <f t="shared" si="4"/>
        <v>0</v>
      </c>
    </row>
    <row r="97" spans="1:12" x14ac:dyDescent="0.25">
      <c r="A97" t="s">
        <v>3554</v>
      </c>
      <c r="B97" t="str">
        <f t="shared" si="3"/>
        <v>Animation</v>
      </c>
      <c r="C97" t="str">
        <f>IF(F97=0, G97,
 IF(F97=1, LEFT(G97,FIND(",",G97)-1), "Error"))</f>
        <v>Adventure</v>
      </c>
      <c r="D97" t="str">
        <f>IF(L97=TRUE, "",
 IF(L97=FALSE, K97, ""))</f>
        <v xml:space="preserve">Comedy </v>
      </c>
      <c r="F97">
        <f>IF(ISNUMBER(SEARCH(",",G97)),1,0)</f>
        <v>1</v>
      </c>
      <c r="G97" t="s">
        <v>5168</v>
      </c>
      <c r="H97" t="str">
        <f>SUBSTITUTE(A97,B97,"")</f>
        <v xml:space="preserve">, Adventure, Comedy </v>
      </c>
      <c r="I97" t="str">
        <f>RIGHT(H97,LEN(H97)-2)</f>
        <v xml:space="preserve">Adventure, Comedy </v>
      </c>
      <c r="J97" t="str">
        <f t="shared" si="5"/>
        <v xml:space="preserve">, Comedy </v>
      </c>
      <c r="K97" t="str">
        <f>RIGHT(J97,LEN(J97)-2)</f>
        <v xml:space="preserve">Comedy </v>
      </c>
      <c r="L97" t="b">
        <f t="shared" si="4"/>
        <v>0</v>
      </c>
    </row>
    <row r="98" spans="1:12" x14ac:dyDescent="0.25">
      <c r="A98" t="s">
        <v>3564</v>
      </c>
      <c r="B98" t="str">
        <f t="shared" si="3"/>
        <v>Comedy</v>
      </c>
      <c r="C98" t="str">
        <f>IF(F98=0, G98,
 IF(F98=1, LEFT(G98,FIND(",",G98)-1), "Error"))</f>
        <v>Drama</v>
      </c>
      <c r="D98" t="str">
        <f>IF(L98=TRUE, "",
 IF(L98=FALSE, K98, ""))</f>
        <v xml:space="preserve">Family </v>
      </c>
      <c r="F98">
        <f>IF(ISNUMBER(SEARCH(",",G98)),1,0)</f>
        <v>1</v>
      </c>
      <c r="G98" t="s">
        <v>3593</v>
      </c>
      <c r="H98" t="str">
        <f>SUBSTITUTE(A98,B98,"")</f>
        <v xml:space="preserve">, Drama, Family </v>
      </c>
      <c r="I98" t="str">
        <f>RIGHT(H98,LEN(H98)-2)</f>
        <v xml:space="preserve">Drama, Family </v>
      </c>
      <c r="J98" t="str">
        <f t="shared" si="5"/>
        <v xml:space="preserve">, Family </v>
      </c>
      <c r="K98" t="str">
        <f>RIGHT(J98,LEN(J98)-2)</f>
        <v xml:space="preserve">Family </v>
      </c>
      <c r="L98" t="b">
        <f t="shared" si="4"/>
        <v>0</v>
      </c>
    </row>
    <row r="99" spans="1:12" x14ac:dyDescent="0.25">
      <c r="A99" t="s">
        <v>3565</v>
      </c>
      <c r="B99" t="str">
        <f t="shared" si="3"/>
        <v>Adventure</v>
      </c>
      <c r="C99" t="str">
        <f>IF(F99=0, G99,
 IF(F99=1, LEFT(G99,FIND(",",G99)-1), "Error"))</f>
        <v>Drama</v>
      </c>
      <c r="D99" t="str">
        <f>IF(L99=TRUE, "",
 IF(L99=FALSE, K99, ""))</f>
        <v xml:space="preserve">War </v>
      </c>
      <c r="F99">
        <f>IF(ISNUMBER(SEARCH(",",G99)),1,0)</f>
        <v>1</v>
      </c>
      <c r="G99" t="s">
        <v>3532</v>
      </c>
      <c r="H99" t="str">
        <f>SUBSTITUTE(A99,B99,"")</f>
        <v xml:space="preserve">, Drama, War </v>
      </c>
      <c r="I99" t="str">
        <f>RIGHT(H99,LEN(H99)-2)</f>
        <v xml:space="preserve">Drama, War </v>
      </c>
      <c r="J99" t="str">
        <f t="shared" si="5"/>
        <v xml:space="preserve">, War </v>
      </c>
      <c r="K99" t="str">
        <f>RIGHT(J99,LEN(J99)-2)</f>
        <v xml:space="preserve">War </v>
      </c>
      <c r="L99" t="b">
        <f t="shared" si="4"/>
        <v>0</v>
      </c>
    </row>
    <row r="100" spans="1:12" x14ac:dyDescent="0.25">
      <c r="A100" t="s">
        <v>3514</v>
      </c>
      <c r="B100" t="str">
        <f t="shared" si="3"/>
        <v>Crime</v>
      </c>
      <c r="C100" t="str">
        <f>IF(F100=0, G100,
 IF(F100=1, LEFT(G100,FIND(",",G100)-1), "Error"))</f>
        <v>Drama</v>
      </c>
      <c r="D100" t="str">
        <f>IF(L100=TRUE, "",
 IF(L100=FALSE, K100, ""))</f>
        <v xml:space="preserve">Mystery </v>
      </c>
      <c r="F100">
        <f>IF(ISNUMBER(SEARCH(",",G100)),1,0)</f>
        <v>1</v>
      </c>
      <c r="G100" t="s">
        <v>3547</v>
      </c>
      <c r="H100" t="str">
        <f>SUBSTITUTE(A100,B100,"")</f>
        <v xml:space="preserve">, Drama, Mystery </v>
      </c>
      <c r="I100" t="str">
        <f>RIGHT(H100,LEN(H100)-2)</f>
        <v xml:space="preserve">Drama, Mystery </v>
      </c>
      <c r="J100" t="str">
        <f t="shared" si="5"/>
        <v xml:space="preserve">, Mystery </v>
      </c>
      <c r="K100" t="str">
        <f>RIGHT(J100,LEN(J100)-2)</f>
        <v xml:space="preserve">Mystery </v>
      </c>
      <c r="L100" t="b">
        <f t="shared" si="4"/>
        <v>0</v>
      </c>
    </row>
    <row r="101" spans="1:12" x14ac:dyDescent="0.25">
      <c r="A101" t="s">
        <v>3507</v>
      </c>
      <c r="B101" t="s">
        <v>3507</v>
      </c>
      <c r="C101">
        <f>IF(F101=0, G101,
 IF(F101=1, LEFT(G101,FIND(",",G101)-1), "Error"))</f>
        <v>0</v>
      </c>
      <c r="D101" t="str">
        <f>IF(L101=TRUE, "",
 IF(L101=FALSE, K101, ""))</f>
        <v/>
      </c>
      <c r="F101">
        <f>IF(ISNUMBER(SEARCH(",",G101)),1,0)</f>
        <v>0</v>
      </c>
      <c r="H101" t="str">
        <f>SUBSTITUTE(A101,B101,"")</f>
        <v/>
      </c>
      <c r="I101" t="e">
        <f>RIGHT(H101,LEN(H101)-2)</f>
        <v>#VALUE!</v>
      </c>
      <c r="J101" t="e">
        <f t="shared" si="5"/>
        <v>#VALUE!</v>
      </c>
      <c r="K101" t="e">
        <f>RIGHT(J101,LEN(J101)-2)</f>
        <v>#VALUE!</v>
      </c>
      <c r="L101" t="b">
        <f t="shared" si="4"/>
        <v>1</v>
      </c>
    </row>
    <row r="102" spans="1:12" x14ac:dyDescent="0.25">
      <c r="A102" t="s">
        <v>3503</v>
      </c>
      <c r="B102" t="str">
        <f t="shared" si="3"/>
        <v>Crime</v>
      </c>
      <c r="C102" t="str">
        <f>IF(F102=0, G102,
 IF(F102=1, LEFT(G102,FIND(",",G102)-1), "Error"))</f>
        <v xml:space="preserve">Drama </v>
      </c>
      <c r="D102" t="str">
        <f>IF(L102=TRUE, "",
 IF(L102=FALSE, K102, ""))</f>
        <v/>
      </c>
      <c r="F102">
        <f>IF(ISNUMBER(SEARCH(",",G102)),1,0)</f>
        <v>0</v>
      </c>
      <c r="G102" t="s">
        <v>3508</v>
      </c>
      <c r="H102" t="str">
        <f>SUBSTITUTE(A102,B102,"")</f>
        <v xml:space="preserve">, Drama </v>
      </c>
      <c r="I102" t="str">
        <f>RIGHT(H102,LEN(H102)-2)</f>
        <v xml:space="preserve">Drama </v>
      </c>
      <c r="J102" t="str">
        <f t="shared" si="5"/>
        <v/>
      </c>
      <c r="K102" t="e">
        <f>RIGHT(J102,LEN(J102)-2)</f>
        <v>#VALUE!</v>
      </c>
      <c r="L102" t="b">
        <f t="shared" si="4"/>
        <v>1</v>
      </c>
    </row>
    <row r="103" spans="1:12" x14ac:dyDescent="0.25">
      <c r="A103" t="s">
        <v>3517</v>
      </c>
      <c r="B103" t="str">
        <f t="shared" si="3"/>
        <v>Comedy</v>
      </c>
      <c r="C103" t="str">
        <f>IF(F103=0, G103,
 IF(F103=1, LEFT(G103,FIND(",",G103)-1), "Error"))</f>
        <v>Drama</v>
      </c>
      <c r="D103" t="str">
        <f>IF(L103=TRUE, "",
 IF(L103=FALSE, K103, ""))</f>
        <v xml:space="preserve">Romance </v>
      </c>
      <c r="F103">
        <f>IF(ISNUMBER(SEARCH(",",G103)),1,0)</f>
        <v>1</v>
      </c>
      <c r="G103" t="s">
        <v>3510</v>
      </c>
      <c r="H103" t="str">
        <f>SUBSTITUTE(A103,B103,"")</f>
        <v xml:space="preserve">, Drama, Romance </v>
      </c>
      <c r="I103" t="str">
        <f>RIGHT(H103,LEN(H103)-2)</f>
        <v xml:space="preserve">Drama, Romance </v>
      </c>
      <c r="J103" t="str">
        <f t="shared" si="5"/>
        <v xml:space="preserve">, Romance </v>
      </c>
      <c r="K103" t="str">
        <f>RIGHT(J103,LEN(J103)-2)</f>
        <v xml:space="preserve">Romance </v>
      </c>
      <c r="L103" t="b">
        <f t="shared" si="4"/>
        <v>0</v>
      </c>
    </row>
    <row r="104" spans="1:12" x14ac:dyDescent="0.25">
      <c r="A104" t="s">
        <v>3509</v>
      </c>
      <c r="B104" t="str">
        <f t="shared" si="3"/>
        <v>Action</v>
      </c>
      <c r="C104" t="str">
        <f>IF(F104=0, G104,
 IF(F104=1, LEFT(G104,FIND(",",G104)-1), "Error"))</f>
        <v>Adventure</v>
      </c>
      <c r="D104" t="str">
        <f>IF(L104=TRUE, "",
 IF(L104=FALSE, K104, ""))</f>
        <v xml:space="preserve">Fantasy </v>
      </c>
      <c r="F104">
        <f>IF(ISNUMBER(SEARCH(",",G104)),1,0)</f>
        <v>1</v>
      </c>
      <c r="G104" t="s">
        <v>5161</v>
      </c>
      <c r="H104" t="str">
        <f>SUBSTITUTE(A104,B104,"")</f>
        <v xml:space="preserve">, Adventure, Fantasy </v>
      </c>
      <c r="I104" t="str">
        <f>RIGHT(H104,LEN(H104)-2)</f>
        <v xml:space="preserve">Adventure, Fantasy </v>
      </c>
      <c r="J104" t="str">
        <f t="shared" si="5"/>
        <v xml:space="preserve">, Fantasy </v>
      </c>
      <c r="K104" t="str">
        <f>RIGHT(J104,LEN(J104)-2)</f>
        <v xml:space="preserve">Fantasy </v>
      </c>
      <c r="L104" t="b">
        <f t="shared" si="4"/>
        <v>0</v>
      </c>
    </row>
    <row r="105" spans="1:12" x14ac:dyDescent="0.25">
      <c r="A105" t="s">
        <v>3547</v>
      </c>
      <c r="B105" t="str">
        <f t="shared" si="3"/>
        <v>Drama</v>
      </c>
      <c r="C105" t="str">
        <f>IF(F105=0, G105,
 IF(F105=1, LEFT(G105,FIND(",",G105)-1), "Error"))</f>
        <v xml:space="preserve">Mystery </v>
      </c>
      <c r="D105" t="str">
        <f>IF(L105=TRUE, "",
 IF(L105=FALSE, K105, ""))</f>
        <v/>
      </c>
      <c r="F105">
        <f>IF(ISNUMBER(SEARCH(",",G105)),1,0)</f>
        <v>0</v>
      </c>
      <c r="G105" t="s">
        <v>5158</v>
      </c>
      <c r="H105" t="str">
        <f>SUBSTITUTE(A105,B105,"")</f>
        <v xml:space="preserve">, Mystery </v>
      </c>
      <c r="I105" t="str">
        <f>RIGHT(H105,LEN(H105)-2)</f>
        <v xml:space="preserve">Mystery </v>
      </c>
      <c r="J105" t="str">
        <f t="shared" si="5"/>
        <v/>
      </c>
      <c r="K105" t="e">
        <f>RIGHT(J105,LEN(J105)-2)</f>
        <v>#VALUE!</v>
      </c>
      <c r="L105" t="b">
        <f t="shared" si="4"/>
        <v>1</v>
      </c>
    </row>
    <row r="106" spans="1:12" x14ac:dyDescent="0.25">
      <c r="A106" t="s">
        <v>3508</v>
      </c>
      <c r="B106" t="s">
        <v>3508</v>
      </c>
      <c r="C106">
        <f>IF(F106=0, G106,
 IF(F106=1, LEFT(G106,FIND(",",G106)-1), "Error"))</f>
        <v>0</v>
      </c>
      <c r="D106" t="str">
        <f>IF(L106=TRUE, "",
 IF(L106=FALSE, K106, ""))</f>
        <v/>
      </c>
      <c r="F106">
        <f>IF(ISNUMBER(SEARCH(",",G106)),1,0)</f>
        <v>0</v>
      </c>
      <c r="H106" t="str">
        <f>SUBSTITUTE(A106,B106,"")</f>
        <v/>
      </c>
      <c r="I106" t="e">
        <f>RIGHT(H106,LEN(H106)-2)</f>
        <v>#VALUE!</v>
      </c>
      <c r="J106" t="e">
        <f t="shared" si="5"/>
        <v>#VALUE!</v>
      </c>
      <c r="K106" t="e">
        <f>RIGHT(J106,LEN(J106)-2)</f>
        <v>#VALUE!</v>
      </c>
      <c r="L106" t="b">
        <f t="shared" si="4"/>
        <v>1</v>
      </c>
    </row>
    <row r="107" spans="1:12" x14ac:dyDescent="0.25">
      <c r="A107" t="s">
        <v>3503</v>
      </c>
      <c r="B107" t="str">
        <f t="shared" si="3"/>
        <v>Crime</v>
      </c>
      <c r="C107" t="str">
        <f>IF(F107=0, G107,
 IF(F107=1, LEFT(G107,FIND(",",G107)-1), "Error"))</f>
        <v xml:space="preserve">Drama </v>
      </c>
      <c r="D107" t="str">
        <f>IF(L107=TRUE, "",
 IF(L107=FALSE, K107, ""))</f>
        <v/>
      </c>
      <c r="F107">
        <f>IF(ISNUMBER(SEARCH(",",G107)),1,0)</f>
        <v>0</v>
      </c>
      <c r="G107" t="s">
        <v>3508</v>
      </c>
      <c r="H107" t="str">
        <f>SUBSTITUTE(A107,B107,"")</f>
        <v xml:space="preserve">, Drama </v>
      </c>
      <c r="I107" t="str">
        <f>RIGHT(H107,LEN(H107)-2)</f>
        <v xml:space="preserve">Drama </v>
      </c>
      <c r="J107" t="str">
        <f t="shared" si="5"/>
        <v/>
      </c>
      <c r="K107" t="e">
        <f>RIGHT(J107,LEN(J107)-2)</f>
        <v>#VALUE!</v>
      </c>
      <c r="L107" t="b">
        <f t="shared" si="4"/>
        <v>1</v>
      </c>
    </row>
    <row r="108" spans="1:12" x14ac:dyDescent="0.25">
      <c r="A108" t="s">
        <v>3566</v>
      </c>
      <c r="B108" t="str">
        <f t="shared" si="3"/>
        <v>Drama</v>
      </c>
      <c r="C108" t="str">
        <f>IF(F108=0, G108,
 IF(F108=1, LEFT(G108,FIND(",",G108)-1), "Error"))</f>
        <v xml:space="preserve">Sci-Fi </v>
      </c>
      <c r="D108" t="str">
        <f>IF(L108=TRUE, "",
 IF(L108=FALSE, K108, ""))</f>
        <v/>
      </c>
      <c r="F108">
        <f>IF(ISNUMBER(SEARCH(",",G108)),1,0)</f>
        <v>0</v>
      </c>
      <c r="G108" t="s">
        <v>5153</v>
      </c>
      <c r="H108" t="str">
        <f>SUBSTITUTE(A108,B108,"")</f>
        <v xml:space="preserve">, Sci-Fi </v>
      </c>
      <c r="I108" t="str">
        <f>RIGHT(H108,LEN(H108)-2)</f>
        <v xml:space="preserve">Sci-Fi </v>
      </c>
      <c r="J108" t="str">
        <f t="shared" si="5"/>
        <v/>
      </c>
      <c r="K108" t="e">
        <f>RIGHT(J108,LEN(J108)-2)</f>
        <v>#VALUE!</v>
      </c>
      <c r="L108" t="b">
        <f t="shared" si="4"/>
        <v>1</v>
      </c>
    </row>
    <row r="109" spans="1:12" x14ac:dyDescent="0.25">
      <c r="A109" t="s">
        <v>3526</v>
      </c>
      <c r="B109" t="str">
        <f t="shared" si="3"/>
        <v>Comedy</v>
      </c>
      <c r="C109" t="str">
        <f>IF(F109=0, G109,
 IF(F109=1, LEFT(G109,FIND(",",G109)-1), "Error"))</f>
        <v xml:space="preserve">Drama </v>
      </c>
      <c r="D109" t="str">
        <f>IF(L109=TRUE, "",
 IF(L109=FALSE, K109, ""))</f>
        <v/>
      </c>
      <c r="F109">
        <f>IF(ISNUMBER(SEARCH(",",G109)),1,0)</f>
        <v>0</v>
      </c>
      <c r="G109" t="s">
        <v>3508</v>
      </c>
      <c r="H109" t="str">
        <f>SUBSTITUTE(A109,B109,"")</f>
        <v xml:space="preserve">, Drama </v>
      </c>
      <c r="I109" t="str">
        <f>RIGHT(H109,LEN(H109)-2)</f>
        <v xml:space="preserve">Drama </v>
      </c>
      <c r="J109" t="str">
        <f t="shared" si="5"/>
        <v/>
      </c>
      <c r="K109" t="e">
        <f>RIGHT(J109,LEN(J109)-2)</f>
        <v>#VALUE!</v>
      </c>
      <c r="L109" t="b">
        <f t="shared" si="4"/>
        <v>1</v>
      </c>
    </row>
    <row r="110" spans="1:12" x14ac:dyDescent="0.25">
      <c r="A110" t="s">
        <v>3567</v>
      </c>
      <c r="B110" t="str">
        <f t="shared" si="3"/>
        <v>Action</v>
      </c>
      <c r="C110" t="str">
        <f>IF(F110=0, G110,
 IF(F110=1, LEFT(G110,FIND(",",G110)-1), "Error"))</f>
        <v>Adventure</v>
      </c>
      <c r="D110" t="str">
        <f>IF(L110=TRUE, "",
 IF(L110=FALSE, K110, ""))</f>
        <v xml:space="preserve">Drama </v>
      </c>
      <c r="F110">
        <f>IF(ISNUMBER(SEARCH(",",G110)),1,0)</f>
        <v>1</v>
      </c>
      <c r="G110" t="s">
        <v>3589</v>
      </c>
      <c r="H110" t="str">
        <f>SUBSTITUTE(A110,B110,"")</f>
        <v xml:space="preserve">, Adventure, Drama </v>
      </c>
      <c r="I110" t="str">
        <f>RIGHT(H110,LEN(H110)-2)</f>
        <v xml:space="preserve">Adventure, Drama </v>
      </c>
      <c r="J110" t="str">
        <f t="shared" si="5"/>
        <v xml:space="preserve">, Drama </v>
      </c>
      <c r="K110" t="str">
        <f>RIGHT(J110,LEN(J110)-2)</f>
        <v xml:space="preserve">Drama </v>
      </c>
      <c r="L110" t="b">
        <f t="shared" si="4"/>
        <v>0</v>
      </c>
    </row>
    <row r="111" spans="1:12" x14ac:dyDescent="0.25">
      <c r="A111" t="s">
        <v>3523</v>
      </c>
      <c r="B111" t="str">
        <f t="shared" si="3"/>
        <v>Action</v>
      </c>
      <c r="C111" t="str">
        <f>IF(F111=0, G111,
 IF(F111=1, LEFT(G111,FIND(",",G111)-1), "Error"))</f>
        <v xml:space="preserve">Adventure </v>
      </c>
      <c r="D111" t="str">
        <f>IF(L111=TRUE, "",
 IF(L111=FALSE, K111, ""))</f>
        <v/>
      </c>
      <c r="F111">
        <f>IF(ISNUMBER(SEARCH(",",G111)),1,0)</f>
        <v>0</v>
      </c>
      <c r="G111" t="s">
        <v>5151</v>
      </c>
      <c r="H111" t="str">
        <f>SUBSTITUTE(A111,B111,"")</f>
        <v xml:space="preserve">, Adventure </v>
      </c>
      <c r="I111" t="str">
        <f>RIGHT(H111,LEN(H111)-2)</f>
        <v xml:space="preserve">Adventure </v>
      </c>
      <c r="J111" t="str">
        <f t="shared" si="5"/>
        <v/>
      </c>
      <c r="K111" t="e">
        <f>RIGHT(J111,LEN(J111)-2)</f>
        <v>#VALUE!</v>
      </c>
      <c r="L111" t="b">
        <f t="shared" si="4"/>
        <v>1</v>
      </c>
    </row>
    <row r="112" spans="1:12" x14ac:dyDescent="0.25">
      <c r="A112" t="s">
        <v>3551</v>
      </c>
      <c r="B112" t="str">
        <f t="shared" si="3"/>
        <v>Comedy</v>
      </c>
      <c r="C112" t="str">
        <f>IF(F112=0, G112,
 IF(F112=1, LEFT(G112,FIND(",",G112)-1), "Error"))</f>
        <v xml:space="preserve">Romance </v>
      </c>
      <c r="D112" t="str">
        <f>IF(L112=TRUE, "",
 IF(L112=FALSE, K112, ""))</f>
        <v/>
      </c>
      <c r="F112">
        <f>IF(ISNUMBER(SEARCH(",",G112)),1,0)</f>
        <v>0</v>
      </c>
      <c r="G112" t="s">
        <v>5150</v>
      </c>
      <c r="H112" t="str">
        <f>SUBSTITUTE(A112,B112,"")</f>
        <v xml:space="preserve">, Romance </v>
      </c>
      <c r="I112" t="str">
        <f>RIGHT(H112,LEN(H112)-2)</f>
        <v xml:space="preserve">Romance </v>
      </c>
      <c r="J112" t="str">
        <f t="shared" si="5"/>
        <v/>
      </c>
      <c r="K112" t="e">
        <f>RIGHT(J112,LEN(J112)-2)</f>
        <v>#VALUE!</v>
      </c>
      <c r="L112" t="b">
        <f t="shared" si="4"/>
        <v>1</v>
      </c>
    </row>
    <row r="113" spans="1:12" x14ac:dyDescent="0.25">
      <c r="A113" t="s">
        <v>3554</v>
      </c>
      <c r="B113" t="str">
        <f t="shared" si="3"/>
        <v>Animation</v>
      </c>
      <c r="C113" t="str">
        <f>IF(F113=0, G113,
 IF(F113=1, LEFT(G113,FIND(",",G113)-1), "Error"))</f>
        <v>Adventure</v>
      </c>
      <c r="D113" t="str">
        <f>IF(L113=TRUE, "",
 IF(L113=FALSE, K113, ""))</f>
        <v xml:space="preserve">Comedy </v>
      </c>
      <c r="F113">
        <f>IF(ISNUMBER(SEARCH(",",G113)),1,0)</f>
        <v>1</v>
      </c>
      <c r="G113" t="s">
        <v>5168</v>
      </c>
      <c r="H113" t="str">
        <f>SUBSTITUTE(A113,B113,"")</f>
        <v xml:space="preserve">, Adventure, Comedy </v>
      </c>
      <c r="I113" t="str">
        <f>RIGHT(H113,LEN(H113)-2)</f>
        <v xml:space="preserve">Adventure, Comedy </v>
      </c>
      <c r="J113" t="str">
        <f t="shared" si="5"/>
        <v xml:space="preserve">, Comedy </v>
      </c>
      <c r="K113" t="str">
        <f>RIGHT(J113,LEN(J113)-2)</f>
        <v xml:space="preserve">Comedy </v>
      </c>
      <c r="L113" t="b">
        <f t="shared" si="4"/>
        <v>0</v>
      </c>
    </row>
    <row r="114" spans="1:12" x14ac:dyDescent="0.25">
      <c r="A114" t="s">
        <v>3526</v>
      </c>
      <c r="B114" t="str">
        <f t="shared" si="3"/>
        <v>Comedy</v>
      </c>
      <c r="C114" t="str">
        <f>IF(F114=0, G114,
 IF(F114=1, LEFT(G114,FIND(",",G114)-1), "Error"))</f>
        <v xml:space="preserve">Drama </v>
      </c>
      <c r="D114" t="str">
        <f>IF(L114=TRUE, "",
 IF(L114=FALSE, K114, ""))</f>
        <v/>
      </c>
      <c r="F114">
        <f>IF(ISNUMBER(SEARCH(",",G114)),1,0)</f>
        <v>0</v>
      </c>
      <c r="G114" t="s">
        <v>3508</v>
      </c>
      <c r="H114" t="str">
        <f>SUBSTITUTE(A114,B114,"")</f>
        <v xml:space="preserve">, Drama </v>
      </c>
      <c r="I114" t="str">
        <f>RIGHT(H114,LEN(H114)-2)</f>
        <v xml:space="preserve">Drama </v>
      </c>
      <c r="J114" t="str">
        <f t="shared" si="5"/>
        <v/>
      </c>
      <c r="K114" t="e">
        <f>RIGHT(J114,LEN(J114)-2)</f>
        <v>#VALUE!</v>
      </c>
      <c r="L114" t="b">
        <f t="shared" si="4"/>
        <v>1</v>
      </c>
    </row>
    <row r="115" spans="1:12" x14ac:dyDescent="0.25">
      <c r="A115" t="s">
        <v>3507</v>
      </c>
      <c r="B115" t="s">
        <v>3507</v>
      </c>
      <c r="C115">
        <f>IF(F115=0, G115,
 IF(F115=1, LEFT(G115,FIND(",",G115)-1), "Error"))</f>
        <v>0</v>
      </c>
      <c r="D115" t="str">
        <f>IF(L115=TRUE, "",
 IF(L115=FALSE, K115, ""))</f>
        <v/>
      </c>
      <c r="F115">
        <f>IF(ISNUMBER(SEARCH(",",G115)),1,0)</f>
        <v>0</v>
      </c>
      <c r="H115" t="str">
        <f>SUBSTITUTE(A115,B115,"")</f>
        <v/>
      </c>
      <c r="I115" t="e">
        <f>RIGHT(H115,LEN(H115)-2)</f>
        <v>#VALUE!</v>
      </c>
      <c r="J115" t="e">
        <f t="shared" si="5"/>
        <v>#VALUE!</v>
      </c>
      <c r="K115" t="e">
        <f>RIGHT(J115,LEN(J115)-2)</f>
        <v>#VALUE!</v>
      </c>
      <c r="L115" t="b">
        <f t="shared" si="4"/>
        <v>1</v>
      </c>
    </row>
    <row r="116" spans="1:12" x14ac:dyDescent="0.25">
      <c r="A116" t="s">
        <v>3508</v>
      </c>
      <c r="B116" t="s">
        <v>3508</v>
      </c>
      <c r="C116">
        <f>IF(F116=0, G116,
 IF(F116=1, LEFT(G116,FIND(",",G116)-1), "Error"))</f>
        <v>0</v>
      </c>
      <c r="D116" t="str">
        <f>IF(L116=TRUE, "",
 IF(L116=FALSE, K116, ""))</f>
        <v/>
      </c>
      <c r="F116">
        <f>IF(ISNUMBER(SEARCH(",",G116)),1,0)</f>
        <v>0</v>
      </c>
      <c r="H116" t="str">
        <f>SUBSTITUTE(A116,B116,"")</f>
        <v/>
      </c>
      <c r="I116" t="e">
        <f>RIGHT(H116,LEN(H116)-2)</f>
        <v>#VALUE!</v>
      </c>
      <c r="J116" t="e">
        <f t="shared" si="5"/>
        <v>#VALUE!</v>
      </c>
      <c r="K116" t="e">
        <f>RIGHT(J116,LEN(J116)-2)</f>
        <v>#VALUE!</v>
      </c>
      <c r="L116" t="b">
        <f t="shared" si="4"/>
        <v>1</v>
      </c>
    </row>
    <row r="117" spans="1:12" x14ac:dyDescent="0.25">
      <c r="A117" t="s">
        <v>3568</v>
      </c>
      <c r="B117" t="str">
        <f t="shared" si="3"/>
        <v>Film-Noir</v>
      </c>
      <c r="C117" t="str">
        <f>IF(F117=0, G117,
 IF(F117=1, LEFT(G117,FIND(",",G117)-1), "Error"))</f>
        <v>Mystery</v>
      </c>
      <c r="D117" t="str">
        <f>IF(L117=TRUE, "",
 IF(L117=FALSE, K117, ""))</f>
        <v xml:space="preserve">Thriller </v>
      </c>
      <c r="F117">
        <f>IF(ISNUMBER(SEARCH(",",G117)),1,0)</f>
        <v>1</v>
      </c>
      <c r="G117" t="s">
        <v>3524</v>
      </c>
      <c r="H117" t="str">
        <f>SUBSTITUTE(A117,B117,"")</f>
        <v xml:space="preserve">, Mystery, Thriller </v>
      </c>
      <c r="I117" t="str">
        <f>RIGHT(H117,LEN(H117)-2)</f>
        <v xml:space="preserve">Mystery, Thriller </v>
      </c>
      <c r="J117" t="str">
        <f t="shared" si="5"/>
        <v xml:space="preserve">, Thriller </v>
      </c>
      <c r="K117" t="str">
        <f>RIGHT(J117,LEN(J117)-2)</f>
        <v xml:space="preserve">Thriller </v>
      </c>
      <c r="L117" t="b">
        <f t="shared" si="4"/>
        <v>0</v>
      </c>
    </row>
    <row r="118" spans="1:12" x14ac:dyDescent="0.25">
      <c r="A118" t="s">
        <v>3554</v>
      </c>
      <c r="B118" t="str">
        <f t="shared" si="3"/>
        <v>Animation</v>
      </c>
      <c r="C118" t="str">
        <f>IF(F118=0, G118,
 IF(F118=1, LEFT(G118,FIND(",",G118)-1), "Error"))</f>
        <v>Adventure</v>
      </c>
      <c r="D118" t="str">
        <f>IF(L118=TRUE, "",
 IF(L118=FALSE, K118, ""))</f>
        <v xml:space="preserve">Comedy </v>
      </c>
      <c r="F118">
        <f>IF(ISNUMBER(SEARCH(",",G118)),1,0)</f>
        <v>1</v>
      </c>
      <c r="G118" t="s">
        <v>5168</v>
      </c>
      <c r="H118" t="str">
        <f>SUBSTITUTE(A118,B118,"")</f>
        <v xml:space="preserve">, Adventure, Comedy </v>
      </c>
      <c r="I118" t="str">
        <f>RIGHT(H118,LEN(H118)-2)</f>
        <v xml:space="preserve">Adventure, Comedy </v>
      </c>
      <c r="J118" t="str">
        <f t="shared" si="5"/>
        <v xml:space="preserve">, Comedy </v>
      </c>
      <c r="K118" t="str">
        <f>RIGHT(J118,LEN(J118)-2)</f>
        <v xml:space="preserve">Comedy </v>
      </c>
      <c r="L118" t="b">
        <f t="shared" si="4"/>
        <v>0</v>
      </c>
    </row>
    <row r="119" spans="1:12" x14ac:dyDescent="0.25">
      <c r="A119" t="s">
        <v>3508</v>
      </c>
      <c r="B119" t="s">
        <v>3508</v>
      </c>
      <c r="C119">
        <f>IF(F119=0, G119,
 IF(F119=1, LEFT(G119,FIND(",",G119)-1), "Error"))</f>
        <v>0</v>
      </c>
      <c r="D119" t="str">
        <f>IF(L119=TRUE, "",
 IF(L119=FALSE, K119, ""))</f>
        <v/>
      </c>
      <c r="F119">
        <f>IF(ISNUMBER(SEARCH(",",G119)),1,0)</f>
        <v>0</v>
      </c>
      <c r="H119" t="str">
        <f>SUBSTITUTE(A119,B119,"")</f>
        <v/>
      </c>
      <c r="I119" t="e">
        <f>RIGHT(H119,LEN(H119)-2)</f>
        <v>#VALUE!</v>
      </c>
      <c r="J119" t="e">
        <f t="shared" si="5"/>
        <v>#VALUE!</v>
      </c>
      <c r="K119" t="e">
        <f>RIGHT(J119,LEN(J119)-2)</f>
        <v>#VALUE!</v>
      </c>
      <c r="L119" t="b">
        <f t="shared" si="4"/>
        <v>1</v>
      </c>
    </row>
    <row r="120" spans="1:12" x14ac:dyDescent="0.25">
      <c r="A120" t="s">
        <v>3569</v>
      </c>
      <c r="B120" t="str">
        <f t="shared" si="3"/>
        <v>Biography</v>
      </c>
      <c r="C120" t="str">
        <f>IF(F120=0, G120,
 IF(F120=1, LEFT(G120,FIND(",",G120)-1), "Error"))</f>
        <v>Drama</v>
      </c>
      <c r="D120" t="str">
        <f>IF(L120=TRUE, "",
 IF(L120=FALSE, K120, ""))</f>
        <v xml:space="preserve">Sport </v>
      </c>
      <c r="F120">
        <f>IF(ISNUMBER(SEARCH(",",G120)),1,0)</f>
        <v>1</v>
      </c>
      <c r="G120" t="s">
        <v>3578</v>
      </c>
      <c r="H120" t="str">
        <f>SUBSTITUTE(A120,B120,"")</f>
        <v xml:space="preserve">, Drama, Sport </v>
      </c>
      <c r="I120" t="str">
        <f>RIGHT(H120,LEN(H120)-2)</f>
        <v xml:space="preserve">Drama, Sport </v>
      </c>
      <c r="J120" t="str">
        <f t="shared" si="5"/>
        <v xml:space="preserve">, Sport </v>
      </c>
      <c r="K120" t="str">
        <f>RIGHT(J120,LEN(J120)-2)</f>
        <v xml:space="preserve">Sport </v>
      </c>
      <c r="L120" t="b">
        <f t="shared" si="4"/>
        <v>0</v>
      </c>
    </row>
    <row r="121" spans="1:12" x14ac:dyDescent="0.25">
      <c r="A121" t="s">
        <v>3508</v>
      </c>
      <c r="B121" t="s">
        <v>3508</v>
      </c>
      <c r="C121">
        <f>IF(F121=0, G121,
 IF(F121=1, LEFT(G121,FIND(",",G121)-1), "Error"))</f>
        <v>0</v>
      </c>
      <c r="D121" t="str">
        <f>IF(L121=TRUE, "",
 IF(L121=FALSE, K121, ""))</f>
        <v/>
      </c>
      <c r="F121">
        <f>IF(ISNUMBER(SEARCH(",",G121)),1,0)</f>
        <v>0</v>
      </c>
      <c r="H121" t="str">
        <f>SUBSTITUTE(A121,B121,"")</f>
        <v/>
      </c>
      <c r="I121" t="e">
        <f>RIGHT(H121,LEN(H121)-2)</f>
        <v>#VALUE!</v>
      </c>
      <c r="J121" t="e">
        <f t="shared" si="5"/>
        <v>#VALUE!</v>
      </c>
      <c r="K121" t="e">
        <f>RIGHT(J121,LEN(J121)-2)</f>
        <v>#VALUE!</v>
      </c>
      <c r="L121" t="b">
        <f t="shared" si="4"/>
        <v>1</v>
      </c>
    </row>
    <row r="122" spans="1:12" x14ac:dyDescent="0.25">
      <c r="A122" t="s">
        <v>3505</v>
      </c>
      <c r="B122" t="str">
        <f t="shared" si="3"/>
        <v>Biography</v>
      </c>
      <c r="C122" t="str">
        <f>IF(F122=0, G122,
 IF(F122=1, LEFT(G122,FIND(",",G122)-1), "Error"))</f>
        <v>Drama</v>
      </c>
      <c r="D122" t="str">
        <f>IF(L122=TRUE, "",
 IF(L122=FALSE, K122, ""))</f>
        <v xml:space="preserve">History </v>
      </c>
      <c r="F122">
        <f>IF(ISNUMBER(SEARCH(",",G122)),1,0)</f>
        <v>1</v>
      </c>
      <c r="G122" t="s">
        <v>5160</v>
      </c>
      <c r="H122" t="str">
        <f>SUBSTITUTE(A122,B122,"")</f>
        <v xml:space="preserve">, Drama, History </v>
      </c>
      <c r="I122" t="str">
        <f>RIGHT(H122,LEN(H122)-2)</f>
        <v xml:space="preserve">Drama, History </v>
      </c>
      <c r="J122" t="str">
        <f t="shared" si="5"/>
        <v xml:space="preserve">, History </v>
      </c>
      <c r="K122" t="str">
        <f>RIGHT(J122,LEN(J122)-2)</f>
        <v xml:space="preserve">History </v>
      </c>
      <c r="L122" t="b">
        <f t="shared" si="4"/>
        <v>0</v>
      </c>
    </row>
    <row r="123" spans="1:12" x14ac:dyDescent="0.25">
      <c r="A123" t="s">
        <v>3543</v>
      </c>
      <c r="B123" t="str">
        <f t="shared" si="3"/>
        <v>Action</v>
      </c>
      <c r="C123" t="str">
        <f>IF(F123=0, G123,
 IF(F123=1, LEFT(G123,FIND(",",G123)-1), "Error"))</f>
        <v xml:space="preserve">Thriller </v>
      </c>
      <c r="D123" t="str">
        <f>IF(L123=TRUE, "",
 IF(L123=FALSE, K123, ""))</f>
        <v/>
      </c>
      <c r="F123">
        <f>IF(ISNUMBER(SEARCH(",",G123)),1,0)</f>
        <v>0</v>
      </c>
      <c r="G123" t="s">
        <v>5152</v>
      </c>
      <c r="H123" t="str">
        <f>SUBSTITUTE(A123,B123,"")</f>
        <v xml:space="preserve">, Thriller </v>
      </c>
      <c r="I123" t="str">
        <f>RIGHT(H123,LEN(H123)-2)</f>
        <v xml:space="preserve">Thriller </v>
      </c>
      <c r="J123" t="str">
        <f t="shared" si="5"/>
        <v/>
      </c>
      <c r="K123" t="e">
        <f>RIGHT(J123,LEN(J123)-2)</f>
        <v>#VALUE!</v>
      </c>
      <c r="L123" t="b">
        <f t="shared" si="4"/>
        <v>1</v>
      </c>
    </row>
    <row r="124" spans="1:12" x14ac:dyDescent="0.25">
      <c r="A124" t="s">
        <v>3546</v>
      </c>
      <c r="B124" t="str">
        <f t="shared" si="3"/>
        <v>Drama</v>
      </c>
      <c r="C124" t="str">
        <f>IF(F124=0, G124,
 IF(F124=1, LEFT(G124,FIND(",",G124)-1), "Error"))</f>
        <v>Mystery</v>
      </c>
      <c r="D124" t="str">
        <f>IF(L124=TRUE, "",
 IF(L124=FALSE, K124, ""))</f>
        <v xml:space="preserve">Thriller </v>
      </c>
      <c r="F124">
        <f>IF(ISNUMBER(SEARCH(",",G124)),1,0)</f>
        <v>1</v>
      </c>
      <c r="G124" t="s">
        <v>3524</v>
      </c>
      <c r="H124" t="str">
        <f>SUBSTITUTE(A124,B124,"")</f>
        <v xml:space="preserve">, Mystery, Thriller </v>
      </c>
      <c r="I124" t="str">
        <f>RIGHT(H124,LEN(H124)-2)</f>
        <v xml:space="preserve">Mystery, Thriller </v>
      </c>
      <c r="J124" t="str">
        <f t="shared" si="5"/>
        <v xml:space="preserve">, Thriller </v>
      </c>
      <c r="K124" t="str">
        <f>RIGHT(J124,LEN(J124)-2)</f>
        <v xml:space="preserve">Thriller </v>
      </c>
      <c r="L124" t="b">
        <f t="shared" si="4"/>
        <v>0</v>
      </c>
    </row>
    <row r="125" spans="1:12" x14ac:dyDescent="0.25">
      <c r="A125" t="s">
        <v>3570</v>
      </c>
      <c r="B125" t="str">
        <f t="shared" si="3"/>
        <v>Adventure</v>
      </c>
      <c r="C125" t="str">
        <f>IF(F125=0, G125,
 IF(F125=1, LEFT(G125,FIND(",",G125)-1), "Error"))</f>
        <v>Drama</v>
      </c>
      <c r="D125" t="str">
        <f>IF(L125=TRUE, "",
 IF(L125=FALSE, K125, ""))</f>
        <v xml:space="preserve">History </v>
      </c>
      <c r="F125">
        <f>IF(ISNUMBER(SEARCH(",",G125)),1,0)</f>
        <v>1</v>
      </c>
      <c r="G125" t="s">
        <v>5160</v>
      </c>
      <c r="H125" t="str">
        <f>SUBSTITUTE(A125,B125,"")</f>
        <v xml:space="preserve">, Drama, History </v>
      </c>
      <c r="I125" t="str">
        <f>RIGHT(H125,LEN(H125)-2)</f>
        <v xml:space="preserve">Drama, History </v>
      </c>
      <c r="J125" t="str">
        <f t="shared" si="5"/>
        <v xml:space="preserve">, History </v>
      </c>
      <c r="K125" t="str">
        <f>RIGHT(J125,LEN(J125)-2)</f>
        <v xml:space="preserve">History </v>
      </c>
      <c r="L125" t="b">
        <f t="shared" si="4"/>
        <v>0</v>
      </c>
    </row>
    <row r="126" spans="1:12" x14ac:dyDescent="0.25">
      <c r="A126" t="s">
        <v>3504</v>
      </c>
      <c r="B126" t="str">
        <f t="shared" si="3"/>
        <v>Action</v>
      </c>
      <c r="C126" t="str">
        <f>IF(F126=0, G126,
 IF(F126=1, LEFT(G126,FIND(",",G126)-1), "Error"))</f>
        <v>Crime</v>
      </c>
      <c r="D126" t="str">
        <f>IF(L126=TRUE, "",
 IF(L126=FALSE, K126, ""))</f>
        <v xml:space="preserve">Drama </v>
      </c>
      <c r="F126">
        <f>IF(ISNUMBER(SEARCH(",",G126)),1,0)</f>
        <v>1</v>
      </c>
      <c r="G126" t="s">
        <v>3503</v>
      </c>
      <c r="H126" t="str">
        <f>SUBSTITUTE(A126,B126,"")</f>
        <v xml:space="preserve">, Crime, Drama </v>
      </c>
      <c r="I126" t="str">
        <f>RIGHT(H126,LEN(H126)-2)</f>
        <v xml:space="preserve">Crime, Drama </v>
      </c>
      <c r="J126" t="str">
        <f t="shared" si="5"/>
        <v xml:space="preserve">, Drama </v>
      </c>
      <c r="K126" t="str">
        <f>RIGHT(J126,LEN(J126)-2)</f>
        <v xml:space="preserve">Drama </v>
      </c>
      <c r="L126" t="b">
        <f t="shared" si="4"/>
        <v>0</v>
      </c>
    </row>
    <row r="127" spans="1:12" x14ac:dyDescent="0.25">
      <c r="A127" t="s">
        <v>3571</v>
      </c>
      <c r="B127" t="str">
        <f t="shared" si="3"/>
        <v>Crime</v>
      </c>
      <c r="C127" t="str">
        <f>IF(F127=0, G127,
 IF(F127=1, LEFT(G127,FIND(",",G127)-1), "Error"))</f>
        <v>Drama</v>
      </c>
      <c r="D127" t="str">
        <f>IF(L127=TRUE, "",
 IF(L127=FALSE, K127, ""))</f>
        <v xml:space="preserve">Romance </v>
      </c>
      <c r="F127">
        <f>IF(ISNUMBER(SEARCH(",",G127)),1,0)</f>
        <v>1</v>
      </c>
      <c r="G127" t="s">
        <v>3510</v>
      </c>
      <c r="H127" t="str">
        <f>SUBSTITUTE(A127,B127,"")</f>
        <v xml:space="preserve">, Drama, Romance </v>
      </c>
      <c r="I127" t="str">
        <f>RIGHT(H127,LEN(H127)-2)</f>
        <v xml:space="preserve">Drama, Romance </v>
      </c>
      <c r="J127" t="str">
        <f t="shared" si="5"/>
        <v xml:space="preserve">, Romance </v>
      </c>
      <c r="K127" t="str">
        <f>RIGHT(J127,LEN(J127)-2)</f>
        <v xml:space="preserve">Romance </v>
      </c>
      <c r="L127" t="b">
        <f t="shared" si="4"/>
        <v>0</v>
      </c>
    </row>
    <row r="128" spans="1:12" x14ac:dyDescent="0.25">
      <c r="A128" t="s">
        <v>3572</v>
      </c>
      <c r="B128" t="str">
        <f t="shared" si="3"/>
        <v>Drama</v>
      </c>
      <c r="C128" t="str">
        <f>IF(F128=0, G128,
 IF(F128=1, LEFT(G128,FIND(",",G128)-1), "Error"))</f>
        <v>Fantasy</v>
      </c>
      <c r="D128" t="str">
        <f>IF(L128=TRUE, "",
 IF(L128=FALSE, K128, ""))</f>
        <v xml:space="preserve">War </v>
      </c>
      <c r="F128">
        <f>IF(ISNUMBER(SEARCH(",",G128)),1,0)</f>
        <v>1</v>
      </c>
      <c r="G128" t="s">
        <v>5172</v>
      </c>
      <c r="H128" t="str">
        <f>SUBSTITUTE(A128,B128,"")</f>
        <v xml:space="preserve">, Fantasy, War </v>
      </c>
      <c r="I128" t="str">
        <f>RIGHT(H128,LEN(H128)-2)</f>
        <v xml:space="preserve">Fantasy, War </v>
      </c>
      <c r="J128" t="str">
        <f t="shared" si="5"/>
        <v xml:space="preserve">, War </v>
      </c>
      <c r="K128" t="str">
        <f>RIGHT(J128,LEN(J128)-2)</f>
        <v xml:space="preserve">War </v>
      </c>
      <c r="L128" t="b">
        <f t="shared" si="4"/>
        <v>0</v>
      </c>
    </row>
    <row r="129" spans="1:12" x14ac:dyDescent="0.25">
      <c r="A129" t="s">
        <v>3573</v>
      </c>
      <c r="B129" t="str">
        <f t="shared" si="3"/>
        <v>Animation</v>
      </c>
      <c r="C129" t="str">
        <f>IF(F129=0, G129,
 IF(F129=1, LEFT(G129,FIND(",",G129)-1), "Error"))</f>
        <v>Family</v>
      </c>
      <c r="D129" t="str">
        <f>IF(L129=TRUE, "",
 IF(L129=FALSE, K129, ""))</f>
        <v xml:space="preserve">Fantasy </v>
      </c>
      <c r="F129">
        <f>IF(ISNUMBER(SEARCH(",",G129)),1,0)</f>
        <v>1</v>
      </c>
      <c r="G129" t="s">
        <v>5162</v>
      </c>
      <c r="H129" t="str">
        <f>SUBSTITUTE(A129,B129,"")</f>
        <v xml:space="preserve">, Family, Fantasy </v>
      </c>
      <c r="I129" t="str">
        <f>RIGHT(H129,LEN(H129)-2)</f>
        <v xml:space="preserve">Family, Fantasy </v>
      </c>
      <c r="J129" t="str">
        <f t="shared" si="5"/>
        <v xml:space="preserve">, Fantasy </v>
      </c>
      <c r="K129" t="str">
        <f>RIGHT(J129,LEN(J129)-2)</f>
        <v xml:space="preserve">Fantasy </v>
      </c>
      <c r="L129" t="b">
        <f t="shared" si="4"/>
        <v>0</v>
      </c>
    </row>
    <row r="130" spans="1:12" x14ac:dyDescent="0.25">
      <c r="A130" t="s">
        <v>3510</v>
      </c>
      <c r="B130" t="str">
        <f t="shared" si="3"/>
        <v>Drama</v>
      </c>
      <c r="C130" t="str">
        <f>IF(F130=0, G130,
 IF(F130=1, LEFT(G130,FIND(",",G130)-1), "Error"))</f>
        <v xml:space="preserve">Romance </v>
      </c>
      <c r="D130" t="str">
        <f>IF(L130=TRUE, "",
 IF(L130=FALSE, K130, ""))</f>
        <v/>
      </c>
      <c r="F130">
        <f>IF(ISNUMBER(SEARCH(",",G130)),1,0)</f>
        <v>0</v>
      </c>
      <c r="G130" t="s">
        <v>5150</v>
      </c>
      <c r="H130" t="str">
        <f>SUBSTITUTE(A130,B130,"")</f>
        <v xml:space="preserve">, Romance </v>
      </c>
      <c r="I130" t="str">
        <f>RIGHT(H130,LEN(H130)-2)</f>
        <v xml:space="preserve">Romance </v>
      </c>
      <c r="J130" t="str">
        <f t="shared" si="5"/>
        <v/>
      </c>
      <c r="K130" t="e">
        <f>RIGHT(J130,LEN(J130)-2)</f>
        <v>#VALUE!</v>
      </c>
      <c r="L130" t="b">
        <f t="shared" si="4"/>
        <v>1</v>
      </c>
    </row>
    <row r="131" spans="1:12" x14ac:dyDescent="0.25">
      <c r="A131" t="s">
        <v>3508</v>
      </c>
      <c r="B131" t="s">
        <v>3508</v>
      </c>
      <c r="C131">
        <f>IF(F131=0, G131,
 IF(F131=1, LEFT(G131,FIND(",",G131)-1), "Error"))</f>
        <v>0</v>
      </c>
      <c r="D131" t="str">
        <f>IF(L131=TRUE, "",
 IF(L131=FALSE, K131, ""))</f>
        <v/>
      </c>
      <c r="F131">
        <f>IF(ISNUMBER(SEARCH(",",G131)),1,0)</f>
        <v>0</v>
      </c>
      <c r="H131" t="str">
        <f>SUBSTITUTE(A131,B131,"")</f>
        <v/>
      </c>
      <c r="I131" t="e">
        <f>RIGHT(H131,LEN(H131)-2)</f>
        <v>#VALUE!</v>
      </c>
      <c r="J131" t="e">
        <f t="shared" si="5"/>
        <v>#VALUE!</v>
      </c>
      <c r="K131" t="e">
        <f>RIGHT(J131,LEN(J131)-2)</f>
        <v>#VALUE!</v>
      </c>
      <c r="L131" t="b">
        <f t="shared" ref="L131:L194" si="6">IF(ISERROR(K131),ERROR.TYPE(K131)=3)</f>
        <v>1</v>
      </c>
    </row>
    <row r="132" spans="1:12" x14ac:dyDescent="0.25">
      <c r="A132" t="s">
        <v>3508</v>
      </c>
      <c r="B132" t="s">
        <v>3508</v>
      </c>
      <c r="C132">
        <f>IF(F132=0, G132,
 IF(F132=1, LEFT(G132,FIND(",",G132)-1), "Error"))</f>
        <v>0</v>
      </c>
      <c r="D132" t="str">
        <f>IF(L132=TRUE, "",
 IF(L132=FALSE, K132, ""))</f>
        <v/>
      </c>
      <c r="F132">
        <f>IF(ISNUMBER(SEARCH(",",G132)),1,0)</f>
        <v>0</v>
      </c>
      <c r="H132" t="str">
        <f>SUBSTITUTE(A132,B132,"")</f>
        <v/>
      </c>
      <c r="I132" t="e">
        <f>RIGHT(H132,LEN(H132)-2)</f>
        <v>#VALUE!</v>
      </c>
      <c r="J132" t="e">
        <f t="shared" si="5"/>
        <v>#VALUE!</v>
      </c>
      <c r="K132" t="e">
        <f>RIGHT(J132,LEN(J132)-2)</f>
        <v>#VALUE!</v>
      </c>
      <c r="L132" t="b">
        <f t="shared" si="6"/>
        <v>1</v>
      </c>
    </row>
    <row r="133" spans="1:12" x14ac:dyDescent="0.25">
      <c r="A133" t="s">
        <v>3565</v>
      </c>
      <c r="B133" t="str">
        <f t="shared" ref="B133:B194" si="7">LEFT(A133,FIND(",",A133)-1)</f>
        <v>Adventure</v>
      </c>
      <c r="C133" t="str">
        <f>IF(F133=0, G133,
 IF(F133=1, LEFT(G133,FIND(",",G133)-1), "Error"))</f>
        <v>Drama</v>
      </c>
      <c r="D133" t="str">
        <f>IF(L133=TRUE, "",
 IF(L133=FALSE, K133, ""))</f>
        <v xml:space="preserve">War </v>
      </c>
      <c r="F133">
        <f>IF(ISNUMBER(SEARCH(",",G133)),1,0)</f>
        <v>1</v>
      </c>
      <c r="G133" t="s">
        <v>3532</v>
      </c>
      <c r="H133" t="str">
        <f>SUBSTITUTE(A133,B133,"")</f>
        <v xml:space="preserve">, Drama, War </v>
      </c>
      <c r="I133" t="str">
        <f>RIGHT(H133,LEN(H133)-2)</f>
        <v xml:space="preserve">Drama, War </v>
      </c>
      <c r="J133" t="str">
        <f t="shared" si="5"/>
        <v xml:space="preserve">, War </v>
      </c>
      <c r="K133" t="str">
        <f>RIGHT(J133,LEN(J133)-2)</f>
        <v xml:space="preserve">War </v>
      </c>
      <c r="L133" t="b">
        <f t="shared" si="6"/>
        <v>0</v>
      </c>
    </row>
    <row r="134" spans="1:12" x14ac:dyDescent="0.25">
      <c r="A134" t="s">
        <v>3574</v>
      </c>
      <c r="B134" t="str">
        <f t="shared" si="7"/>
        <v>Adventure</v>
      </c>
      <c r="C134" t="str">
        <f>IF(F134=0, G134,
 IF(F134=1, LEFT(G134,FIND(",",G134)-1), "Error"))</f>
        <v>Comedy</v>
      </c>
      <c r="D134" t="str">
        <f>IF(L134=TRUE, "",
 IF(L134=FALSE, K134, ""))</f>
        <v xml:space="preserve">Drama </v>
      </c>
      <c r="F134">
        <f>IF(ISNUMBER(SEARCH(",",G134)),1,0)</f>
        <v>1</v>
      </c>
      <c r="G134" t="s">
        <v>3526</v>
      </c>
      <c r="H134" t="str">
        <f>SUBSTITUTE(A134,B134,"")</f>
        <v xml:space="preserve">, Comedy, Drama </v>
      </c>
      <c r="I134" t="str">
        <f>RIGHT(H134,LEN(H134)-2)</f>
        <v xml:space="preserve">Comedy, Drama </v>
      </c>
      <c r="J134" t="str">
        <f t="shared" ref="J134:J197" si="8">SUBSTITUTE(I134,C134,"")</f>
        <v xml:space="preserve">, Drama </v>
      </c>
      <c r="K134" t="str">
        <f>RIGHT(J134,LEN(J134)-2)</f>
        <v xml:space="preserve">Drama </v>
      </c>
      <c r="L134" t="b">
        <f t="shared" si="6"/>
        <v>0</v>
      </c>
    </row>
    <row r="135" spans="1:12" x14ac:dyDescent="0.25">
      <c r="A135" t="s">
        <v>3519</v>
      </c>
      <c r="B135" t="str">
        <f t="shared" si="7"/>
        <v>Action</v>
      </c>
      <c r="C135" t="str">
        <f>IF(F135=0, G135,
 IF(F135=1, LEFT(G135,FIND(",",G135)-1), "Error"))</f>
        <v>Drama</v>
      </c>
      <c r="D135" t="str">
        <f>IF(L135=TRUE, "",
 IF(L135=FALSE, K135, ""))</f>
        <v xml:space="preserve">War </v>
      </c>
      <c r="F135">
        <f>IF(ISNUMBER(SEARCH(",",G135)),1,0)</f>
        <v>1</v>
      </c>
      <c r="G135" t="s">
        <v>3532</v>
      </c>
      <c r="H135" t="str">
        <f>SUBSTITUTE(A135,B135,"")</f>
        <v xml:space="preserve">, Drama, War </v>
      </c>
      <c r="I135" t="str">
        <f>RIGHT(H135,LEN(H135)-2)</f>
        <v xml:space="preserve">Drama, War </v>
      </c>
      <c r="J135" t="str">
        <f t="shared" si="8"/>
        <v xml:space="preserve">, War </v>
      </c>
      <c r="K135" t="str">
        <f>RIGHT(J135,LEN(J135)-2)</f>
        <v xml:space="preserve">War </v>
      </c>
      <c r="L135" t="b">
        <f t="shared" si="6"/>
        <v>0</v>
      </c>
    </row>
    <row r="136" spans="1:12" x14ac:dyDescent="0.25">
      <c r="A136" t="s">
        <v>3575</v>
      </c>
      <c r="B136" t="str">
        <f t="shared" si="7"/>
        <v>Drama</v>
      </c>
      <c r="C136" t="str">
        <f>IF(F136=0, G136,
 IF(F136=1, LEFT(G136,FIND(",",G136)-1), "Error"))</f>
        <v xml:space="preserve">Fantasy </v>
      </c>
      <c r="D136" t="str">
        <f>IF(L136=TRUE, "",
 IF(L136=FALSE, K136, ""))</f>
        <v/>
      </c>
      <c r="F136">
        <f>IF(ISNUMBER(SEARCH(",",G136)),1,0)</f>
        <v>0</v>
      </c>
      <c r="G136" t="s">
        <v>5173</v>
      </c>
      <c r="H136" t="str">
        <f>SUBSTITUTE(A136,B136,"")</f>
        <v xml:space="preserve">, Fantasy </v>
      </c>
      <c r="I136" t="str">
        <f>RIGHT(H136,LEN(H136)-2)</f>
        <v xml:space="preserve">Fantasy </v>
      </c>
      <c r="J136" t="str">
        <f t="shared" si="8"/>
        <v/>
      </c>
      <c r="K136" t="e">
        <f>RIGHT(J136,LEN(J136)-2)</f>
        <v>#VALUE!</v>
      </c>
      <c r="L136" t="b">
        <f t="shared" si="6"/>
        <v>1</v>
      </c>
    </row>
    <row r="137" spans="1:12" x14ac:dyDescent="0.25">
      <c r="A137" t="s">
        <v>3546</v>
      </c>
      <c r="B137" t="str">
        <f t="shared" si="7"/>
        <v>Drama</v>
      </c>
      <c r="C137" t="str">
        <f>IF(F137=0, G137,
 IF(F137=1, LEFT(G137,FIND(",",G137)-1), "Error"))</f>
        <v>Mystery</v>
      </c>
      <c r="D137" t="str">
        <f>IF(L137=TRUE, "",
 IF(L137=FALSE, K137, ""))</f>
        <v xml:space="preserve">Thriller </v>
      </c>
      <c r="F137">
        <f>IF(ISNUMBER(SEARCH(",",G137)),1,0)</f>
        <v>1</v>
      </c>
      <c r="G137" t="s">
        <v>3524</v>
      </c>
      <c r="H137" t="str">
        <f>SUBSTITUTE(A137,B137,"")</f>
        <v xml:space="preserve">, Mystery, Thriller </v>
      </c>
      <c r="I137" t="str">
        <f>RIGHT(H137,LEN(H137)-2)</f>
        <v xml:space="preserve">Mystery, Thriller </v>
      </c>
      <c r="J137" t="str">
        <f t="shared" si="8"/>
        <v xml:space="preserve">, Thriller </v>
      </c>
      <c r="K137" t="str">
        <f>RIGHT(J137,LEN(J137)-2)</f>
        <v xml:space="preserve">Thriller </v>
      </c>
      <c r="L137" t="b">
        <f t="shared" si="6"/>
        <v>0</v>
      </c>
    </row>
    <row r="138" spans="1:12" x14ac:dyDescent="0.25">
      <c r="A138" t="s">
        <v>3576</v>
      </c>
      <c r="B138" t="str">
        <f t="shared" si="7"/>
        <v>Sci-Fi</v>
      </c>
      <c r="C138" t="str">
        <f>IF(F138=0, G138,
 IF(F138=1, LEFT(G138,FIND(",",G138)-1), "Error"))</f>
        <v xml:space="preserve">Thriller </v>
      </c>
      <c r="D138" t="str">
        <f>IF(L138=TRUE, "",
 IF(L138=FALSE, K138, ""))</f>
        <v/>
      </c>
      <c r="F138">
        <f>IF(ISNUMBER(SEARCH(",",G138)),1,0)</f>
        <v>0</v>
      </c>
      <c r="G138" t="s">
        <v>5152</v>
      </c>
      <c r="H138" t="str">
        <f>SUBSTITUTE(A138,B138,"")</f>
        <v xml:space="preserve">, Thriller </v>
      </c>
      <c r="I138" t="str">
        <f>RIGHT(H138,LEN(H138)-2)</f>
        <v xml:space="preserve">Thriller </v>
      </c>
      <c r="J138" t="str">
        <f t="shared" si="8"/>
        <v/>
      </c>
      <c r="K138" t="e">
        <f>RIGHT(J138,LEN(J138)-2)</f>
        <v>#VALUE!</v>
      </c>
      <c r="L138" t="b">
        <f t="shared" si="6"/>
        <v>1</v>
      </c>
    </row>
    <row r="139" spans="1:12" x14ac:dyDescent="0.25">
      <c r="A139" t="s">
        <v>3562</v>
      </c>
      <c r="B139" t="str">
        <f t="shared" si="7"/>
        <v>Comedy</v>
      </c>
      <c r="C139" t="str">
        <f>IF(F139=0, G139,
 IF(F139=1, LEFT(G139,FIND(",",G139)-1), "Error"))</f>
        <v xml:space="preserve">Crime </v>
      </c>
      <c r="D139" t="str">
        <f>IF(L139=TRUE, "",
 IF(L139=FALSE, K139, ""))</f>
        <v/>
      </c>
      <c r="F139">
        <f>IF(ISNUMBER(SEARCH(",",G139)),1,0)</f>
        <v>0</v>
      </c>
      <c r="G139" t="s">
        <v>5159</v>
      </c>
      <c r="H139" t="str">
        <f>SUBSTITUTE(A139,B139,"")</f>
        <v xml:space="preserve">, Crime </v>
      </c>
      <c r="I139" t="str">
        <f>RIGHT(H139,LEN(H139)-2)</f>
        <v xml:space="preserve">Crime </v>
      </c>
      <c r="J139" t="str">
        <f t="shared" si="8"/>
        <v/>
      </c>
      <c r="K139" t="e">
        <f>RIGHT(J139,LEN(J139)-2)</f>
        <v>#VALUE!</v>
      </c>
      <c r="L139" t="b">
        <f t="shared" si="6"/>
        <v>1</v>
      </c>
    </row>
    <row r="140" spans="1:12" x14ac:dyDescent="0.25">
      <c r="A140" t="s">
        <v>3558</v>
      </c>
      <c r="B140" t="str">
        <f t="shared" si="7"/>
        <v>Action</v>
      </c>
      <c r="C140" t="str">
        <f>IF(F140=0, G140,
 IF(F140=1, LEFT(G140,FIND(",",G140)-1), "Error"))</f>
        <v>Adventure</v>
      </c>
      <c r="D140" t="str">
        <f>IF(L140=TRUE, "",
 IF(L140=FALSE, K140, ""))</f>
        <v xml:space="preserve">Comedy </v>
      </c>
      <c r="F140">
        <f>IF(ISNUMBER(SEARCH(",",G140)),1,0)</f>
        <v>1</v>
      </c>
      <c r="G140" t="s">
        <v>5168</v>
      </c>
      <c r="H140" t="str">
        <f>SUBSTITUTE(A140,B140,"")</f>
        <v xml:space="preserve">, Adventure, Comedy </v>
      </c>
      <c r="I140" t="str">
        <f>RIGHT(H140,LEN(H140)-2)</f>
        <v xml:space="preserve">Adventure, Comedy </v>
      </c>
      <c r="J140" t="str">
        <f t="shared" si="8"/>
        <v xml:space="preserve">, Comedy </v>
      </c>
      <c r="K140" t="str">
        <f>RIGHT(J140,LEN(J140)-2)</f>
        <v xml:space="preserve">Comedy </v>
      </c>
      <c r="L140" t="b">
        <f t="shared" si="6"/>
        <v>0</v>
      </c>
    </row>
    <row r="141" spans="1:12" x14ac:dyDescent="0.25">
      <c r="A141" t="s">
        <v>3510</v>
      </c>
      <c r="B141" t="str">
        <f t="shared" si="7"/>
        <v>Drama</v>
      </c>
      <c r="C141" t="str">
        <f>IF(F141=0, G141,
 IF(F141=1, LEFT(G141,FIND(",",G141)-1), "Error"))</f>
        <v xml:space="preserve">Romance </v>
      </c>
      <c r="D141" t="str">
        <f>IF(L141=TRUE, "",
 IF(L141=FALSE, K141, ""))</f>
        <v/>
      </c>
      <c r="F141">
        <f>IF(ISNUMBER(SEARCH(",",G141)),1,0)</f>
        <v>0</v>
      </c>
      <c r="G141" t="s">
        <v>5150</v>
      </c>
      <c r="H141" t="str">
        <f>SUBSTITUTE(A141,B141,"")</f>
        <v xml:space="preserve">, Romance </v>
      </c>
      <c r="I141" t="str">
        <f>RIGHT(H141,LEN(H141)-2)</f>
        <v xml:space="preserve">Romance </v>
      </c>
      <c r="J141" t="str">
        <f t="shared" si="8"/>
        <v/>
      </c>
      <c r="K141" t="e">
        <f>RIGHT(J141,LEN(J141)-2)</f>
        <v>#VALUE!</v>
      </c>
      <c r="L141" t="b">
        <f t="shared" si="6"/>
        <v>1</v>
      </c>
    </row>
    <row r="142" spans="1:12" x14ac:dyDescent="0.25">
      <c r="A142" t="s">
        <v>3518</v>
      </c>
      <c r="B142" t="str">
        <f t="shared" si="7"/>
        <v>Animation</v>
      </c>
      <c r="C142" t="str">
        <f>IF(F142=0, G142,
 IF(F142=1, LEFT(G142,FIND(",",G142)-1), "Error"))</f>
        <v>Adventure</v>
      </c>
      <c r="D142" t="str">
        <f>IF(L142=TRUE, "",
 IF(L142=FALSE, K142, ""))</f>
        <v xml:space="preserve">Family </v>
      </c>
      <c r="F142">
        <f>IF(ISNUMBER(SEARCH(",",G142)),1,0)</f>
        <v>1</v>
      </c>
      <c r="G142" t="s">
        <v>5163</v>
      </c>
      <c r="H142" t="str">
        <f>SUBSTITUTE(A142,B142,"")</f>
        <v xml:space="preserve">, Adventure, Family </v>
      </c>
      <c r="I142" t="str">
        <f>RIGHT(H142,LEN(H142)-2)</f>
        <v xml:space="preserve">Adventure, Family </v>
      </c>
      <c r="J142" t="str">
        <f t="shared" si="8"/>
        <v xml:space="preserve">, Family </v>
      </c>
      <c r="K142" t="str">
        <f>RIGHT(J142,LEN(J142)-2)</f>
        <v xml:space="preserve">Family </v>
      </c>
      <c r="L142" t="b">
        <f t="shared" si="6"/>
        <v>0</v>
      </c>
    </row>
    <row r="143" spans="1:12" x14ac:dyDescent="0.25">
      <c r="A143" t="s">
        <v>3512</v>
      </c>
      <c r="B143" t="str">
        <f t="shared" si="7"/>
        <v>Biography</v>
      </c>
      <c r="C143" t="str">
        <f>IF(F143=0, G143,
 IF(F143=1, LEFT(G143,FIND(",",G143)-1), "Error"))</f>
        <v>Crime</v>
      </c>
      <c r="D143" t="str">
        <f>IF(L143=TRUE, "",
 IF(L143=FALSE, K143, ""))</f>
        <v xml:space="preserve">Drama </v>
      </c>
      <c r="F143">
        <f>IF(ISNUMBER(SEARCH(",",G143)),1,0)</f>
        <v>1</v>
      </c>
      <c r="G143" t="s">
        <v>3503</v>
      </c>
      <c r="H143" t="str">
        <f>SUBSTITUTE(A143,B143,"")</f>
        <v xml:space="preserve">, Crime, Drama </v>
      </c>
      <c r="I143" t="str">
        <f>RIGHT(H143,LEN(H143)-2)</f>
        <v xml:space="preserve">Crime, Drama </v>
      </c>
      <c r="J143" t="str">
        <f t="shared" si="8"/>
        <v xml:space="preserve">, Drama </v>
      </c>
      <c r="K143" t="str">
        <f>RIGHT(J143,LEN(J143)-2)</f>
        <v xml:space="preserve">Drama </v>
      </c>
      <c r="L143" t="b">
        <f t="shared" si="6"/>
        <v>0</v>
      </c>
    </row>
    <row r="144" spans="1:12" x14ac:dyDescent="0.25">
      <c r="A144" t="s">
        <v>3577</v>
      </c>
      <c r="B144" t="str">
        <f t="shared" si="7"/>
        <v>Biography</v>
      </c>
      <c r="C144" t="str">
        <f>IF(F144=0, G144,
 IF(F144=1, LEFT(G144,FIND(",",G144)-1), "Error"))</f>
        <v xml:space="preserve">Drama </v>
      </c>
      <c r="D144" t="str">
        <f>IF(L144=TRUE, "",
 IF(L144=FALSE, K144, ""))</f>
        <v/>
      </c>
      <c r="F144">
        <f>IF(ISNUMBER(SEARCH(",",G144)),1,0)</f>
        <v>0</v>
      </c>
      <c r="G144" t="s">
        <v>3508</v>
      </c>
      <c r="H144" t="str">
        <f>SUBSTITUTE(A144,B144,"")</f>
        <v xml:space="preserve">, Drama </v>
      </c>
      <c r="I144" t="str">
        <f>RIGHT(H144,LEN(H144)-2)</f>
        <v xml:space="preserve">Drama </v>
      </c>
      <c r="J144" t="str">
        <f t="shared" si="8"/>
        <v/>
      </c>
      <c r="K144" t="e">
        <f>RIGHT(J144,LEN(J144)-2)</f>
        <v>#VALUE!</v>
      </c>
      <c r="L144" t="b">
        <f t="shared" si="6"/>
        <v>1</v>
      </c>
    </row>
    <row r="145" spans="1:12" x14ac:dyDescent="0.25">
      <c r="A145" t="s">
        <v>3578</v>
      </c>
      <c r="B145" t="str">
        <f t="shared" si="7"/>
        <v>Drama</v>
      </c>
      <c r="C145" t="str">
        <f>IF(F145=0, G145,
 IF(F145=1, LEFT(G145,FIND(",",G145)-1), "Error"))</f>
        <v xml:space="preserve">Sport </v>
      </c>
      <c r="D145" t="str">
        <f>IF(L145=TRUE, "",
 IF(L145=FALSE, K145, ""))</f>
        <v/>
      </c>
      <c r="F145">
        <f>IF(ISNUMBER(SEARCH(",",G145)),1,0)</f>
        <v>0</v>
      </c>
      <c r="G145" t="s">
        <v>5174</v>
      </c>
      <c r="H145" t="str">
        <f>SUBSTITUTE(A145,B145,"")</f>
        <v xml:space="preserve">, Sport </v>
      </c>
      <c r="I145" t="str">
        <f>RIGHT(H145,LEN(H145)-2)</f>
        <v xml:space="preserve">Sport </v>
      </c>
      <c r="J145" t="str">
        <f t="shared" si="8"/>
        <v/>
      </c>
      <c r="K145" t="e">
        <f>RIGHT(J145,LEN(J145)-2)</f>
        <v>#VALUE!</v>
      </c>
      <c r="L145" t="b">
        <f t="shared" si="6"/>
        <v>1</v>
      </c>
    </row>
    <row r="146" spans="1:12" x14ac:dyDescent="0.25">
      <c r="A146" t="s">
        <v>3579</v>
      </c>
      <c r="B146" t="str">
        <f t="shared" si="7"/>
        <v>Biography</v>
      </c>
      <c r="C146" t="str">
        <f>IF(F146=0, G146,
 IF(F146=1, LEFT(G146,FIND(",",G146)-1), "Error"))</f>
        <v>Comedy</v>
      </c>
      <c r="D146" t="str">
        <f>IF(L146=TRUE, "",
 IF(L146=FALSE, K146, ""))</f>
        <v xml:space="preserve">Crime </v>
      </c>
      <c r="F146">
        <f>IF(ISNUMBER(SEARCH(",",G146)),1,0)</f>
        <v>1</v>
      </c>
      <c r="G146" t="s">
        <v>3562</v>
      </c>
      <c r="H146" t="str">
        <f>SUBSTITUTE(A146,B146,"")</f>
        <v xml:space="preserve">, Comedy, Crime </v>
      </c>
      <c r="I146" t="str">
        <f>RIGHT(H146,LEN(H146)-2)</f>
        <v xml:space="preserve">Comedy, Crime </v>
      </c>
      <c r="J146" t="str">
        <f t="shared" si="8"/>
        <v xml:space="preserve">, Crime </v>
      </c>
      <c r="K146" t="str">
        <f>RIGHT(J146,LEN(J146)-2)</f>
        <v xml:space="preserve">Crime </v>
      </c>
      <c r="L146" t="b">
        <f t="shared" si="6"/>
        <v>0</v>
      </c>
    </row>
    <row r="147" spans="1:12" x14ac:dyDescent="0.25">
      <c r="A147" t="s">
        <v>3580</v>
      </c>
      <c r="B147" t="str">
        <f t="shared" si="7"/>
        <v>Drama</v>
      </c>
      <c r="C147" t="str">
        <f>IF(F147=0, G147,
 IF(F147=1, LEFT(G147,FIND(",",G147)-1), "Error"))</f>
        <v>History</v>
      </c>
      <c r="D147" t="str">
        <f>IF(L147=TRUE, "",
 IF(L147=FALSE, K147, ""))</f>
        <v xml:space="preserve">War </v>
      </c>
      <c r="F147">
        <f>IF(ISNUMBER(SEARCH(",",G147)),1,0)</f>
        <v>1</v>
      </c>
      <c r="G147" t="s">
        <v>5175</v>
      </c>
      <c r="H147" t="str">
        <f>SUBSTITUTE(A147,B147,"")</f>
        <v xml:space="preserve">, History, War </v>
      </c>
      <c r="I147" t="str">
        <f>RIGHT(H147,LEN(H147)-2)</f>
        <v xml:space="preserve">History, War </v>
      </c>
      <c r="J147" t="str">
        <f t="shared" si="8"/>
        <v xml:space="preserve">, War </v>
      </c>
      <c r="K147" t="str">
        <f>RIGHT(J147,LEN(J147)-2)</f>
        <v xml:space="preserve">War </v>
      </c>
      <c r="L147" t="b">
        <f t="shared" si="6"/>
        <v>0</v>
      </c>
    </row>
    <row r="148" spans="1:12" x14ac:dyDescent="0.25">
      <c r="A148" t="s">
        <v>3581</v>
      </c>
      <c r="B148" t="str">
        <f t="shared" si="7"/>
        <v>Action</v>
      </c>
      <c r="C148" t="str">
        <f>IF(F148=0, G148,
 IF(F148=1, LEFT(G148,FIND(",",G148)-1), "Error"))</f>
        <v>Drama</v>
      </c>
      <c r="D148" t="str">
        <f>IF(L148=TRUE, "",
 IF(L148=FALSE, K148, ""))</f>
        <v xml:space="preserve">Thriller </v>
      </c>
      <c r="F148">
        <f>IF(ISNUMBER(SEARCH(",",G148)),1,0)</f>
        <v>1</v>
      </c>
      <c r="G148" t="s">
        <v>3539</v>
      </c>
      <c r="H148" t="str">
        <f>SUBSTITUTE(A148,B148,"")</f>
        <v xml:space="preserve">, Drama, Thriller </v>
      </c>
      <c r="I148" t="str">
        <f>RIGHT(H148,LEN(H148)-2)</f>
        <v xml:space="preserve">Drama, Thriller </v>
      </c>
      <c r="J148" t="str">
        <f t="shared" si="8"/>
        <v xml:space="preserve">, Thriller </v>
      </c>
      <c r="K148" t="str">
        <f>RIGHT(J148,LEN(J148)-2)</f>
        <v xml:space="preserve">Thriller </v>
      </c>
      <c r="L148" t="b">
        <f t="shared" si="6"/>
        <v>0</v>
      </c>
    </row>
    <row r="149" spans="1:12" x14ac:dyDescent="0.25">
      <c r="A149" t="s">
        <v>3577</v>
      </c>
      <c r="B149" t="str">
        <f t="shared" si="7"/>
        <v>Biography</v>
      </c>
      <c r="C149" t="str">
        <f>IF(F149=0, G149,
 IF(F149=1, LEFT(G149,FIND(",",G149)-1), "Error"))</f>
        <v xml:space="preserve">Drama </v>
      </c>
      <c r="D149" t="str">
        <f>IF(L149=TRUE, "",
 IF(L149=FALSE, K149, ""))</f>
        <v/>
      </c>
      <c r="F149">
        <f>IF(ISNUMBER(SEARCH(",",G149)),1,0)</f>
        <v>0</v>
      </c>
      <c r="G149" t="s">
        <v>3508</v>
      </c>
      <c r="H149" t="str">
        <f>SUBSTITUTE(A149,B149,"")</f>
        <v xml:space="preserve">, Drama </v>
      </c>
      <c r="I149" t="str">
        <f>RIGHT(H149,LEN(H149)-2)</f>
        <v xml:space="preserve">Drama </v>
      </c>
      <c r="J149" t="str">
        <f t="shared" si="8"/>
        <v/>
      </c>
      <c r="K149" t="e">
        <f>RIGHT(J149,LEN(J149)-2)</f>
        <v>#VALUE!</v>
      </c>
      <c r="L149" t="b">
        <f t="shared" si="6"/>
        <v>1</v>
      </c>
    </row>
    <row r="150" spans="1:12" x14ac:dyDescent="0.25">
      <c r="A150" t="s">
        <v>3508</v>
      </c>
      <c r="B150" t="s">
        <v>3508</v>
      </c>
      <c r="C150">
        <f>IF(F150=0, G150,
 IF(F150=1, LEFT(G150,FIND(",",G150)-1), "Error"))</f>
        <v>0</v>
      </c>
      <c r="D150" t="str">
        <f>IF(L150=TRUE, "",
 IF(L150=FALSE, K150, ""))</f>
        <v/>
      </c>
      <c r="F150">
        <f>IF(ISNUMBER(SEARCH(",",G150)),1,0)</f>
        <v>0</v>
      </c>
      <c r="H150" t="str">
        <f>SUBSTITUTE(A150,B150,"")</f>
        <v/>
      </c>
      <c r="I150" t="e">
        <f>RIGHT(H150,LEN(H150)-2)</f>
        <v>#VALUE!</v>
      </c>
      <c r="J150" t="e">
        <f t="shared" si="8"/>
        <v>#VALUE!</v>
      </c>
      <c r="K150" t="e">
        <f>RIGHT(J150,LEN(J150)-2)</f>
        <v>#VALUE!</v>
      </c>
      <c r="L150" t="b">
        <f t="shared" si="6"/>
        <v>1</v>
      </c>
    </row>
    <row r="151" spans="1:12" x14ac:dyDescent="0.25">
      <c r="A151" t="s">
        <v>3562</v>
      </c>
      <c r="B151" t="str">
        <f t="shared" si="7"/>
        <v>Comedy</v>
      </c>
      <c r="C151" t="str">
        <f>IF(F151=0, G151,
 IF(F151=1, LEFT(G151,FIND(",",G151)-1), "Error"))</f>
        <v xml:space="preserve">Crime </v>
      </c>
      <c r="D151" t="str">
        <f>IF(L151=TRUE, "",
 IF(L151=FALSE, K151, ""))</f>
        <v/>
      </c>
      <c r="F151">
        <f>IF(ISNUMBER(SEARCH(",",G151)),1,0)</f>
        <v>0</v>
      </c>
      <c r="G151" t="s">
        <v>5159</v>
      </c>
      <c r="H151" t="str">
        <f>SUBSTITUTE(A151,B151,"")</f>
        <v xml:space="preserve">, Crime </v>
      </c>
      <c r="I151" t="str">
        <f>RIGHT(H151,LEN(H151)-2)</f>
        <v xml:space="preserve">Crime </v>
      </c>
      <c r="J151" t="str">
        <f t="shared" si="8"/>
        <v/>
      </c>
      <c r="K151" t="e">
        <f>RIGHT(J151,LEN(J151)-2)</f>
        <v>#VALUE!</v>
      </c>
      <c r="L151" t="b">
        <f t="shared" si="6"/>
        <v>1</v>
      </c>
    </row>
    <row r="152" spans="1:12" x14ac:dyDescent="0.25">
      <c r="A152" t="s">
        <v>3582</v>
      </c>
      <c r="B152" t="str">
        <f t="shared" si="7"/>
        <v>Drama</v>
      </c>
      <c r="C152" t="str">
        <f>IF(F152=0, G152,
 IF(F152=1, LEFT(G152,FIND(",",G152)-1), "Error"))</f>
        <v>Film-Noir</v>
      </c>
      <c r="D152" t="str">
        <f>IF(L152=TRUE, "",
 IF(L152=FALSE, K152, ""))</f>
        <v xml:space="preserve">Mystery </v>
      </c>
      <c r="F152">
        <f>IF(ISNUMBER(SEARCH(",",G152)),1,0)</f>
        <v>1</v>
      </c>
      <c r="G152" t="s">
        <v>5176</v>
      </c>
      <c r="H152" t="str">
        <f>SUBSTITUTE(A152,B152,"")</f>
        <v xml:space="preserve">, Film-Noir, Mystery </v>
      </c>
      <c r="I152" t="str">
        <f>RIGHT(H152,LEN(H152)-2)</f>
        <v xml:space="preserve">Film-Noir, Mystery </v>
      </c>
      <c r="J152" t="str">
        <f t="shared" si="8"/>
        <v xml:space="preserve">, Mystery </v>
      </c>
      <c r="K152" t="str">
        <f>RIGHT(J152,LEN(J152)-2)</f>
        <v xml:space="preserve">Mystery </v>
      </c>
      <c r="L152" t="b">
        <f t="shared" si="6"/>
        <v>0</v>
      </c>
    </row>
    <row r="153" spans="1:12" x14ac:dyDescent="0.25">
      <c r="A153" t="s">
        <v>3532</v>
      </c>
      <c r="B153" t="str">
        <f t="shared" si="7"/>
        <v>Drama</v>
      </c>
      <c r="C153" t="str">
        <f>IF(F153=0, G153,
 IF(F153=1, LEFT(G153,FIND(",",G153)-1), "Error"))</f>
        <v xml:space="preserve">War </v>
      </c>
      <c r="D153" t="str">
        <f>IF(L153=TRUE, "",
 IF(L153=FALSE, K153, ""))</f>
        <v/>
      </c>
      <c r="F153">
        <f>IF(ISNUMBER(SEARCH(",",G153)),1,0)</f>
        <v>0</v>
      </c>
      <c r="G153" t="s">
        <v>5155</v>
      </c>
      <c r="H153" t="str">
        <f>SUBSTITUTE(A153,B153,"")</f>
        <v xml:space="preserve">, War </v>
      </c>
      <c r="I153" t="str">
        <f>RIGHT(H153,LEN(H153)-2)</f>
        <v xml:space="preserve">War </v>
      </c>
      <c r="J153" t="str">
        <f t="shared" si="8"/>
        <v/>
      </c>
      <c r="K153" t="e">
        <f>RIGHT(J153,LEN(J153)-2)</f>
        <v>#VALUE!</v>
      </c>
      <c r="L153" t="b">
        <f t="shared" si="6"/>
        <v>1</v>
      </c>
    </row>
    <row r="154" spans="1:12" x14ac:dyDescent="0.25">
      <c r="A154" t="s">
        <v>3583</v>
      </c>
      <c r="B154" t="str">
        <f t="shared" si="7"/>
        <v>Drama</v>
      </c>
      <c r="C154" t="str">
        <f>IF(F154=0, G154,
 IF(F154=1, LEFT(G154,FIND(",",G154)-1), "Error"))</f>
        <v>Mystery</v>
      </c>
      <c r="D154" t="str">
        <f>IF(L154=TRUE, "",
 IF(L154=FALSE, K154, ""))</f>
        <v xml:space="preserve">War </v>
      </c>
      <c r="F154">
        <f>IF(ISNUMBER(SEARCH(",",G154)),1,0)</f>
        <v>1</v>
      </c>
      <c r="G154" t="s">
        <v>5177</v>
      </c>
      <c r="H154" t="str">
        <f>SUBSTITUTE(A154,B154,"")</f>
        <v xml:space="preserve">, Mystery, War </v>
      </c>
      <c r="I154" t="str">
        <f>RIGHT(H154,LEN(H154)-2)</f>
        <v xml:space="preserve">Mystery, War </v>
      </c>
      <c r="J154" t="str">
        <f t="shared" si="8"/>
        <v xml:space="preserve">, War </v>
      </c>
      <c r="K154" t="str">
        <f>RIGHT(J154,LEN(J154)-2)</f>
        <v xml:space="preserve">War </v>
      </c>
      <c r="L154" t="b">
        <f t="shared" si="6"/>
        <v>0</v>
      </c>
    </row>
    <row r="155" spans="1:12" x14ac:dyDescent="0.25">
      <c r="A155" t="s">
        <v>3521</v>
      </c>
      <c r="B155" t="str">
        <f t="shared" si="7"/>
        <v>Drama</v>
      </c>
      <c r="C155" t="str">
        <f>IF(F155=0, G155,
 IF(F155=1, LEFT(G155,FIND(",",G155)-1), "Error"))</f>
        <v>Romance</v>
      </c>
      <c r="D155" t="str">
        <f>IF(L155=TRUE, "",
 IF(L155=FALSE, K155, ""))</f>
        <v xml:space="preserve">War </v>
      </c>
      <c r="F155">
        <f>IF(ISNUMBER(SEARCH(",",G155)),1,0)</f>
        <v>1</v>
      </c>
      <c r="G155" t="s">
        <v>5164</v>
      </c>
      <c r="H155" t="str">
        <f>SUBSTITUTE(A155,B155,"")</f>
        <v xml:space="preserve">, Romance, War </v>
      </c>
      <c r="I155" t="str">
        <f>RIGHT(H155,LEN(H155)-2)</f>
        <v xml:space="preserve">Romance, War </v>
      </c>
      <c r="J155" t="str">
        <f t="shared" si="8"/>
        <v xml:space="preserve">, War </v>
      </c>
      <c r="K155" t="str">
        <f>RIGHT(J155,LEN(J155)-2)</f>
        <v xml:space="preserve">War </v>
      </c>
      <c r="L155" t="b">
        <f t="shared" si="6"/>
        <v>0</v>
      </c>
    </row>
    <row r="156" spans="1:12" x14ac:dyDescent="0.25">
      <c r="A156" t="s">
        <v>3515</v>
      </c>
      <c r="B156" t="str">
        <f t="shared" si="7"/>
        <v>Crime</v>
      </c>
      <c r="C156" t="str">
        <f>IF(F156=0, G156,
 IF(F156=1, LEFT(G156,FIND(",",G156)-1), "Error"))</f>
        <v>Drama</v>
      </c>
      <c r="D156" t="str">
        <f>IF(L156=TRUE, "",
 IF(L156=FALSE, K156, ""))</f>
        <v xml:space="preserve">Thriller </v>
      </c>
      <c r="F156">
        <f>IF(ISNUMBER(SEARCH(",",G156)),1,0)</f>
        <v>1</v>
      </c>
      <c r="G156" t="s">
        <v>3539</v>
      </c>
      <c r="H156" t="str">
        <f>SUBSTITUTE(A156,B156,"")</f>
        <v xml:space="preserve">, Drama, Thriller </v>
      </c>
      <c r="I156" t="str">
        <f>RIGHT(H156,LEN(H156)-2)</f>
        <v xml:space="preserve">Drama, Thriller </v>
      </c>
      <c r="J156" t="str">
        <f t="shared" si="8"/>
        <v xml:space="preserve">, Thriller </v>
      </c>
      <c r="K156" t="str">
        <f>RIGHT(J156,LEN(J156)-2)</f>
        <v xml:space="preserve">Thriller </v>
      </c>
      <c r="L156" t="b">
        <f t="shared" si="6"/>
        <v>0</v>
      </c>
    </row>
    <row r="157" spans="1:12" x14ac:dyDescent="0.25">
      <c r="A157" t="s">
        <v>3503</v>
      </c>
      <c r="B157" t="str">
        <f t="shared" si="7"/>
        <v>Crime</v>
      </c>
      <c r="C157" t="str">
        <f>IF(F157=0, G157,
 IF(F157=1, LEFT(G157,FIND(",",G157)-1), "Error"))</f>
        <v xml:space="preserve">Drama </v>
      </c>
      <c r="D157" t="str">
        <f>IF(L157=TRUE, "",
 IF(L157=FALSE, K157, ""))</f>
        <v/>
      </c>
      <c r="F157">
        <f>IF(ISNUMBER(SEARCH(",",G157)),1,0)</f>
        <v>0</v>
      </c>
      <c r="G157" t="s">
        <v>3508</v>
      </c>
      <c r="H157" t="str">
        <f>SUBSTITUTE(A157,B157,"")</f>
        <v xml:space="preserve">, Drama </v>
      </c>
      <c r="I157" t="str">
        <f>RIGHT(H157,LEN(H157)-2)</f>
        <v xml:space="preserve">Drama </v>
      </c>
      <c r="J157" t="str">
        <f t="shared" si="8"/>
        <v/>
      </c>
      <c r="K157" t="e">
        <f>RIGHT(J157,LEN(J157)-2)</f>
        <v>#VALUE!</v>
      </c>
      <c r="L157" t="b">
        <f t="shared" si="6"/>
        <v>1</v>
      </c>
    </row>
    <row r="158" spans="1:12" x14ac:dyDescent="0.25">
      <c r="A158" t="s">
        <v>3508</v>
      </c>
      <c r="B158" t="s">
        <v>3508</v>
      </c>
      <c r="C158">
        <f>IF(F158=0, G158,
 IF(F158=1, LEFT(G158,FIND(",",G158)-1), "Error"))</f>
        <v>0</v>
      </c>
      <c r="D158" t="str">
        <f>IF(L158=TRUE, "",
 IF(L158=FALSE, K158, ""))</f>
        <v/>
      </c>
      <c r="F158">
        <f>IF(ISNUMBER(SEARCH(",",G158)),1,0)</f>
        <v>0</v>
      </c>
      <c r="H158" t="str">
        <f>SUBSTITUTE(A158,B158,"")</f>
        <v/>
      </c>
      <c r="I158" t="e">
        <f>RIGHT(H158,LEN(H158)-2)</f>
        <v>#VALUE!</v>
      </c>
      <c r="J158" t="e">
        <f t="shared" si="8"/>
        <v>#VALUE!</v>
      </c>
      <c r="K158" t="e">
        <f>RIGHT(J158,LEN(J158)-2)</f>
        <v>#VALUE!</v>
      </c>
      <c r="L158" t="b">
        <f t="shared" si="6"/>
        <v>1</v>
      </c>
    </row>
    <row r="159" spans="1:12" x14ac:dyDescent="0.25">
      <c r="A159" t="s">
        <v>3584</v>
      </c>
      <c r="B159" t="str">
        <f t="shared" si="7"/>
        <v>Animation</v>
      </c>
      <c r="C159" t="str">
        <f>IF(F159=0, G159,
 IF(F159=1, LEFT(G159,FIND(",",G159)-1), "Error"))</f>
        <v>Action</v>
      </c>
      <c r="D159" t="str">
        <f>IF(L159=TRUE, "",
 IF(L159=FALSE, K159, ""))</f>
        <v xml:space="preserve">Adventure </v>
      </c>
      <c r="F159">
        <f>IF(ISNUMBER(SEARCH(",",G159)),1,0)</f>
        <v>1</v>
      </c>
      <c r="G159" t="s">
        <v>3523</v>
      </c>
      <c r="H159" t="str">
        <f>SUBSTITUTE(A159,B159,"")</f>
        <v xml:space="preserve">, Action, Adventure </v>
      </c>
      <c r="I159" t="str">
        <f>RIGHT(H159,LEN(H159)-2)</f>
        <v xml:space="preserve">Action, Adventure </v>
      </c>
      <c r="J159" t="str">
        <f t="shared" si="8"/>
        <v xml:space="preserve">, Adventure </v>
      </c>
      <c r="K159" t="str">
        <f>RIGHT(J159,LEN(J159)-2)</f>
        <v xml:space="preserve">Adventure </v>
      </c>
      <c r="L159" t="b">
        <f t="shared" si="6"/>
        <v>0</v>
      </c>
    </row>
    <row r="160" spans="1:12" x14ac:dyDescent="0.25">
      <c r="A160" t="s">
        <v>3552</v>
      </c>
      <c r="B160" t="str">
        <f t="shared" si="7"/>
        <v>Crime</v>
      </c>
      <c r="C160" t="str">
        <f>IF(F160=0, G160,
 IF(F160=1, LEFT(G160,FIND(",",G160)-1), "Error"))</f>
        <v xml:space="preserve">Thriller </v>
      </c>
      <c r="D160" t="str">
        <f>IF(L160=TRUE, "",
 IF(L160=FALSE, K160, ""))</f>
        <v/>
      </c>
      <c r="F160">
        <f>IF(ISNUMBER(SEARCH(",",G160)),1,0)</f>
        <v>0</v>
      </c>
      <c r="G160" t="s">
        <v>5152</v>
      </c>
      <c r="H160" t="str">
        <f>SUBSTITUTE(A160,B160,"")</f>
        <v xml:space="preserve">, Thriller </v>
      </c>
      <c r="I160" t="str">
        <f>RIGHT(H160,LEN(H160)-2)</f>
        <v xml:space="preserve">Thriller </v>
      </c>
      <c r="J160" t="str">
        <f t="shared" si="8"/>
        <v/>
      </c>
      <c r="K160" t="e">
        <f>RIGHT(J160,LEN(J160)-2)</f>
        <v>#VALUE!</v>
      </c>
      <c r="L160" t="b">
        <f t="shared" si="6"/>
        <v>1</v>
      </c>
    </row>
    <row r="161" spans="1:12" x14ac:dyDescent="0.25">
      <c r="A161" t="s">
        <v>3584</v>
      </c>
      <c r="B161" t="str">
        <f t="shared" si="7"/>
        <v>Animation</v>
      </c>
      <c r="C161" t="str">
        <f>IF(F161=0, G161,
 IF(F161=1, LEFT(G161,FIND(",",G161)-1), "Error"))</f>
        <v>Action</v>
      </c>
      <c r="D161" t="str">
        <f>IF(L161=TRUE, "",
 IF(L161=FALSE, K161, ""))</f>
        <v xml:space="preserve">Adventure </v>
      </c>
      <c r="F161">
        <f>IF(ISNUMBER(SEARCH(",",G161)),1,0)</f>
        <v>1</v>
      </c>
      <c r="G161" t="s">
        <v>3523</v>
      </c>
      <c r="H161" t="str">
        <f>SUBSTITUTE(A161,B161,"")</f>
        <v xml:space="preserve">, Action, Adventure </v>
      </c>
      <c r="I161" t="str">
        <f>RIGHT(H161,LEN(H161)-2)</f>
        <v xml:space="preserve">Action, Adventure </v>
      </c>
      <c r="J161" t="str">
        <f t="shared" si="8"/>
        <v xml:space="preserve">, Adventure </v>
      </c>
      <c r="K161" t="str">
        <f>RIGHT(J161,LEN(J161)-2)</f>
        <v xml:space="preserve">Adventure </v>
      </c>
      <c r="L161" t="b">
        <f t="shared" si="6"/>
        <v>0</v>
      </c>
    </row>
    <row r="162" spans="1:12" x14ac:dyDescent="0.25">
      <c r="A162" t="s">
        <v>3550</v>
      </c>
      <c r="B162" t="str">
        <f t="shared" si="7"/>
        <v>Adventure</v>
      </c>
      <c r="C162" t="str">
        <f>IF(F162=0, G162,
 IF(F162=1, LEFT(G162,FIND(",",G162)-1), "Error"))</f>
        <v>Drama</v>
      </c>
      <c r="D162" t="str">
        <f>IF(L162=TRUE, "",
 IF(L162=FALSE, K162, ""))</f>
        <v xml:space="preserve">Thriller </v>
      </c>
      <c r="F162">
        <f>IF(ISNUMBER(SEARCH(",",G162)),1,0)</f>
        <v>1</v>
      </c>
      <c r="G162" t="s">
        <v>3539</v>
      </c>
      <c r="H162" t="str">
        <f>SUBSTITUTE(A162,B162,"")</f>
        <v xml:space="preserve">, Drama, Thriller </v>
      </c>
      <c r="I162" t="str">
        <f>RIGHT(H162,LEN(H162)-2)</f>
        <v xml:space="preserve">Drama, Thriller </v>
      </c>
      <c r="J162" t="str">
        <f t="shared" si="8"/>
        <v xml:space="preserve">, Thriller </v>
      </c>
      <c r="K162" t="str">
        <f>RIGHT(J162,LEN(J162)-2)</f>
        <v xml:space="preserve">Thriller </v>
      </c>
      <c r="L162" t="b">
        <f t="shared" si="6"/>
        <v>0</v>
      </c>
    </row>
    <row r="163" spans="1:12" x14ac:dyDescent="0.25">
      <c r="A163" t="s">
        <v>3546</v>
      </c>
      <c r="B163" t="str">
        <f t="shared" si="7"/>
        <v>Drama</v>
      </c>
      <c r="C163" t="str">
        <f>IF(F163=0, G163,
 IF(F163=1, LEFT(G163,FIND(",",G163)-1), "Error"))</f>
        <v>Mystery</v>
      </c>
      <c r="D163" t="str">
        <f>IF(L163=TRUE, "",
 IF(L163=FALSE, K163, ""))</f>
        <v xml:space="preserve">Thriller </v>
      </c>
      <c r="F163">
        <f>IF(ISNUMBER(SEARCH(",",G163)),1,0)</f>
        <v>1</v>
      </c>
      <c r="G163" t="s">
        <v>3524</v>
      </c>
      <c r="H163" t="str">
        <f>SUBSTITUTE(A163,B163,"")</f>
        <v xml:space="preserve">, Mystery, Thriller </v>
      </c>
      <c r="I163" t="str">
        <f>RIGHT(H163,LEN(H163)-2)</f>
        <v xml:space="preserve">Mystery, Thriller </v>
      </c>
      <c r="J163" t="str">
        <f t="shared" si="8"/>
        <v xml:space="preserve">, Thriller </v>
      </c>
      <c r="K163" t="str">
        <f>RIGHT(J163,LEN(J163)-2)</f>
        <v xml:space="preserve">Thriller </v>
      </c>
      <c r="L163" t="b">
        <f t="shared" si="6"/>
        <v>0</v>
      </c>
    </row>
    <row r="164" spans="1:12" x14ac:dyDescent="0.25">
      <c r="A164" t="s">
        <v>3556</v>
      </c>
      <c r="B164" t="str">
        <f t="shared" si="7"/>
        <v>Adventure</v>
      </c>
      <c r="C164" t="str">
        <f>IF(F164=0, G164,
 IF(F164=1, LEFT(G164,FIND(",",G164)-1), "Error"))</f>
        <v>Biography</v>
      </c>
      <c r="D164" t="str">
        <f>IF(L164=TRUE, "",
 IF(L164=FALSE, K164, ""))</f>
        <v xml:space="preserve">Drama </v>
      </c>
      <c r="F164">
        <f>IF(ISNUMBER(SEARCH(",",G164)),1,0)</f>
        <v>1</v>
      </c>
      <c r="G164" t="s">
        <v>3577</v>
      </c>
      <c r="H164" t="str">
        <f>SUBSTITUTE(A164,B164,"")</f>
        <v xml:space="preserve">, Biography, Drama </v>
      </c>
      <c r="I164" t="str">
        <f>RIGHT(H164,LEN(H164)-2)</f>
        <v xml:space="preserve">Biography, Drama </v>
      </c>
      <c r="J164" t="str">
        <f t="shared" si="8"/>
        <v xml:space="preserve">, Drama </v>
      </c>
      <c r="K164" t="str">
        <f>RIGHT(J164,LEN(J164)-2)</f>
        <v xml:space="preserve">Drama </v>
      </c>
      <c r="L164" t="b">
        <f t="shared" si="6"/>
        <v>0</v>
      </c>
    </row>
    <row r="165" spans="1:12" x14ac:dyDescent="0.25">
      <c r="A165" t="s">
        <v>3554</v>
      </c>
      <c r="B165" t="str">
        <f t="shared" si="7"/>
        <v>Animation</v>
      </c>
      <c r="C165" t="str">
        <f>IF(F165=0, G165,
 IF(F165=1, LEFT(G165,FIND(",",G165)-1), "Error"))</f>
        <v>Adventure</v>
      </c>
      <c r="D165" t="str">
        <f>IF(L165=TRUE, "",
 IF(L165=FALSE, K165, ""))</f>
        <v xml:space="preserve">Comedy </v>
      </c>
      <c r="F165">
        <f>IF(ISNUMBER(SEARCH(",",G165)),1,0)</f>
        <v>1</v>
      </c>
      <c r="G165" t="s">
        <v>5168</v>
      </c>
      <c r="H165" t="str">
        <f>SUBSTITUTE(A165,B165,"")</f>
        <v xml:space="preserve">, Adventure, Comedy </v>
      </c>
      <c r="I165" t="str">
        <f>RIGHT(H165,LEN(H165)-2)</f>
        <v xml:space="preserve">Adventure, Comedy </v>
      </c>
      <c r="J165" t="str">
        <f t="shared" si="8"/>
        <v xml:space="preserve">, Comedy </v>
      </c>
      <c r="K165" t="str">
        <f>RIGHT(J165,LEN(J165)-2)</f>
        <v xml:space="preserve">Comedy </v>
      </c>
      <c r="L165" t="b">
        <f t="shared" si="6"/>
        <v>0</v>
      </c>
    </row>
    <row r="166" spans="1:12" x14ac:dyDescent="0.25">
      <c r="A166" t="s">
        <v>3537</v>
      </c>
      <c r="B166" t="str">
        <f t="shared" si="7"/>
        <v>Horror</v>
      </c>
      <c r="C166" t="str">
        <f>IF(F166=0, G166,
 IF(F166=1, LEFT(G166,FIND(",",G166)-1), "Error"))</f>
        <v xml:space="preserve">Sci-Fi </v>
      </c>
      <c r="D166" t="str">
        <f>IF(L166=TRUE, "",
 IF(L166=FALSE, K166, ""))</f>
        <v/>
      </c>
      <c r="F166">
        <f>IF(ISNUMBER(SEARCH(",",G166)),1,0)</f>
        <v>0</v>
      </c>
      <c r="G166" t="s">
        <v>5153</v>
      </c>
      <c r="H166" t="str">
        <f>SUBSTITUTE(A166,B166,"")</f>
        <v xml:space="preserve">, Sci-Fi </v>
      </c>
      <c r="I166" t="str">
        <f>RIGHT(H166,LEN(H166)-2)</f>
        <v xml:space="preserve">Sci-Fi </v>
      </c>
      <c r="J166" t="str">
        <f t="shared" si="8"/>
        <v/>
      </c>
      <c r="K166" t="e">
        <f>RIGHT(J166,LEN(J166)-2)</f>
        <v>#VALUE!</v>
      </c>
      <c r="L166" t="b">
        <f t="shared" si="6"/>
        <v>1</v>
      </c>
    </row>
    <row r="167" spans="1:12" x14ac:dyDescent="0.25">
      <c r="A167" t="s">
        <v>3515</v>
      </c>
      <c r="B167" t="str">
        <f t="shared" si="7"/>
        <v>Crime</v>
      </c>
      <c r="C167" t="str">
        <f>IF(F167=0, G167,
 IF(F167=1, LEFT(G167,FIND(",",G167)-1), "Error"))</f>
        <v>Drama</v>
      </c>
      <c r="D167" t="str">
        <f>IF(L167=TRUE, "",
 IF(L167=FALSE, K167, ""))</f>
        <v xml:space="preserve">Thriller </v>
      </c>
      <c r="F167">
        <f>IF(ISNUMBER(SEARCH(",",G167)),1,0)</f>
        <v>1</v>
      </c>
      <c r="G167" t="s">
        <v>3539</v>
      </c>
      <c r="H167" t="str">
        <f>SUBSTITUTE(A167,B167,"")</f>
        <v xml:space="preserve">, Drama, Thriller </v>
      </c>
      <c r="I167" t="str">
        <f>RIGHT(H167,LEN(H167)-2)</f>
        <v xml:space="preserve">Drama, Thriller </v>
      </c>
      <c r="J167" t="str">
        <f t="shared" si="8"/>
        <v xml:space="preserve">, Thriller </v>
      </c>
      <c r="K167" t="str">
        <f>RIGHT(J167,LEN(J167)-2)</f>
        <v xml:space="preserve">Thriller </v>
      </c>
      <c r="L167" t="b">
        <f t="shared" si="6"/>
        <v>0</v>
      </c>
    </row>
    <row r="168" spans="1:12" x14ac:dyDescent="0.25">
      <c r="A168" t="s">
        <v>3551</v>
      </c>
      <c r="B168" t="str">
        <f t="shared" si="7"/>
        <v>Comedy</v>
      </c>
      <c r="C168" t="str">
        <f>IF(F168=0, G168,
 IF(F168=1, LEFT(G168,FIND(",",G168)-1), "Error"))</f>
        <v xml:space="preserve">Romance </v>
      </c>
      <c r="D168" t="str">
        <f>IF(L168=TRUE, "",
 IF(L168=FALSE, K168, ""))</f>
        <v/>
      </c>
      <c r="F168">
        <f>IF(ISNUMBER(SEARCH(",",G168)),1,0)</f>
        <v>0</v>
      </c>
      <c r="G168" t="s">
        <v>5150</v>
      </c>
      <c r="H168" t="str">
        <f>SUBSTITUTE(A168,B168,"")</f>
        <v xml:space="preserve">, Romance </v>
      </c>
      <c r="I168" t="str">
        <f>RIGHT(H168,LEN(H168)-2)</f>
        <v xml:space="preserve">Romance </v>
      </c>
      <c r="J168" t="str">
        <f t="shared" si="8"/>
        <v/>
      </c>
      <c r="K168" t="e">
        <f>RIGHT(J168,LEN(J168)-2)</f>
        <v>#VALUE!</v>
      </c>
      <c r="L168" t="b">
        <f t="shared" si="6"/>
        <v>1</v>
      </c>
    </row>
    <row r="169" spans="1:12" x14ac:dyDescent="0.25">
      <c r="A169" t="s">
        <v>3585</v>
      </c>
      <c r="B169" t="str">
        <f t="shared" si="7"/>
        <v>Animation</v>
      </c>
      <c r="C169" t="str">
        <f>IF(F169=0, G169,
 IF(F169=1, LEFT(G169,FIND(",",G169)-1), "Error"))</f>
        <v>Comedy</v>
      </c>
      <c r="D169" t="str">
        <f>IF(L169=TRUE, "",
 IF(L169=FALSE, K169, ""))</f>
        <v xml:space="preserve">Drama </v>
      </c>
      <c r="F169">
        <f>IF(ISNUMBER(SEARCH(",",G169)),1,0)</f>
        <v>1</v>
      </c>
      <c r="G169" t="s">
        <v>3526</v>
      </c>
      <c r="H169" t="str">
        <f>SUBSTITUTE(A169,B169,"")</f>
        <v xml:space="preserve">, Comedy, Drama </v>
      </c>
      <c r="I169" t="str">
        <f>RIGHT(H169,LEN(H169)-2)</f>
        <v xml:space="preserve">Comedy, Drama </v>
      </c>
      <c r="J169" t="str">
        <f t="shared" si="8"/>
        <v xml:space="preserve">, Drama </v>
      </c>
      <c r="K169" t="str">
        <f>RIGHT(J169,LEN(J169)-2)</f>
        <v xml:space="preserve">Drama </v>
      </c>
      <c r="L169" t="b">
        <f t="shared" si="6"/>
        <v>0</v>
      </c>
    </row>
    <row r="170" spans="1:12" x14ac:dyDescent="0.25">
      <c r="A170" t="s">
        <v>3514</v>
      </c>
      <c r="B170" t="str">
        <f t="shared" si="7"/>
        <v>Crime</v>
      </c>
      <c r="C170" t="str">
        <f>IF(F170=0, G170,
 IF(F170=1, LEFT(G170,FIND(",",G170)-1), "Error"))</f>
        <v>Drama</v>
      </c>
      <c r="D170" t="str">
        <f>IF(L170=TRUE, "",
 IF(L170=FALSE, K170, ""))</f>
        <v xml:space="preserve">Mystery </v>
      </c>
      <c r="F170">
        <f>IF(ISNUMBER(SEARCH(",",G170)),1,0)</f>
        <v>1</v>
      </c>
      <c r="G170" t="s">
        <v>3547</v>
      </c>
      <c r="H170" t="str">
        <f>SUBSTITUTE(A170,B170,"")</f>
        <v xml:space="preserve">, Drama, Mystery </v>
      </c>
      <c r="I170" t="str">
        <f>RIGHT(H170,LEN(H170)-2)</f>
        <v xml:space="preserve">Drama, Mystery </v>
      </c>
      <c r="J170" t="str">
        <f t="shared" si="8"/>
        <v xml:space="preserve">, Mystery </v>
      </c>
      <c r="K170" t="str">
        <f>RIGHT(J170,LEN(J170)-2)</f>
        <v xml:space="preserve">Mystery </v>
      </c>
      <c r="L170" t="b">
        <f t="shared" si="6"/>
        <v>0</v>
      </c>
    </row>
    <row r="171" spans="1:12" x14ac:dyDescent="0.25">
      <c r="A171" t="s">
        <v>3586</v>
      </c>
      <c r="B171" t="s">
        <v>3586</v>
      </c>
      <c r="C171">
        <f>IF(F171=0, G171,
 IF(F171=1, LEFT(G171,FIND(",",G171)-1), "Error"))</f>
        <v>0</v>
      </c>
      <c r="D171" t="str">
        <f>IF(L171=TRUE, "",
 IF(L171=FALSE, K171, ""))</f>
        <v/>
      </c>
      <c r="F171">
        <f>IF(ISNUMBER(SEARCH(",",G171)),1,0)</f>
        <v>0</v>
      </c>
      <c r="H171" t="str">
        <f>SUBSTITUTE(A171,B171,"")</f>
        <v/>
      </c>
      <c r="I171" t="e">
        <f>RIGHT(H171,LEN(H171)-2)</f>
        <v>#VALUE!</v>
      </c>
      <c r="J171" t="e">
        <f t="shared" si="8"/>
        <v>#VALUE!</v>
      </c>
      <c r="K171" t="e">
        <f>RIGHT(J171,LEN(J171)-2)</f>
        <v>#VALUE!</v>
      </c>
      <c r="L171" t="b">
        <f t="shared" si="6"/>
        <v>1</v>
      </c>
    </row>
    <row r="172" spans="1:12" x14ac:dyDescent="0.25">
      <c r="A172" t="s">
        <v>3587</v>
      </c>
      <c r="B172" t="str">
        <f t="shared" si="7"/>
        <v>Action</v>
      </c>
      <c r="C172" t="str">
        <f>IF(F172=0, G172,
 IF(F172=1, LEFT(G172,FIND(",",G172)-1), "Error"))</f>
        <v>Biography</v>
      </c>
      <c r="D172" t="str">
        <f>IF(L172=TRUE, "",
 IF(L172=FALSE, K172, ""))</f>
        <v xml:space="preserve">Drama </v>
      </c>
      <c r="F172">
        <f>IF(ISNUMBER(SEARCH(",",G172)),1,0)</f>
        <v>1</v>
      </c>
      <c r="G172" t="s">
        <v>3577</v>
      </c>
      <c r="H172" t="str">
        <f>SUBSTITUTE(A172,B172,"")</f>
        <v xml:space="preserve">, Biography, Drama </v>
      </c>
      <c r="I172" t="str">
        <f>RIGHT(H172,LEN(H172)-2)</f>
        <v xml:space="preserve">Biography, Drama </v>
      </c>
      <c r="J172" t="str">
        <f t="shared" si="8"/>
        <v xml:space="preserve">, Drama </v>
      </c>
      <c r="K172" t="str">
        <f>RIGHT(J172,LEN(J172)-2)</f>
        <v xml:space="preserve">Drama </v>
      </c>
      <c r="L172" t="b">
        <f t="shared" si="6"/>
        <v>0</v>
      </c>
    </row>
    <row r="173" spans="1:12" x14ac:dyDescent="0.25">
      <c r="A173" t="s">
        <v>3505</v>
      </c>
      <c r="B173" t="str">
        <f t="shared" si="7"/>
        <v>Biography</v>
      </c>
      <c r="C173" t="str">
        <f>IF(F173=0, G173,
 IF(F173=1, LEFT(G173,FIND(",",G173)-1), "Error"))</f>
        <v>Drama</v>
      </c>
      <c r="D173" t="str">
        <f>IF(L173=TRUE, "",
 IF(L173=FALSE, K173, ""))</f>
        <v xml:space="preserve">History </v>
      </c>
      <c r="F173">
        <f>IF(ISNUMBER(SEARCH(",",G173)),1,0)</f>
        <v>1</v>
      </c>
      <c r="G173" t="s">
        <v>5160</v>
      </c>
      <c r="H173" t="str">
        <f>SUBSTITUTE(A173,B173,"")</f>
        <v xml:space="preserve">, Drama, History </v>
      </c>
      <c r="I173" t="str">
        <f>RIGHT(H173,LEN(H173)-2)</f>
        <v xml:space="preserve">Drama, History </v>
      </c>
      <c r="J173" t="str">
        <f t="shared" si="8"/>
        <v xml:space="preserve">, History </v>
      </c>
      <c r="K173" t="str">
        <f>RIGHT(J173,LEN(J173)-2)</f>
        <v xml:space="preserve">History </v>
      </c>
      <c r="L173" t="b">
        <f t="shared" si="6"/>
        <v>0</v>
      </c>
    </row>
    <row r="174" spans="1:12" x14ac:dyDescent="0.25">
      <c r="A174" t="s">
        <v>3588</v>
      </c>
      <c r="B174" t="str">
        <f t="shared" si="7"/>
        <v>Action</v>
      </c>
      <c r="C174" t="str">
        <f>IF(F174=0, G174,
 IF(F174=1, LEFT(G174,FIND(",",G174)-1), "Error"))</f>
        <v>Adventure</v>
      </c>
      <c r="D174" t="str">
        <f>IF(L174=TRUE, "",
 IF(L174=FALSE, K174, ""))</f>
        <v xml:space="preserve">Sci-Fi </v>
      </c>
      <c r="F174">
        <f>IF(ISNUMBER(SEARCH(",",G174)),1,0)</f>
        <v>1</v>
      </c>
      <c r="G174" t="s">
        <v>5178</v>
      </c>
      <c r="H174" t="str">
        <f>SUBSTITUTE(A174,B174,"")</f>
        <v xml:space="preserve">, Adventure, Sci-Fi </v>
      </c>
      <c r="I174" t="str">
        <f>RIGHT(H174,LEN(H174)-2)</f>
        <v xml:space="preserve">Adventure, Sci-Fi </v>
      </c>
      <c r="J174" t="str">
        <f t="shared" si="8"/>
        <v xml:space="preserve">, Sci-Fi </v>
      </c>
      <c r="K174" t="str">
        <f>RIGHT(J174,LEN(J174)-2)</f>
        <v xml:space="preserve">Sci-Fi </v>
      </c>
      <c r="L174" t="b">
        <f t="shared" si="6"/>
        <v>0</v>
      </c>
    </row>
    <row r="175" spans="1:12" x14ac:dyDescent="0.25">
      <c r="A175" t="s">
        <v>3534</v>
      </c>
      <c r="B175" t="s">
        <v>3534</v>
      </c>
      <c r="C175">
        <f>IF(F175=0, G175,
 IF(F175=1, LEFT(G175,FIND(",",G175)-1), "Error"))</f>
        <v>0</v>
      </c>
      <c r="D175" t="str">
        <f>IF(L175=TRUE, "",
 IF(L175=FALSE, K175, ""))</f>
        <v/>
      </c>
      <c r="F175">
        <f>IF(ISNUMBER(SEARCH(",",G175)),1,0)</f>
        <v>0</v>
      </c>
      <c r="H175" t="str">
        <f>SUBSTITUTE(A175,B175,"")</f>
        <v/>
      </c>
      <c r="I175" t="e">
        <f>RIGHT(H175,LEN(H175)-2)</f>
        <v>#VALUE!</v>
      </c>
      <c r="J175" t="e">
        <f t="shared" si="8"/>
        <v>#VALUE!</v>
      </c>
      <c r="K175" t="e">
        <f>RIGHT(J175,LEN(J175)-2)</f>
        <v>#VALUE!</v>
      </c>
      <c r="L175" t="b">
        <f t="shared" si="6"/>
        <v>1</v>
      </c>
    </row>
    <row r="176" spans="1:12" x14ac:dyDescent="0.25">
      <c r="A176" t="s">
        <v>3555</v>
      </c>
      <c r="B176" t="str">
        <f t="shared" si="7"/>
        <v>Crime</v>
      </c>
      <c r="C176" t="str">
        <f>IF(F176=0, G176,
 IF(F176=1, LEFT(G176,FIND(",",G176)-1), "Error"))</f>
        <v>Drama</v>
      </c>
      <c r="D176" t="str">
        <f>IF(L176=TRUE, "",
 IF(L176=FALSE, K176, ""))</f>
        <v xml:space="preserve">Film-Noir </v>
      </c>
      <c r="F176">
        <f>IF(ISNUMBER(SEARCH(",",G176)),1,0)</f>
        <v>1</v>
      </c>
      <c r="G176" t="s">
        <v>3535</v>
      </c>
      <c r="H176" t="str">
        <f>SUBSTITUTE(A176,B176,"")</f>
        <v xml:space="preserve">, Drama, Film-Noir </v>
      </c>
      <c r="I176" t="str">
        <f>RIGHT(H176,LEN(H176)-2)</f>
        <v xml:space="preserve">Drama, Film-Noir </v>
      </c>
      <c r="J176" t="str">
        <f t="shared" si="8"/>
        <v xml:space="preserve">, Film-Noir </v>
      </c>
      <c r="K176" t="str">
        <f>RIGHT(J176,LEN(J176)-2)</f>
        <v xml:space="preserve">Film-Noir </v>
      </c>
      <c r="L176" t="b">
        <f t="shared" si="6"/>
        <v>0</v>
      </c>
    </row>
    <row r="177" spans="1:12" x14ac:dyDescent="0.25">
      <c r="A177" t="s">
        <v>3580</v>
      </c>
      <c r="B177" t="str">
        <f t="shared" si="7"/>
        <v>Drama</v>
      </c>
      <c r="C177" t="str">
        <f>IF(F177=0, G177,
 IF(F177=1, LEFT(G177,FIND(",",G177)-1), "Error"))</f>
        <v>History</v>
      </c>
      <c r="D177" t="str">
        <f>IF(L177=TRUE, "",
 IF(L177=FALSE, K177, ""))</f>
        <v xml:space="preserve">War </v>
      </c>
      <c r="F177">
        <f>IF(ISNUMBER(SEARCH(",",G177)),1,0)</f>
        <v>1</v>
      </c>
      <c r="G177" t="s">
        <v>5175</v>
      </c>
      <c r="H177" t="str">
        <f>SUBSTITUTE(A177,B177,"")</f>
        <v xml:space="preserve">, History, War </v>
      </c>
      <c r="I177" t="str">
        <f>RIGHT(H177,LEN(H177)-2)</f>
        <v xml:space="preserve">History, War </v>
      </c>
      <c r="J177" t="str">
        <f t="shared" si="8"/>
        <v xml:space="preserve">, War </v>
      </c>
      <c r="K177" t="str">
        <f>RIGHT(J177,LEN(J177)-2)</f>
        <v xml:space="preserve">War </v>
      </c>
      <c r="L177" t="b">
        <f t="shared" si="6"/>
        <v>0</v>
      </c>
    </row>
    <row r="178" spans="1:12" x14ac:dyDescent="0.25">
      <c r="A178" t="s">
        <v>3532</v>
      </c>
      <c r="B178" t="str">
        <f t="shared" si="7"/>
        <v>Drama</v>
      </c>
      <c r="C178" t="str">
        <f>IF(F178=0, G178,
 IF(F178=1, LEFT(G178,FIND(",",G178)-1), "Error"))</f>
        <v xml:space="preserve">War </v>
      </c>
      <c r="D178" t="str">
        <f>IF(L178=TRUE, "",
 IF(L178=FALSE, K178, ""))</f>
        <v/>
      </c>
      <c r="F178">
        <f>IF(ISNUMBER(SEARCH(",",G178)),1,0)</f>
        <v>0</v>
      </c>
      <c r="G178" t="s">
        <v>5155</v>
      </c>
      <c r="H178" t="str">
        <f>SUBSTITUTE(A178,B178,"")</f>
        <v xml:space="preserve">, War </v>
      </c>
      <c r="I178" t="str">
        <f>RIGHT(H178,LEN(H178)-2)</f>
        <v xml:space="preserve">War </v>
      </c>
      <c r="J178" t="str">
        <f t="shared" si="8"/>
        <v/>
      </c>
      <c r="K178" t="e">
        <f>RIGHT(J178,LEN(J178)-2)</f>
        <v>#VALUE!</v>
      </c>
      <c r="L178" t="b">
        <f t="shared" si="6"/>
        <v>1</v>
      </c>
    </row>
    <row r="179" spans="1:12" x14ac:dyDescent="0.25">
      <c r="A179" t="s">
        <v>3508</v>
      </c>
      <c r="B179" t="s">
        <v>3508</v>
      </c>
      <c r="C179">
        <f>IF(F179=0, G179,
 IF(F179=1, LEFT(G179,FIND(",",G179)-1), "Error"))</f>
        <v>0</v>
      </c>
      <c r="D179" t="str">
        <f>IF(L179=TRUE, "",
 IF(L179=FALSE, K179, ""))</f>
        <v/>
      </c>
      <c r="F179">
        <f>IF(ISNUMBER(SEARCH(",",G179)),1,0)</f>
        <v>0</v>
      </c>
      <c r="H179" t="str">
        <f>SUBSTITUTE(A179,B179,"")</f>
        <v/>
      </c>
      <c r="I179" t="e">
        <f>RIGHT(H179,LEN(H179)-2)</f>
        <v>#VALUE!</v>
      </c>
      <c r="J179" t="e">
        <f t="shared" si="8"/>
        <v>#VALUE!</v>
      </c>
      <c r="K179" t="e">
        <f>RIGHT(J179,LEN(J179)-2)</f>
        <v>#VALUE!</v>
      </c>
      <c r="L179" t="b">
        <f t="shared" si="6"/>
        <v>1</v>
      </c>
    </row>
    <row r="180" spans="1:12" x14ac:dyDescent="0.25">
      <c r="A180" t="s">
        <v>3550</v>
      </c>
      <c r="B180" t="str">
        <f t="shared" si="7"/>
        <v>Adventure</v>
      </c>
      <c r="C180" t="str">
        <f>IF(F180=0, G180,
 IF(F180=1, LEFT(G180,FIND(",",G180)-1), "Error"))</f>
        <v>Drama</v>
      </c>
      <c r="D180" t="str">
        <f>IF(L180=TRUE, "",
 IF(L180=FALSE, K180, ""))</f>
        <v xml:space="preserve">Thriller </v>
      </c>
      <c r="F180">
        <f>IF(ISNUMBER(SEARCH(",",G180)),1,0)</f>
        <v>1</v>
      </c>
      <c r="G180" t="s">
        <v>3539</v>
      </c>
      <c r="H180" t="str">
        <f>SUBSTITUTE(A180,B180,"")</f>
        <v xml:space="preserve">, Drama, Thriller </v>
      </c>
      <c r="I180" t="str">
        <f>RIGHT(H180,LEN(H180)-2)</f>
        <v xml:space="preserve">Drama, Thriller </v>
      </c>
      <c r="J180" t="str">
        <f t="shared" si="8"/>
        <v xml:space="preserve">, Thriller </v>
      </c>
      <c r="K180" t="str">
        <f>RIGHT(J180,LEN(J180)-2)</f>
        <v xml:space="preserve">Thriller </v>
      </c>
      <c r="L180" t="b">
        <f t="shared" si="6"/>
        <v>0</v>
      </c>
    </row>
    <row r="181" spans="1:12" x14ac:dyDescent="0.25">
      <c r="A181" t="s">
        <v>3508</v>
      </c>
      <c r="B181" t="s">
        <v>3508</v>
      </c>
      <c r="C181">
        <f>IF(F181=0, G181,
 IF(F181=1, LEFT(G181,FIND(",",G181)-1), "Error"))</f>
        <v>0</v>
      </c>
      <c r="D181" t="str">
        <f>IF(L181=TRUE, "",
 IF(L181=FALSE, K181, ""))</f>
        <v/>
      </c>
      <c r="F181">
        <f>IF(ISNUMBER(SEARCH(",",G181)),1,0)</f>
        <v>0</v>
      </c>
      <c r="H181" t="str">
        <f>SUBSTITUTE(A181,B181,"")</f>
        <v/>
      </c>
      <c r="I181" t="e">
        <f>RIGHT(H181,LEN(H181)-2)</f>
        <v>#VALUE!</v>
      </c>
      <c r="J181" t="e">
        <f t="shared" si="8"/>
        <v>#VALUE!</v>
      </c>
      <c r="K181" t="e">
        <f>RIGHT(J181,LEN(J181)-2)</f>
        <v>#VALUE!</v>
      </c>
      <c r="L181" t="b">
        <f t="shared" si="6"/>
        <v>1</v>
      </c>
    </row>
    <row r="182" spans="1:12" x14ac:dyDescent="0.25">
      <c r="A182" t="s">
        <v>3512</v>
      </c>
      <c r="B182" t="str">
        <f t="shared" si="7"/>
        <v>Biography</v>
      </c>
      <c r="C182" t="str">
        <f>IF(F182=0, G182,
 IF(F182=1, LEFT(G182,FIND(",",G182)-1), "Error"))</f>
        <v>Crime</v>
      </c>
      <c r="D182" t="str">
        <f>IF(L182=TRUE, "",
 IF(L182=FALSE, K182, ""))</f>
        <v xml:space="preserve">Drama </v>
      </c>
      <c r="F182">
        <f>IF(ISNUMBER(SEARCH(",",G182)),1,0)</f>
        <v>1</v>
      </c>
      <c r="G182" t="s">
        <v>3503</v>
      </c>
      <c r="H182" t="str">
        <f>SUBSTITUTE(A182,B182,"")</f>
        <v xml:space="preserve">, Crime, Drama </v>
      </c>
      <c r="I182" t="str">
        <f>RIGHT(H182,LEN(H182)-2)</f>
        <v xml:space="preserve">Crime, Drama </v>
      </c>
      <c r="J182" t="str">
        <f t="shared" si="8"/>
        <v xml:space="preserve">, Drama </v>
      </c>
      <c r="K182" t="str">
        <f>RIGHT(J182,LEN(J182)-2)</f>
        <v xml:space="preserve">Drama </v>
      </c>
      <c r="L182" t="b">
        <f t="shared" si="6"/>
        <v>0</v>
      </c>
    </row>
    <row r="183" spans="1:12" x14ac:dyDescent="0.25">
      <c r="A183" t="s">
        <v>3503</v>
      </c>
      <c r="B183" t="str">
        <f t="shared" si="7"/>
        <v>Crime</v>
      </c>
      <c r="C183" t="str">
        <f>IF(F183=0, G183,
 IF(F183=1, LEFT(G183,FIND(",",G183)-1), "Error"))</f>
        <v xml:space="preserve">Drama </v>
      </c>
      <c r="D183" t="str">
        <f>IF(L183=TRUE, "",
 IF(L183=FALSE, K183, ""))</f>
        <v/>
      </c>
      <c r="F183">
        <f>IF(ISNUMBER(SEARCH(",",G183)),1,0)</f>
        <v>0</v>
      </c>
      <c r="G183" t="s">
        <v>3508</v>
      </c>
      <c r="H183" t="str">
        <f>SUBSTITUTE(A183,B183,"")</f>
        <v xml:space="preserve">, Drama </v>
      </c>
      <c r="I183" t="str">
        <f>RIGHT(H183,LEN(H183)-2)</f>
        <v xml:space="preserve">Drama </v>
      </c>
      <c r="J183" t="str">
        <f t="shared" si="8"/>
        <v/>
      </c>
      <c r="K183" t="e">
        <f>RIGHT(J183,LEN(J183)-2)</f>
        <v>#VALUE!</v>
      </c>
      <c r="L183" t="b">
        <f t="shared" si="6"/>
        <v>1</v>
      </c>
    </row>
    <row r="184" spans="1:12" x14ac:dyDescent="0.25">
      <c r="A184" t="s">
        <v>3589</v>
      </c>
      <c r="B184" t="str">
        <f t="shared" si="7"/>
        <v>Adventure</v>
      </c>
      <c r="C184" t="str">
        <f>IF(F184=0, G184,
 IF(F184=1, LEFT(G184,FIND(",",G184)-1), "Error"))</f>
        <v xml:space="preserve">Drama </v>
      </c>
      <c r="D184" t="str">
        <f>IF(L184=TRUE, "",
 IF(L184=FALSE, K184, ""))</f>
        <v/>
      </c>
      <c r="F184">
        <f>IF(ISNUMBER(SEARCH(",",G184)),1,0)</f>
        <v>0</v>
      </c>
      <c r="G184" t="s">
        <v>3508</v>
      </c>
      <c r="H184" t="str">
        <f>SUBSTITUTE(A184,B184,"")</f>
        <v xml:space="preserve">, Drama </v>
      </c>
      <c r="I184" t="str">
        <f>RIGHT(H184,LEN(H184)-2)</f>
        <v xml:space="preserve">Drama </v>
      </c>
      <c r="J184" t="str">
        <f t="shared" si="8"/>
        <v/>
      </c>
      <c r="K184" t="e">
        <f>RIGHT(J184,LEN(J184)-2)</f>
        <v>#VALUE!</v>
      </c>
      <c r="L184" t="b">
        <f t="shared" si="6"/>
        <v>1</v>
      </c>
    </row>
    <row r="185" spans="1:12" x14ac:dyDescent="0.25">
      <c r="A185" t="s">
        <v>3539</v>
      </c>
      <c r="B185" t="str">
        <f t="shared" si="7"/>
        <v>Drama</v>
      </c>
      <c r="C185" t="str">
        <f>IF(F185=0, G185,
 IF(F185=1, LEFT(G185,FIND(",",G185)-1), "Error"))</f>
        <v xml:space="preserve">Thriller </v>
      </c>
      <c r="D185" t="str">
        <f>IF(L185=TRUE, "",
 IF(L185=FALSE, K185, ""))</f>
        <v/>
      </c>
      <c r="F185">
        <f>IF(ISNUMBER(SEARCH(",",G185)),1,0)</f>
        <v>0</v>
      </c>
      <c r="G185" t="s">
        <v>5152</v>
      </c>
      <c r="H185" t="str">
        <f>SUBSTITUTE(A185,B185,"")</f>
        <v xml:space="preserve">, Thriller </v>
      </c>
      <c r="I185" t="str">
        <f>RIGHT(H185,LEN(H185)-2)</f>
        <v xml:space="preserve">Thriller </v>
      </c>
      <c r="J185" t="str">
        <f t="shared" si="8"/>
        <v/>
      </c>
      <c r="K185" t="e">
        <f>RIGHT(J185,LEN(J185)-2)</f>
        <v>#VALUE!</v>
      </c>
      <c r="L185" t="b">
        <f t="shared" si="6"/>
        <v>1</v>
      </c>
    </row>
    <row r="186" spans="1:12" x14ac:dyDescent="0.25">
      <c r="A186" t="s">
        <v>3505</v>
      </c>
      <c r="B186" t="str">
        <f t="shared" si="7"/>
        <v>Biography</v>
      </c>
      <c r="C186" t="str">
        <f>IF(F186=0, G186,
 IF(F186=1, LEFT(G186,FIND(",",G186)-1), "Error"))</f>
        <v>Drama</v>
      </c>
      <c r="D186" t="str">
        <f>IF(L186=TRUE, "",
 IF(L186=FALSE, K186, ""))</f>
        <v xml:space="preserve">History </v>
      </c>
      <c r="F186">
        <f>IF(ISNUMBER(SEARCH(",",G186)),1,0)</f>
        <v>1</v>
      </c>
      <c r="G186" t="s">
        <v>5160</v>
      </c>
      <c r="H186" t="str">
        <f>SUBSTITUTE(A186,B186,"")</f>
        <v xml:space="preserve">, Drama, History </v>
      </c>
      <c r="I186" t="str">
        <f>RIGHT(H186,LEN(H186)-2)</f>
        <v xml:space="preserve">Drama, History </v>
      </c>
      <c r="J186" t="str">
        <f t="shared" si="8"/>
        <v xml:space="preserve">, History </v>
      </c>
      <c r="K186" t="str">
        <f>RIGHT(J186,LEN(J186)-2)</f>
        <v xml:space="preserve">History </v>
      </c>
      <c r="L186" t="b">
        <f t="shared" si="6"/>
        <v>0</v>
      </c>
    </row>
    <row r="187" spans="1:12" x14ac:dyDescent="0.25">
      <c r="A187" t="s">
        <v>3505</v>
      </c>
      <c r="B187" t="str">
        <f t="shared" si="7"/>
        <v>Biography</v>
      </c>
      <c r="C187" t="str">
        <f>IF(F187=0, G187,
 IF(F187=1, LEFT(G187,FIND(",",G187)-1), "Error"))</f>
        <v>Drama</v>
      </c>
      <c r="D187" t="str">
        <f>IF(L187=TRUE, "",
 IF(L187=FALSE, K187, ""))</f>
        <v xml:space="preserve">History </v>
      </c>
      <c r="F187">
        <f>IF(ISNUMBER(SEARCH(",",G187)),1,0)</f>
        <v>1</v>
      </c>
      <c r="G187" t="s">
        <v>5160</v>
      </c>
      <c r="H187" t="str">
        <f>SUBSTITUTE(A187,B187,"")</f>
        <v xml:space="preserve">, Drama, History </v>
      </c>
      <c r="I187" t="str">
        <f>RIGHT(H187,LEN(H187)-2)</f>
        <v xml:space="preserve">Drama, History </v>
      </c>
      <c r="J187" t="str">
        <f t="shared" si="8"/>
        <v xml:space="preserve">, History </v>
      </c>
      <c r="K187" t="str">
        <f>RIGHT(J187,LEN(J187)-2)</f>
        <v xml:space="preserve">History </v>
      </c>
      <c r="L187" t="b">
        <f t="shared" si="6"/>
        <v>0</v>
      </c>
    </row>
    <row r="188" spans="1:12" x14ac:dyDescent="0.25">
      <c r="A188" t="s">
        <v>3524</v>
      </c>
      <c r="B188" t="str">
        <f t="shared" si="7"/>
        <v>Mystery</v>
      </c>
      <c r="C188" t="str">
        <f>IF(F188=0, G188,
 IF(F188=1, LEFT(G188,FIND(",",G188)-1), "Error"))</f>
        <v xml:space="preserve">Thriller </v>
      </c>
      <c r="D188" t="str">
        <f>IF(L188=TRUE, "",
 IF(L188=FALSE, K188, ""))</f>
        <v/>
      </c>
      <c r="F188">
        <f>IF(ISNUMBER(SEARCH(",",G188)),1,0)</f>
        <v>0</v>
      </c>
      <c r="G188" t="s">
        <v>5152</v>
      </c>
      <c r="H188" t="str">
        <f>SUBSTITUTE(A188,B188,"")</f>
        <v xml:space="preserve">, Thriller </v>
      </c>
      <c r="I188" t="str">
        <f>RIGHT(H188,LEN(H188)-2)</f>
        <v xml:space="preserve">Thriller </v>
      </c>
      <c r="J188" t="str">
        <f t="shared" si="8"/>
        <v/>
      </c>
      <c r="K188" t="e">
        <f>RIGHT(J188,LEN(J188)-2)</f>
        <v>#VALUE!</v>
      </c>
      <c r="L188" t="b">
        <f t="shared" si="6"/>
        <v>1</v>
      </c>
    </row>
    <row r="189" spans="1:12" x14ac:dyDescent="0.25">
      <c r="A189" t="s">
        <v>3539</v>
      </c>
      <c r="B189" t="str">
        <f t="shared" si="7"/>
        <v>Drama</v>
      </c>
      <c r="C189" t="str">
        <f>IF(F189=0, G189,
 IF(F189=1, LEFT(G189,FIND(",",G189)-1), "Error"))</f>
        <v xml:space="preserve">Thriller </v>
      </c>
      <c r="D189" t="str">
        <f>IF(L189=TRUE, "",
 IF(L189=FALSE, K189, ""))</f>
        <v/>
      </c>
      <c r="F189">
        <f>IF(ISNUMBER(SEARCH(",",G189)),1,0)</f>
        <v>0</v>
      </c>
      <c r="G189" t="s">
        <v>5152</v>
      </c>
      <c r="H189" t="str">
        <f>SUBSTITUTE(A189,B189,"")</f>
        <v xml:space="preserve">, Thriller </v>
      </c>
      <c r="I189" t="str">
        <f>RIGHT(H189,LEN(H189)-2)</f>
        <v xml:space="preserve">Thriller </v>
      </c>
      <c r="J189" t="str">
        <f t="shared" si="8"/>
        <v/>
      </c>
      <c r="K189" t="e">
        <f>RIGHT(J189,LEN(J189)-2)</f>
        <v>#VALUE!</v>
      </c>
      <c r="L189" t="b">
        <f t="shared" si="6"/>
        <v>1</v>
      </c>
    </row>
    <row r="190" spans="1:12" x14ac:dyDescent="0.25">
      <c r="A190" t="s">
        <v>3574</v>
      </c>
      <c r="B190" t="str">
        <f t="shared" si="7"/>
        <v>Adventure</v>
      </c>
      <c r="C190" t="str">
        <f>IF(F190=0, G190,
 IF(F190=1, LEFT(G190,FIND(",",G190)-1), "Error"))</f>
        <v>Comedy</v>
      </c>
      <c r="D190" t="str">
        <f>IF(L190=TRUE, "",
 IF(L190=FALSE, K190, ""))</f>
        <v xml:space="preserve">Drama </v>
      </c>
      <c r="F190">
        <f>IF(ISNUMBER(SEARCH(",",G190)),1,0)</f>
        <v>1</v>
      </c>
      <c r="G190" t="s">
        <v>3526</v>
      </c>
      <c r="H190" t="str">
        <f>SUBSTITUTE(A190,B190,"")</f>
        <v xml:space="preserve">, Comedy, Drama </v>
      </c>
      <c r="I190" t="str">
        <f>RIGHT(H190,LEN(H190)-2)</f>
        <v xml:space="preserve">Comedy, Drama </v>
      </c>
      <c r="J190" t="str">
        <f t="shared" si="8"/>
        <v xml:space="preserve">, Drama </v>
      </c>
      <c r="K190" t="str">
        <f>RIGHT(J190,LEN(J190)-2)</f>
        <v xml:space="preserve">Drama </v>
      </c>
      <c r="L190" t="b">
        <f t="shared" si="6"/>
        <v>0</v>
      </c>
    </row>
    <row r="191" spans="1:12" x14ac:dyDescent="0.25">
      <c r="A191" t="s">
        <v>3590</v>
      </c>
      <c r="B191" t="str">
        <f t="shared" si="7"/>
        <v>Adventure</v>
      </c>
      <c r="C191" t="str">
        <f>IF(F191=0, G191,
 IF(F191=1, LEFT(G191,FIND(",",G191)-1), "Error"))</f>
        <v>Comedy</v>
      </c>
      <c r="D191" t="str">
        <f>IF(L191=TRUE, "",
 IF(L191=FALSE, K191, ""))</f>
        <v xml:space="preserve">Family </v>
      </c>
      <c r="F191">
        <f>IF(ISNUMBER(SEARCH(",",G191)),1,0)</f>
        <v>1</v>
      </c>
      <c r="G191" t="s">
        <v>5179</v>
      </c>
      <c r="H191" t="str">
        <f>SUBSTITUTE(A191,B191,"")</f>
        <v xml:space="preserve">, Comedy, Family </v>
      </c>
      <c r="I191" t="str">
        <f>RIGHT(H191,LEN(H191)-2)</f>
        <v xml:space="preserve">Comedy, Family </v>
      </c>
      <c r="J191" t="str">
        <f t="shared" si="8"/>
        <v xml:space="preserve">, Family </v>
      </c>
      <c r="K191" t="str">
        <f>RIGHT(J191,LEN(J191)-2)</f>
        <v xml:space="preserve">Family </v>
      </c>
      <c r="L191" t="b">
        <f t="shared" si="6"/>
        <v>0</v>
      </c>
    </row>
    <row r="192" spans="1:12" x14ac:dyDescent="0.25">
      <c r="A192" t="s">
        <v>3591</v>
      </c>
      <c r="B192" t="str">
        <f t="shared" si="7"/>
        <v>Crime</v>
      </c>
      <c r="C192" t="str">
        <f>IF(F192=0, G192,
 IF(F192=1, LEFT(G192,FIND(",",G192)-1), "Error"))</f>
        <v>Film-Noir</v>
      </c>
      <c r="D192" t="str">
        <f>IF(L192=TRUE, "",
 IF(L192=FALSE, K192, ""))</f>
        <v xml:space="preserve">Thriller </v>
      </c>
      <c r="F192">
        <f>IF(ISNUMBER(SEARCH(",",G192)),1,0)</f>
        <v>1</v>
      </c>
      <c r="G192" t="s">
        <v>5180</v>
      </c>
      <c r="H192" t="str">
        <f>SUBSTITUTE(A192,B192,"")</f>
        <v xml:space="preserve">, Film-Noir, Thriller </v>
      </c>
      <c r="I192" t="str">
        <f>RIGHT(H192,LEN(H192)-2)</f>
        <v xml:space="preserve">Film-Noir, Thriller </v>
      </c>
      <c r="J192" t="str">
        <f t="shared" si="8"/>
        <v xml:space="preserve">, Thriller </v>
      </c>
      <c r="K192" t="str">
        <f>RIGHT(J192,LEN(J192)-2)</f>
        <v xml:space="preserve">Thriller </v>
      </c>
      <c r="L192" t="b">
        <f t="shared" si="6"/>
        <v>0</v>
      </c>
    </row>
    <row r="193" spans="1:12" x14ac:dyDescent="0.25">
      <c r="A193" t="s">
        <v>3578</v>
      </c>
      <c r="B193" t="str">
        <f t="shared" si="7"/>
        <v>Drama</v>
      </c>
      <c r="C193" t="str">
        <f>IF(F193=0, G193,
 IF(F193=1, LEFT(G193,FIND(",",G193)-1), "Error"))</f>
        <v xml:space="preserve">Sport </v>
      </c>
      <c r="D193" t="str">
        <f>IF(L193=TRUE, "",
 IF(L193=FALSE, K193, ""))</f>
        <v/>
      </c>
      <c r="F193">
        <f>IF(ISNUMBER(SEARCH(",",G193)),1,0)</f>
        <v>0</v>
      </c>
      <c r="G193" t="s">
        <v>5174</v>
      </c>
      <c r="H193" t="str">
        <f>SUBSTITUTE(A193,B193,"")</f>
        <v xml:space="preserve">, Sport </v>
      </c>
      <c r="I193" t="str">
        <f>RIGHT(H193,LEN(H193)-2)</f>
        <v xml:space="preserve">Sport </v>
      </c>
      <c r="J193" t="str">
        <f t="shared" si="8"/>
        <v/>
      </c>
      <c r="K193" t="e">
        <f>RIGHT(J193,LEN(J193)-2)</f>
        <v>#VALUE!</v>
      </c>
      <c r="L193" t="b">
        <f t="shared" si="6"/>
        <v>1</v>
      </c>
    </row>
    <row r="194" spans="1:12" x14ac:dyDescent="0.25">
      <c r="A194" t="s">
        <v>3565</v>
      </c>
      <c r="B194" t="str">
        <f t="shared" si="7"/>
        <v>Adventure</v>
      </c>
      <c r="C194" t="str">
        <f>IF(F194=0, G194,
 IF(F194=1, LEFT(G194,FIND(",",G194)-1), "Error"))</f>
        <v>Drama</v>
      </c>
      <c r="D194" t="str">
        <f>IF(L194=TRUE, "",
 IF(L194=FALSE, K194, ""))</f>
        <v xml:space="preserve">War </v>
      </c>
      <c r="F194">
        <f>IF(ISNUMBER(SEARCH(",",G194)),1,0)</f>
        <v>1</v>
      </c>
      <c r="G194" t="s">
        <v>3532</v>
      </c>
      <c r="H194" t="str">
        <f>SUBSTITUTE(A194,B194,"")</f>
        <v xml:space="preserve">, Drama, War </v>
      </c>
      <c r="I194" t="str">
        <f>RIGHT(H194,LEN(H194)-2)</f>
        <v xml:space="preserve">Drama, War </v>
      </c>
      <c r="J194" t="str">
        <f t="shared" si="8"/>
        <v xml:space="preserve">, War </v>
      </c>
      <c r="K194" t="str">
        <f>RIGHT(J194,LEN(J194)-2)</f>
        <v xml:space="preserve">War </v>
      </c>
      <c r="L194" t="b">
        <f t="shared" si="6"/>
        <v>0</v>
      </c>
    </row>
    <row r="195" spans="1:12" x14ac:dyDescent="0.25">
      <c r="A195" t="s">
        <v>3551</v>
      </c>
      <c r="B195" t="str">
        <f t="shared" ref="B195:B251" si="9">LEFT(A195,FIND(",",A195)-1)</f>
        <v>Comedy</v>
      </c>
      <c r="C195" t="str">
        <f>IF(F195=0, G195,
 IF(F195=1, LEFT(G195,FIND(",",G195)-1), "Error"))</f>
        <v xml:space="preserve">Romance </v>
      </c>
      <c r="D195" t="str">
        <f>IF(L195=TRUE, "",
 IF(L195=FALSE, K195, ""))</f>
        <v/>
      </c>
      <c r="F195">
        <f>IF(ISNUMBER(SEARCH(",",G195)),1,0)</f>
        <v>0</v>
      </c>
      <c r="G195" t="s">
        <v>5150</v>
      </c>
      <c r="H195" t="str">
        <f>SUBSTITUTE(A195,B195,"")</f>
        <v xml:space="preserve">, Romance </v>
      </c>
      <c r="I195" t="str">
        <f>RIGHT(H195,LEN(H195)-2)</f>
        <v xml:space="preserve">Romance </v>
      </c>
      <c r="J195" t="str">
        <f t="shared" si="8"/>
        <v/>
      </c>
      <c r="K195" t="e">
        <f>RIGHT(J195,LEN(J195)-2)</f>
        <v>#VALUE!</v>
      </c>
      <c r="L195" t="b">
        <f t="shared" ref="L195:L251" si="10">IF(ISERROR(K195),ERROR.TYPE(K195)=3)</f>
        <v>1</v>
      </c>
    </row>
    <row r="196" spans="1:12" x14ac:dyDescent="0.25">
      <c r="A196" t="s">
        <v>3508</v>
      </c>
      <c r="B196" t="s">
        <v>3508</v>
      </c>
      <c r="C196">
        <f>IF(F196=0, G196,
 IF(F196=1, LEFT(G196,FIND(",",G196)-1), "Error"))</f>
        <v>0</v>
      </c>
      <c r="D196" t="str">
        <f>IF(L196=TRUE, "",
 IF(L196=FALSE, K196, ""))</f>
        <v/>
      </c>
      <c r="F196">
        <f>IF(ISNUMBER(SEARCH(",",G196)),1,0)</f>
        <v>0</v>
      </c>
      <c r="H196" t="str">
        <f>SUBSTITUTE(A196,B196,"")</f>
        <v/>
      </c>
      <c r="I196" t="e">
        <f>RIGHT(H196,LEN(H196)-2)</f>
        <v>#VALUE!</v>
      </c>
      <c r="J196" t="e">
        <f t="shared" si="8"/>
        <v>#VALUE!</v>
      </c>
      <c r="K196" t="e">
        <f>RIGHT(J196,LEN(J196)-2)</f>
        <v>#VALUE!</v>
      </c>
      <c r="L196" t="b">
        <f t="shared" si="10"/>
        <v>1</v>
      </c>
    </row>
    <row r="197" spans="1:12" x14ac:dyDescent="0.25">
      <c r="A197" t="s">
        <v>3592</v>
      </c>
      <c r="B197" t="str">
        <f t="shared" si="9"/>
        <v>Comedy</v>
      </c>
      <c r="C197" t="str">
        <f>IF(F197=0, G197,
 IF(F197=1, LEFT(G197,FIND(",",G197)-1), "Error"))</f>
        <v>Drama</v>
      </c>
      <c r="D197" t="str">
        <f>IF(L197=TRUE, "",
 IF(L197=FALSE, K197, ""))</f>
        <v xml:space="preserve">Thriller </v>
      </c>
      <c r="F197">
        <f>IF(ISNUMBER(SEARCH(",",G197)),1,0)</f>
        <v>1</v>
      </c>
      <c r="G197" t="s">
        <v>3539</v>
      </c>
      <c r="H197" t="str">
        <f>SUBSTITUTE(A197,B197,"")</f>
        <v xml:space="preserve">, Drama, Thriller </v>
      </c>
      <c r="I197" t="str">
        <f>RIGHT(H197,LEN(H197)-2)</f>
        <v xml:space="preserve">Drama, Thriller </v>
      </c>
      <c r="J197" t="str">
        <f t="shared" si="8"/>
        <v xml:space="preserve">, Thriller </v>
      </c>
      <c r="K197" t="str">
        <f>RIGHT(J197,LEN(J197)-2)</f>
        <v xml:space="preserve">Thriller </v>
      </c>
      <c r="L197" t="b">
        <f t="shared" si="10"/>
        <v>0</v>
      </c>
    </row>
    <row r="198" spans="1:12" x14ac:dyDescent="0.25">
      <c r="A198" t="s">
        <v>3593</v>
      </c>
      <c r="B198" t="str">
        <f t="shared" si="9"/>
        <v>Drama</v>
      </c>
      <c r="C198" t="str">
        <f>IF(F198=0, G198,
 IF(F198=1, LEFT(G198,FIND(",",G198)-1), "Error"))</f>
        <v xml:space="preserve">Family </v>
      </c>
      <c r="D198" t="str">
        <f>IF(L198=TRUE, "",
 IF(L198=FALSE, K198, ""))</f>
        <v/>
      </c>
      <c r="F198">
        <f>IF(ISNUMBER(SEARCH(",",G198)),1,0)</f>
        <v>0</v>
      </c>
      <c r="G198" t="s">
        <v>5181</v>
      </c>
      <c r="H198" t="str">
        <f>SUBSTITUTE(A198,B198,"")</f>
        <v xml:space="preserve">, Family </v>
      </c>
      <c r="I198" t="str">
        <f>RIGHT(H198,LEN(H198)-2)</f>
        <v xml:space="preserve">Family </v>
      </c>
      <c r="J198" t="str">
        <f t="shared" ref="J198:J251" si="11">SUBSTITUTE(I198,C198,"")</f>
        <v/>
      </c>
      <c r="K198" t="e">
        <f>RIGHT(J198,LEN(J198)-2)</f>
        <v>#VALUE!</v>
      </c>
      <c r="L198" t="b">
        <f t="shared" si="10"/>
        <v>1</v>
      </c>
    </row>
    <row r="199" spans="1:12" x14ac:dyDescent="0.25">
      <c r="A199" t="s">
        <v>3545</v>
      </c>
      <c r="B199" t="str">
        <f t="shared" si="9"/>
        <v>Animation</v>
      </c>
      <c r="C199" t="str">
        <f>IF(F199=0, G199,
 IF(F199=1, LEFT(G199,FIND(",",G199)-1), "Error"))</f>
        <v>Adventure</v>
      </c>
      <c r="D199" t="str">
        <f>IF(L199=TRUE, "",
 IF(L199=FALSE, K199, ""))</f>
        <v xml:space="preserve">Fantasy </v>
      </c>
      <c r="F199">
        <f>IF(ISNUMBER(SEARCH(",",G199)),1,0)</f>
        <v>1</v>
      </c>
      <c r="G199" t="s">
        <v>5161</v>
      </c>
      <c r="H199" t="str">
        <f>SUBSTITUTE(A199,B199,"")</f>
        <v xml:space="preserve">, Adventure, Fantasy </v>
      </c>
      <c r="I199" t="str">
        <f>RIGHT(H199,LEN(H199)-2)</f>
        <v xml:space="preserve">Adventure, Fantasy </v>
      </c>
      <c r="J199" t="str">
        <f t="shared" si="11"/>
        <v xml:space="preserve">, Fantasy </v>
      </c>
      <c r="K199" t="str">
        <f>RIGHT(J199,LEN(J199)-2)</f>
        <v xml:space="preserve">Fantasy </v>
      </c>
      <c r="L199" t="b">
        <f t="shared" si="10"/>
        <v>0</v>
      </c>
    </row>
    <row r="200" spans="1:12" x14ac:dyDescent="0.25">
      <c r="A200" t="s">
        <v>3533</v>
      </c>
      <c r="B200" t="str">
        <f t="shared" si="9"/>
        <v>Drama</v>
      </c>
      <c r="C200" t="str">
        <f>IF(F200=0, G200,
 IF(F200=1, LEFT(G200,FIND(",",G200)-1), "Error"))</f>
        <v>Mystery</v>
      </c>
      <c r="D200" t="str">
        <f>IF(L200=TRUE, "",
 IF(L200=FALSE, K200, ""))</f>
        <v xml:space="preserve">Sci-Fi </v>
      </c>
      <c r="F200">
        <f>IF(ISNUMBER(SEARCH(",",G200)),1,0)</f>
        <v>1</v>
      </c>
      <c r="G200" t="s">
        <v>3561</v>
      </c>
      <c r="H200" t="str">
        <f>SUBSTITUTE(A200,B200,"")</f>
        <v xml:space="preserve">, Mystery, Sci-Fi </v>
      </c>
      <c r="I200" t="str">
        <f>RIGHT(H200,LEN(H200)-2)</f>
        <v xml:space="preserve">Mystery, Sci-Fi </v>
      </c>
      <c r="J200" t="str">
        <f t="shared" si="11"/>
        <v xml:space="preserve">, Sci-Fi </v>
      </c>
      <c r="K200" t="str">
        <f>RIGHT(J200,LEN(J200)-2)</f>
        <v xml:space="preserve">Sci-Fi </v>
      </c>
      <c r="L200" t="b">
        <f t="shared" si="10"/>
        <v>0</v>
      </c>
    </row>
    <row r="201" spans="1:12" x14ac:dyDescent="0.25">
      <c r="A201" t="s">
        <v>3594</v>
      </c>
      <c r="B201" t="str">
        <f t="shared" si="9"/>
        <v>Adventure</v>
      </c>
      <c r="C201" t="str">
        <f>IF(F201=0, G201,
 IF(F201=1, LEFT(G201,FIND(",",G201)-1), "Error"))</f>
        <v>Sci-Fi</v>
      </c>
      <c r="D201" t="str">
        <f>IF(L201=TRUE, "",
 IF(L201=FALSE, K201, ""))</f>
        <v xml:space="preserve">Thriller </v>
      </c>
      <c r="F201">
        <f>IF(ISNUMBER(SEARCH(",",G201)),1,0)</f>
        <v>1</v>
      </c>
      <c r="G201" t="s">
        <v>3576</v>
      </c>
      <c r="H201" t="str">
        <f>SUBSTITUTE(A201,B201,"")</f>
        <v xml:space="preserve">, Sci-Fi, Thriller </v>
      </c>
      <c r="I201" t="str">
        <f>RIGHT(H201,LEN(H201)-2)</f>
        <v xml:space="preserve">Sci-Fi, Thriller </v>
      </c>
      <c r="J201" t="str">
        <f t="shared" si="11"/>
        <v xml:space="preserve">, Thriller </v>
      </c>
      <c r="K201" t="str">
        <f>RIGHT(J201,LEN(J201)-2)</f>
        <v xml:space="preserve">Thriller </v>
      </c>
      <c r="L201" t="b">
        <f t="shared" si="10"/>
        <v>0</v>
      </c>
    </row>
    <row r="202" spans="1:12" x14ac:dyDescent="0.25">
      <c r="A202" t="s">
        <v>3595</v>
      </c>
      <c r="B202" t="str">
        <f t="shared" si="9"/>
        <v>Drama</v>
      </c>
      <c r="C202" t="str">
        <f>IF(F202=0, G202,
 IF(F202=1, LEFT(G202,FIND(",",G202)-1), "Error"))</f>
        <v>Horror</v>
      </c>
      <c r="D202" t="str">
        <f>IF(L202=TRUE, "",
 IF(L202=FALSE, K202, ""))</f>
        <v xml:space="preserve">Mystery </v>
      </c>
      <c r="F202">
        <f>IF(ISNUMBER(SEARCH(",",G202)),1,0)</f>
        <v>1</v>
      </c>
      <c r="G202" t="s">
        <v>5182</v>
      </c>
      <c r="H202" t="str">
        <f>SUBSTITUTE(A202,B202,"")</f>
        <v xml:space="preserve">, Horror, Mystery </v>
      </c>
      <c r="I202" t="str">
        <f>RIGHT(H202,LEN(H202)-2)</f>
        <v xml:space="preserve">Horror, Mystery </v>
      </c>
      <c r="J202" t="str">
        <f t="shared" si="11"/>
        <v xml:space="preserve">, Mystery </v>
      </c>
      <c r="K202" t="str">
        <f>RIGHT(J202,LEN(J202)-2)</f>
        <v xml:space="preserve">Mystery </v>
      </c>
      <c r="L202" t="b">
        <f t="shared" si="10"/>
        <v>0</v>
      </c>
    </row>
    <row r="203" spans="1:12" x14ac:dyDescent="0.25">
      <c r="A203" t="s">
        <v>3505</v>
      </c>
      <c r="B203" t="str">
        <f t="shared" si="9"/>
        <v>Biography</v>
      </c>
      <c r="C203" t="str">
        <f>IF(F203=0, G203,
 IF(F203=1, LEFT(G203,FIND(",",G203)-1), "Error"))</f>
        <v>Drama</v>
      </c>
      <c r="D203" t="str">
        <f>IF(L203=TRUE, "",
 IF(L203=FALSE, K203, ""))</f>
        <v xml:space="preserve">History </v>
      </c>
      <c r="F203">
        <f>IF(ISNUMBER(SEARCH(",",G203)),1,0)</f>
        <v>1</v>
      </c>
      <c r="G203" t="s">
        <v>5160</v>
      </c>
      <c r="H203" t="str">
        <f>SUBSTITUTE(A203,B203,"")</f>
        <v xml:space="preserve">, Drama, History </v>
      </c>
      <c r="I203" t="str">
        <f>RIGHT(H203,LEN(H203)-2)</f>
        <v xml:space="preserve">Drama, History </v>
      </c>
      <c r="J203" t="str">
        <f t="shared" si="11"/>
        <v xml:space="preserve">, History </v>
      </c>
      <c r="K203" t="str">
        <f>RIGHT(J203,LEN(J203)-2)</f>
        <v xml:space="preserve">History </v>
      </c>
      <c r="L203" t="b">
        <f t="shared" si="10"/>
        <v>0</v>
      </c>
    </row>
    <row r="204" spans="1:12" x14ac:dyDescent="0.25">
      <c r="A204" t="s">
        <v>3575</v>
      </c>
      <c r="B204" t="str">
        <f t="shared" si="9"/>
        <v>Drama</v>
      </c>
      <c r="C204" t="str">
        <f>IF(F204=0, G204,
 IF(F204=1, LEFT(G204,FIND(",",G204)-1), "Error"))</f>
        <v xml:space="preserve">Fantasy </v>
      </c>
      <c r="D204" t="str">
        <f>IF(L204=TRUE, "",
 IF(L204=FALSE, K204, ""))</f>
        <v/>
      </c>
      <c r="F204">
        <f>IF(ISNUMBER(SEARCH(",",G204)),1,0)</f>
        <v>0</v>
      </c>
      <c r="G204" t="s">
        <v>5173</v>
      </c>
      <c r="H204" t="str">
        <f>SUBSTITUTE(A204,B204,"")</f>
        <v xml:space="preserve">, Fantasy </v>
      </c>
      <c r="I204" t="str">
        <f>RIGHT(H204,LEN(H204)-2)</f>
        <v xml:space="preserve">Fantasy </v>
      </c>
      <c r="J204" t="str">
        <f t="shared" si="11"/>
        <v/>
      </c>
      <c r="K204" t="e">
        <f>RIGHT(J204,LEN(J204)-2)</f>
        <v>#VALUE!</v>
      </c>
      <c r="L204" t="b">
        <f t="shared" si="10"/>
        <v>1</v>
      </c>
    </row>
    <row r="205" spans="1:12" x14ac:dyDescent="0.25">
      <c r="A205" t="s">
        <v>3543</v>
      </c>
      <c r="B205" t="str">
        <f t="shared" si="9"/>
        <v>Action</v>
      </c>
      <c r="C205" t="str">
        <f>IF(F205=0, G205,
 IF(F205=1, LEFT(G205,FIND(",",G205)-1), "Error"))</f>
        <v xml:space="preserve">Thriller </v>
      </c>
      <c r="D205" t="str">
        <f>IF(L205=TRUE, "",
 IF(L205=FALSE, K205, ""))</f>
        <v/>
      </c>
      <c r="F205">
        <f>IF(ISNUMBER(SEARCH(",",G205)),1,0)</f>
        <v>0</v>
      </c>
      <c r="G205" t="s">
        <v>5152</v>
      </c>
      <c r="H205" t="str">
        <f>SUBSTITUTE(A205,B205,"")</f>
        <v xml:space="preserve">, Thriller </v>
      </c>
      <c r="I205" t="str">
        <f>RIGHT(H205,LEN(H205)-2)</f>
        <v xml:space="preserve">Thriller </v>
      </c>
      <c r="J205" t="str">
        <f t="shared" si="11"/>
        <v/>
      </c>
      <c r="K205" t="e">
        <f>RIGHT(J205,LEN(J205)-2)</f>
        <v>#VALUE!</v>
      </c>
      <c r="L205" t="b">
        <f t="shared" si="10"/>
        <v>1</v>
      </c>
    </row>
    <row r="206" spans="1:12" x14ac:dyDescent="0.25">
      <c r="A206" t="s">
        <v>3596</v>
      </c>
      <c r="B206" t="str">
        <f t="shared" si="9"/>
        <v>Drama</v>
      </c>
      <c r="C206" t="str">
        <f>IF(F206=0, G206,
 IF(F206=1, LEFT(G206,FIND(",",G206)-1), "Error"))</f>
        <v>Sci-Fi</v>
      </c>
      <c r="D206" t="str">
        <f>IF(L206=TRUE, "",
 IF(L206=FALSE, K206, ""))</f>
        <v xml:space="preserve">Thriller </v>
      </c>
      <c r="F206">
        <f>IF(ISNUMBER(SEARCH(",",G206)),1,0)</f>
        <v>1</v>
      </c>
      <c r="G206" t="s">
        <v>3576</v>
      </c>
      <c r="H206" t="str">
        <f>SUBSTITUTE(A206,B206,"")</f>
        <v xml:space="preserve">, Sci-Fi, Thriller </v>
      </c>
      <c r="I206" t="str">
        <f>RIGHT(H206,LEN(H206)-2)</f>
        <v xml:space="preserve">Sci-Fi, Thriller </v>
      </c>
      <c r="J206" t="str">
        <f t="shared" si="11"/>
        <v xml:space="preserve">, Thriller </v>
      </c>
      <c r="K206" t="str">
        <f>RIGHT(J206,LEN(J206)-2)</f>
        <v xml:space="preserve">Thriller </v>
      </c>
      <c r="L206" t="b">
        <f t="shared" si="10"/>
        <v>0</v>
      </c>
    </row>
    <row r="207" spans="1:12" x14ac:dyDescent="0.25">
      <c r="A207" t="s">
        <v>3510</v>
      </c>
      <c r="B207" t="str">
        <f t="shared" si="9"/>
        <v>Drama</v>
      </c>
      <c r="C207" t="str">
        <f>IF(F207=0, G207,
 IF(F207=1, LEFT(G207,FIND(",",G207)-1), "Error"))</f>
        <v xml:space="preserve">Romance </v>
      </c>
      <c r="D207" t="str">
        <f>IF(L207=TRUE, "",
 IF(L207=FALSE, K207, ""))</f>
        <v/>
      </c>
      <c r="F207">
        <f>IF(ISNUMBER(SEARCH(",",G207)),1,0)</f>
        <v>0</v>
      </c>
      <c r="G207" t="s">
        <v>5150</v>
      </c>
      <c r="H207" t="str">
        <f>SUBSTITUTE(A207,B207,"")</f>
        <v xml:space="preserve">, Romance </v>
      </c>
      <c r="I207" t="str">
        <f>RIGHT(H207,LEN(H207)-2)</f>
        <v xml:space="preserve">Romance </v>
      </c>
      <c r="J207" t="str">
        <f t="shared" si="11"/>
        <v/>
      </c>
      <c r="K207" t="e">
        <f>RIGHT(J207,LEN(J207)-2)</f>
        <v>#VALUE!</v>
      </c>
      <c r="L207" t="b">
        <f t="shared" si="10"/>
        <v>1</v>
      </c>
    </row>
    <row r="208" spans="1:12" x14ac:dyDescent="0.25">
      <c r="A208" t="s">
        <v>3597</v>
      </c>
      <c r="B208" t="str">
        <f t="shared" si="9"/>
        <v>Adventure</v>
      </c>
      <c r="C208" t="str">
        <f>IF(F208=0, G208,
 IF(F208=1, LEFT(G208,FIND(",",G208)-1), "Error"))</f>
        <v>Family</v>
      </c>
      <c r="D208" t="str">
        <f>IF(L208=TRUE, "",
 IF(L208=FALSE, K208, ""))</f>
        <v xml:space="preserve">Fantasy </v>
      </c>
      <c r="F208">
        <f>IF(ISNUMBER(SEARCH(",",G208)),1,0)</f>
        <v>1</v>
      </c>
      <c r="G208" t="s">
        <v>5162</v>
      </c>
      <c r="H208" t="str">
        <f>SUBSTITUTE(A208,B208,"")</f>
        <v xml:space="preserve">, Family, Fantasy </v>
      </c>
      <c r="I208" t="str">
        <f>RIGHT(H208,LEN(H208)-2)</f>
        <v xml:space="preserve">Family, Fantasy </v>
      </c>
      <c r="J208" t="str">
        <f t="shared" si="11"/>
        <v xml:space="preserve">, Fantasy </v>
      </c>
      <c r="K208" t="str">
        <f>RIGHT(J208,LEN(J208)-2)</f>
        <v xml:space="preserve">Fantasy </v>
      </c>
      <c r="L208" t="b">
        <f t="shared" si="10"/>
        <v>0</v>
      </c>
    </row>
    <row r="209" spans="1:12" x14ac:dyDescent="0.25">
      <c r="A209" t="s">
        <v>3521</v>
      </c>
      <c r="B209" t="str">
        <f t="shared" si="9"/>
        <v>Drama</v>
      </c>
      <c r="C209" t="str">
        <f>IF(F209=0, G209,
 IF(F209=1, LEFT(G209,FIND(",",G209)-1), "Error"))</f>
        <v>Romance</v>
      </c>
      <c r="D209" t="str">
        <f>IF(L209=TRUE, "",
 IF(L209=FALSE, K209, ""))</f>
        <v xml:space="preserve">War </v>
      </c>
      <c r="F209">
        <f>IF(ISNUMBER(SEARCH(",",G209)),1,0)</f>
        <v>1</v>
      </c>
      <c r="G209" t="s">
        <v>5164</v>
      </c>
      <c r="H209" t="str">
        <f>SUBSTITUTE(A209,B209,"")</f>
        <v xml:space="preserve">, Romance, War </v>
      </c>
      <c r="I209" t="str">
        <f>RIGHT(H209,LEN(H209)-2)</f>
        <v xml:space="preserve">Romance, War </v>
      </c>
      <c r="J209" t="str">
        <f t="shared" si="11"/>
        <v xml:space="preserve">, War </v>
      </c>
      <c r="K209" t="str">
        <f>RIGHT(J209,LEN(J209)-2)</f>
        <v xml:space="preserve">War </v>
      </c>
      <c r="L209" t="b">
        <f t="shared" si="10"/>
        <v>0</v>
      </c>
    </row>
    <row r="210" spans="1:12" x14ac:dyDescent="0.25">
      <c r="A210" t="s">
        <v>3578</v>
      </c>
      <c r="B210" t="str">
        <f t="shared" si="9"/>
        <v>Drama</v>
      </c>
      <c r="C210" t="str">
        <f>IF(F210=0, G210,
 IF(F210=1, LEFT(G210,FIND(",",G210)-1), "Error"))</f>
        <v xml:space="preserve">Sport </v>
      </c>
      <c r="D210" t="str">
        <f>IF(L210=TRUE, "",
 IF(L210=FALSE, K210, ""))</f>
        <v/>
      </c>
      <c r="F210">
        <f>IF(ISNUMBER(SEARCH(",",G210)),1,0)</f>
        <v>0</v>
      </c>
      <c r="G210" t="s">
        <v>5174</v>
      </c>
      <c r="H210" t="str">
        <f>SUBSTITUTE(A210,B210,"")</f>
        <v xml:space="preserve">, Sport </v>
      </c>
      <c r="I210" t="str">
        <f>RIGHT(H210,LEN(H210)-2)</f>
        <v xml:space="preserve">Sport </v>
      </c>
      <c r="J210" t="str">
        <f t="shared" si="11"/>
        <v/>
      </c>
      <c r="K210" t="e">
        <f>RIGHT(J210,LEN(J210)-2)</f>
        <v>#VALUE!</v>
      </c>
      <c r="L210" t="b">
        <f t="shared" si="10"/>
        <v>1</v>
      </c>
    </row>
    <row r="211" spans="1:12" x14ac:dyDescent="0.25">
      <c r="A211" t="s">
        <v>3514</v>
      </c>
      <c r="B211" t="str">
        <f t="shared" si="9"/>
        <v>Crime</v>
      </c>
      <c r="C211" t="str">
        <f>IF(F211=0, G211,
 IF(F211=1, LEFT(G211,FIND(",",G211)-1), "Error"))</f>
        <v>Drama</v>
      </c>
      <c r="D211" t="str">
        <f>IF(L211=TRUE, "",
 IF(L211=FALSE, K211, ""))</f>
        <v xml:space="preserve">Mystery </v>
      </c>
      <c r="F211">
        <f>IF(ISNUMBER(SEARCH(",",G211)),1,0)</f>
        <v>1</v>
      </c>
      <c r="G211" t="s">
        <v>3547</v>
      </c>
      <c r="H211" t="str">
        <f>SUBSTITUTE(A211,B211,"")</f>
        <v xml:space="preserve">, Drama, Mystery </v>
      </c>
      <c r="I211" t="str">
        <f>RIGHT(H211,LEN(H211)-2)</f>
        <v xml:space="preserve">Drama, Mystery </v>
      </c>
      <c r="J211" t="str">
        <f t="shared" si="11"/>
        <v xml:space="preserve">, Mystery </v>
      </c>
      <c r="K211" t="str">
        <f>RIGHT(J211,LEN(J211)-2)</f>
        <v xml:space="preserve">Mystery </v>
      </c>
      <c r="L211" t="b">
        <f t="shared" si="10"/>
        <v>0</v>
      </c>
    </row>
    <row r="212" spans="1:12" x14ac:dyDescent="0.25">
      <c r="A212" t="s">
        <v>3552</v>
      </c>
      <c r="B212" t="str">
        <f t="shared" si="9"/>
        <v>Crime</v>
      </c>
      <c r="C212" t="str">
        <f>IF(F212=0, G212,
 IF(F212=1, LEFT(G212,FIND(",",G212)-1), "Error"))</f>
        <v xml:space="preserve">Thriller </v>
      </c>
      <c r="D212" t="str">
        <f>IF(L212=TRUE, "",
 IF(L212=FALSE, K212, ""))</f>
        <v/>
      </c>
      <c r="F212">
        <f>IF(ISNUMBER(SEARCH(",",G212)),1,0)</f>
        <v>0</v>
      </c>
      <c r="G212" t="s">
        <v>5152</v>
      </c>
      <c r="H212" t="str">
        <f>SUBSTITUTE(A212,B212,"")</f>
        <v xml:space="preserve">, Thriller </v>
      </c>
      <c r="I212" t="str">
        <f>RIGHT(H212,LEN(H212)-2)</f>
        <v xml:space="preserve">Thriller </v>
      </c>
      <c r="J212" t="str">
        <f t="shared" si="11"/>
        <v/>
      </c>
      <c r="K212" t="e">
        <f>RIGHT(J212,LEN(J212)-2)</f>
        <v>#VALUE!</v>
      </c>
      <c r="L212" t="b">
        <f t="shared" si="10"/>
        <v>1</v>
      </c>
    </row>
    <row r="213" spans="1:12" x14ac:dyDescent="0.25">
      <c r="A213" t="s">
        <v>3508</v>
      </c>
      <c r="B213" t="s">
        <v>3508</v>
      </c>
      <c r="C213">
        <f>IF(F213=0, G213,
 IF(F213=1, LEFT(G213,FIND(",",G213)-1), "Error"))</f>
        <v>0</v>
      </c>
      <c r="D213" t="str">
        <f>IF(L213=TRUE, "",
 IF(L213=FALSE, K213, ""))</f>
        <v/>
      </c>
      <c r="F213">
        <f>IF(ISNUMBER(SEARCH(",",G213)),1,0)</f>
        <v>0</v>
      </c>
      <c r="H213" t="str">
        <f>SUBSTITUTE(A213,B213,"")</f>
        <v/>
      </c>
      <c r="I213" t="e">
        <f>RIGHT(H213,LEN(H213)-2)</f>
        <v>#VALUE!</v>
      </c>
      <c r="J213" t="e">
        <f t="shared" si="11"/>
        <v>#VALUE!</v>
      </c>
      <c r="K213" t="e">
        <f>RIGHT(J213,LEN(J213)-2)</f>
        <v>#VALUE!</v>
      </c>
      <c r="L213" t="b">
        <f t="shared" si="10"/>
        <v>1</v>
      </c>
    </row>
    <row r="214" spans="1:12" x14ac:dyDescent="0.25">
      <c r="A214" t="s">
        <v>3513</v>
      </c>
      <c r="B214" t="str">
        <f t="shared" si="9"/>
        <v>Action</v>
      </c>
      <c r="C214" t="str">
        <f>IF(F214=0, G214,
 IF(F214=1, LEFT(G214,FIND(",",G214)-1), "Error"))</f>
        <v xml:space="preserve">Sci-Fi </v>
      </c>
      <c r="D214" t="str">
        <f>IF(L214=TRUE, "",
 IF(L214=FALSE, K214, ""))</f>
        <v/>
      </c>
      <c r="F214">
        <f>IF(ISNUMBER(SEARCH(",",G214)),1,0)</f>
        <v>0</v>
      </c>
      <c r="G214" t="s">
        <v>5153</v>
      </c>
      <c r="H214" t="str">
        <f>SUBSTITUTE(A214,B214,"")</f>
        <v xml:space="preserve">, Sci-Fi </v>
      </c>
      <c r="I214" t="str">
        <f>RIGHT(H214,LEN(H214)-2)</f>
        <v xml:space="preserve">Sci-Fi </v>
      </c>
      <c r="J214" t="str">
        <f t="shared" si="11"/>
        <v/>
      </c>
      <c r="K214" t="e">
        <f>RIGHT(J214,LEN(J214)-2)</f>
        <v>#VALUE!</v>
      </c>
      <c r="L214" t="b">
        <f t="shared" si="10"/>
        <v>1</v>
      </c>
    </row>
    <row r="215" spans="1:12" x14ac:dyDescent="0.25">
      <c r="A215" t="s">
        <v>3598</v>
      </c>
      <c r="B215" t="str">
        <f t="shared" si="9"/>
        <v>Mystery</v>
      </c>
      <c r="C215" t="str">
        <f>IF(F215=0, G215,
 IF(F215=1, LEFT(G215,FIND(",",G215)-1), "Error"))</f>
        <v>Sci-Fi</v>
      </c>
      <c r="D215" t="str">
        <f>IF(L215=TRUE, "",
 IF(L215=FALSE, K215, ""))</f>
        <v xml:space="preserve">Thriller </v>
      </c>
      <c r="F215">
        <f>IF(ISNUMBER(SEARCH(",",G215)),1,0)</f>
        <v>1</v>
      </c>
      <c r="G215" t="s">
        <v>3576</v>
      </c>
      <c r="H215" t="str">
        <f>SUBSTITUTE(A215,B215,"")</f>
        <v xml:space="preserve">, Sci-Fi, Thriller </v>
      </c>
      <c r="I215" t="str">
        <f>RIGHT(H215,LEN(H215)-2)</f>
        <v xml:space="preserve">Sci-Fi, Thriller </v>
      </c>
      <c r="J215" t="str">
        <f t="shared" si="11"/>
        <v xml:space="preserve">, Thriller </v>
      </c>
      <c r="K215" t="str">
        <f>RIGHT(J215,LEN(J215)-2)</f>
        <v xml:space="preserve">Thriller </v>
      </c>
      <c r="L215" t="b">
        <f t="shared" si="10"/>
        <v>0</v>
      </c>
    </row>
    <row r="216" spans="1:12" x14ac:dyDescent="0.25">
      <c r="A216" t="s">
        <v>3591</v>
      </c>
      <c r="B216" t="str">
        <f t="shared" si="9"/>
        <v>Crime</v>
      </c>
      <c r="C216" t="str">
        <f>IF(F216=0, G216,
 IF(F216=1, LEFT(G216,FIND(",",G216)-1), "Error"))</f>
        <v>Film-Noir</v>
      </c>
      <c r="D216" t="str">
        <f>IF(L216=TRUE, "",
 IF(L216=FALSE, K216, ""))</f>
        <v xml:space="preserve">Thriller </v>
      </c>
      <c r="F216">
        <f>IF(ISNUMBER(SEARCH(",",G216)),1,0)</f>
        <v>1</v>
      </c>
      <c r="G216" t="s">
        <v>5180</v>
      </c>
      <c r="H216" t="str">
        <f>SUBSTITUTE(A216,B216,"")</f>
        <v xml:space="preserve">, Film-Noir, Thriller </v>
      </c>
      <c r="I216" t="str">
        <f>RIGHT(H216,LEN(H216)-2)</f>
        <v xml:space="preserve">Film-Noir, Thriller </v>
      </c>
      <c r="J216" t="str">
        <f t="shared" si="11"/>
        <v xml:space="preserve">, Thriller </v>
      </c>
      <c r="K216" t="str">
        <f>RIGHT(J216,LEN(J216)-2)</f>
        <v xml:space="preserve">Thriller </v>
      </c>
      <c r="L216" t="b">
        <f t="shared" si="10"/>
        <v>0</v>
      </c>
    </row>
    <row r="217" spans="1:12" x14ac:dyDescent="0.25">
      <c r="A217" t="s">
        <v>3554</v>
      </c>
      <c r="B217" t="str">
        <f t="shared" si="9"/>
        <v>Animation</v>
      </c>
      <c r="C217" t="str">
        <f>IF(F217=0, G217,
 IF(F217=1, LEFT(G217,FIND(",",G217)-1), "Error"))</f>
        <v>Adventure</v>
      </c>
      <c r="D217" t="str">
        <f>IF(L217=TRUE, "",
 IF(L217=FALSE, K217, ""))</f>
        <v xml:space="preserve">Comedy </v>
      </c>
      <c r="F217">
        <f>IF(ISNUMBER(SEARCH(",",G217)),1,0)</f>
        <v>1</v>
      </c>
      <c r="G217" t="s">
        <v>5168</v>
      </c>
      <c r="H217" t="str">
        <f>SUBSTITUTE(A217,B217,"")</f>
        <v xml:space="preserve">, Adventure, Comedy </v>
      </c>
      <c r="I217" t="str">
        <f>RIGHT(H217,LEN(H217)-2)</f>
        <v xml:space="preserve">Adventure, Comedy </v>
      </c>
      <c r="J217" t="str">
        <f t="shared" si="11"/>
        <v xml:space="preserve">, Comedy </v>
      </c>
      <c r="K217" t="str">
        <f>RIGHT(J217,LEN(J217)-2)</f>
        <v xml:space="preserve">Comedy </v>
      </c>
      <c r="L217" t="b">
        <f t="shared" si="10"/>
        <v>0</v>
      </c>
    </row>
    <row r="218" spans="1:12" x14ac:dyDescent="0.25">
      <c r="A218" t="s">
        <v>3599</v>
      </c>
      <c r="B218" t="str">
        <f t="shared" si="9"/>
        <v>Comedy</v>
      </c>
      <c r="C218" t="str">
        <f>IF(F218=0, G218,
 IF(F218=1, LEFT(G218,FIND(",",G218)-1), "Error"))</f>
        <v>Drama</v>
      </c>
      <c r="D218" t="str">
        <f>IF(L218=TRUE, "",
 IF(L218=FALSE, K218, ""))</f>
        <v xml:space="preserve">Fantasy </v>
      </c>
      <c r="F218">
        <f>IF(ISNUMBER(SEARCH(",",G218)),1,0)</f>
        <v>1</v>
      </c>
      <c r="G218" t="s">
        <v>3575</v>
      </c>
      <c r="H218" t="str">
        <f>SUBSTITUTE(A218,B218,"")</f>
        <v xml:space="preserve">, Drama, Fantasy </v>
      </c>
      <c r="I218" t="str">
        <f>RIGHT(H218,LEN(H218)-2)</f>
        <v xml:space="preserve">Drama, Fantasy </v>
      </c>
      <c r="J218" t="str">
        <f t="shared" si="11"/>
        <v xml:space="preserve">, Fantasy </v>
      </c>
      <c r="K218" t="str">
        <f>RIGHT(J218,LEN(J218)-2)</f>
        <v xml:space="preserve">Fantasy </v>
      </c>
      <c r="L218" t="b">
        <f t="shared" si="10"/>
        <v>0</v>
      </c>
    </row>
    <row r="219" spans="1:12" x14ac:dyDescent="0.25">
      <c r="A219" t="s">
        <v>3506</v>
      </c>
      <c r="B219" t="str">
        <f t="shared" si="9"/>
        <v>Adventure</v>
      </c>
      <c r="C219" t="str">
        <f>IF(F219=0, G219,
 IF(F219=1, LEFT(G219,FIND(",",G219)-1), "Error"))</f>
        <v>Drama</v>
      </c>
      <c r="D219" t="str">
        <f>IF(L219=TRUE, "",
 IF(L219=FALSE, K219, ""))</f>
        <v xml:space="preserve">Fantasy </v>
      </c>
      <c r="F219">
        <f>IF(ISNUMBER(SEARCH(",",G219)),1,0)</f>
        <v>1</v>
      </c>
      <c r="G219" t="s">
        <v>3575</v>
      </c>
      <c r="H219" t="str">
        <f>SUBSTITUTE(A219,B219,"")</f>
        <v xml:space="preserve">, Drama, Fantasy </v>
      </c>
      <c r="I219" t="str">
        <f>RIGHT(H219,LEN(H219)-2)</f>
        <v xml:space="preserve">Drama, Fantasy </v>
      </c>
      <c r="J219" t="str">
        <f t="shared" si="11"/>
        <v xml:space="preserve">, Fantasy </v>
      </c>
      <c r="K219" t="str">
        <f>RIGHT(J219,LEN(J219)-2)</f>
        <v xml:space="preserve">Fantasy </v>
      </c>
      <c r="L219" t="b">
        <f t="shared" si="10"/>
        <v>0</v>
      </c>
    </row>
    <row r="220" spans="1:12" x14ac:dyDescent="0.25">
      <c r="A220" t="s">
        <v>3520</v>
      </c>
      <c r="B220" t="str">
        <f t="shared" si="9"/>
        <v>Adventure</v>
      </c>
      <c r="C220" t="str">
        <f>IF(F220=0, G220,
 IF(F220=1, LEFT(G220,FIND(",",G220)-1), "Error"))</f>
        <v>Drama</v>
      </c>
      <c r="D220" t="str">
        <f>IF(L220=TRUE, "",
 IF(L220=FALSE, K220, ""))</f>
        <v xml:space="preserve">Sci-Fi </v>
      </c>
      <c r="F220">
        <f>IF(ISNUMBER(SEARCH(",",G220)),1,0)</f>
        <v>1</v>
      </c>
      <c r="G220" t="s">
        <v>3566</v>
      </c>
      <c r="H220" t="str">
        <f>SUBSTITUTE(A220,B220,"")</f>
        <v xml:space="preserve">, Drama, Sci-Fi </v>
      </c>
      <c r="I220" t="str">
        <f>RIGHT(H220,LEN(H220)-2)</f>
        <v xml:space="preserve">Drama, Sci-Fi </v>
      </c>
      <c r="J220" t="str">
        <f t="shared" si="11"/>
        <v xml:space="preserve">, Sci-Fi </v>
      </c>
      <c r="K220" t="str">
        <f>RIGHT(J220,LEN(J220)-2)</f>
        <v xml:space="preserve">Sci-Fi </v>
      </c>
      <c r="L220" t="b">
        <f t="shared" si="10"/>
        <v>0</v>
      </c>
    </row>
    <row r="221" spans="1:12" x14ac:dyDescent="0.25">
      <c r="A221" t="s">
        <v>3600</v>
      </c>
      <c r="B221" t="str">
        <f t="shared" si="9"/>
        <v>Crime</v>
      </c>
      <c r="C221" t="str">
        <f>IF(F221=0, G221,
 IF(F221=1, LEFT(G221,FIND(",",G221)-1), "Error"))</f>
        <v>Mystery</v>
      </c>
      <c r="D221" t="str">
        <f>IF(L221=TRUE, "",
 IF(L221=FALSE, K221, ""))</f>
        <v xml:space="preserve">Thriller </v>
      </c>
      <c r="F221">
        <f>IF(ISNUMBER(SEARCH(",",G221)),1,0)</f>
        <v>1</v>
      </c>
      <c r="G221" t="s">
        <v>3524</v>
      </c>
      <c r="H221" t="str">
        <f>SUBSTITUTE(A221,B221,"")</f>
        <v xml:space="preserve">, Mystery, Thriller </v>
      </c>
      <c r="I221" t="str">
        <f>RIGHT(H221,LEN(H221)-2)</f>
        <v xml:space="preserve">Mystery, Thriller </v>
      </c>
      <c r="J221" t="str">
        <f t="shared" si="11"/>
        <v xml:space="preserve">, Thriller </v>
      </c>
      <c r="K221" t="str">
        <f>RIGHT(J221,LEN(J221)-2)</f>
        <v xml:space="preserve">Thriller </v>
      </c>
      <c r="L221" t="b">
        <f t="shared" si="10"/>
        <v>0</v>
      </c>
    </row>
    <row r="222" spans="1:12" x14ac:dyDescent="0.25">
      <c r="A222" t="s">
        <v>3550</v>
      </c>
      <c r="B222" t="str">
        <f t="shared" si="9"/>
        <v>Adventure</v>
      </c>
      <c r="C222" t="str">
        <f>IF(F222=0, G222,
 IF(F222=1, LEFT(G222,FIND(",",G222)-1), "Error"))</f>
        <v>Drama</v>
      </c>
      <c r="D222" t="str">
        <f>IF(L222=TRUE, "",
 IF(L222=FALSE, K222, ""))</f>
        <v xml:space="preserve">Thriller </v>
      </c>
      <c r="F222">
        <f>IF(ISNUMBER(SEARCH(",",G222)),1,0)</f>
        <v>1</v>
      </c>
      <c r="G222" t="s">
        <v>3539</v>
      </c>
      <c r="H222" t="str">
        <f>SUBSTITUTE(A222,B222,"")</f>
        <v xml:space="preserve">, Drama, Thriller </v>
      </c>
      <c r="I222" t="str">
        <f>RIGHT(H222,LEN(H222)-2)</f>
        <v xml:space="preserve">Drama, Thriller </v>
      </c>
      <c r="J222" t="str">
        <f t="shared" si="11"/>
        <v xml:space="preserve">, Thriller </v>
      </c>
      <c r="K222" t="str">
        <f>RIGHT(J222,LEN(J222)-2)</f>
        <v xml:space="preserve">Thriller </v>
      </c>
      <c r="L222" t="b">
        <f t="shared" si="10"/>
        <v>0</v>
      </c>
    </row>
    <row r="223" spans="1:12" x14ac:dyDescent="0.25">
      <c r="A223" t="s">
        <v>3532</v>
      </c>
      <c r="B223" t="str">
        <f t="shared" si="9"/>
        <v>Drama</v>
      </c>
      <c r="C223" t="str">
        <f>IF(F223=0, G223,
 IF(F223=1, LEFT(G223,FIND(",",G223)-1), "Error"))</f>
        <v xml:space="preserve">War </v>
      </c>
      <c r="D223" t="str">
        <f>IF(L223=TRUE, "",
 IF(L223=FALSE, K223, ""))</f>
        <v/>
      </c>
      <c r="F223">
        <f>IF(ISNUMBER(SEARCH(",",G223)),1,0)</f>
        <v>0</v>
      </c>
      <c r="G223" t="s">
        <v>5155</v>
      </c>
      <c r="H223" t="str">
        <f>SUBSTITUTE(A223,B223,"")</f>
        <v xml:space="preserve">, War </v>
      </c>
      <c r="I223" t="str">
        <f>RIGHT(H223,LEN(H223)-2)</f>
        <v xml:space="preserve">War </v>
      </c>
      <c r="J223" t="str">
        <f t="shared" si="11"/>
        <v/>
      </c>
      <c r="K223" t="e">
        <f>RIGHT(J223,LEN(J223)-2)</f>
        <v>#VALUE!</v>
      </c>
      <c r="L223" t="b">
        <f t="shared" si="10"/>
        <v>1</v>
      </c>
    </row>
    <row r="224" spans="1:12" x14ac:dyDescent="0.25">
      <c r="A224" t="s">
        <v>3570</v>
      </c>
      <c r="B224" t="str">
        <f t="shared" si="9"/>
        <v>Adventure</v>
      </c>
      <c r="C224" t="str">
        <f>IF(F224=0, G224,
 IF(F224=1, LEFT(G224,FIND(",",G224)-1), "Error"))</f>
        <v>Drama</v>
      </c>
      <c r="D224" t="str">
        <f>IF(L224=TRUE, "",
 IF(L224=FALSE, K224, ""))</f>
        <v xml:space="preserve">History </v>
      </c>
      <c r="F224">
        <f>IF(ISNUMBER(SEARCH(",",G224)),1,0)</f>
        <v>1</v>
      </c>
      <c r="G224" t="s">
        <v>5160</v>
      </c>
      <c r="H224" t="str">
        <f>SUBSTITUTE(A224,B224,"")</f>
        <v xml:space="preserve">, Drama, History </v>
      </c>
      <c r="I224" t="str">
        <f>RIGHT(H224,LEN(H224)-2)</f>
        <v xml:space="preserve">Drama, History </v>
      </c>
      <c r="J224" t="str">
        <f t="shared" si="11"/>
        <v xml:space="preserve">, History </v>
      </c>
      <c r="K224" t="str">
        <f>RIGHT(J224,LEN(J224)-2)</f>
        <v xml:space="preserve">History </v>
      </c>
      <c r="L224" t="b">
        <f t="shared" si="10"/>
        <v>0</v>
      </c>
    </row>
    <row r="225" spans="1:12" x14ac:dyDescent="0.25">
      <c r="A225" t="s">
        <v>3503</v>
      </c>
      <c r="B225" t="str">
        <f t="shared" si="9"/>
        <v>Crime</v>
      </c>
      <c r="C225" t="str">
        <f>IF(F225=0, G225,
 IF(F225=1, LEFT(G225,FIND(",",G225)-1), "Error"))</f>
        <v xml:space="preserve">Drama </v>
      </c>
      <c r="D225" t="str">
        <f>IF(L225=TRUE, "",
 IF(L225=FALSE, K225, ""))</f>
        <v/>
      </c>
      <c r="F225">
        <f>IF(ISNUMBER(SEARCH(",",G225)),1,0)</f>
        <v>0</v>
      </c>
      <c r="G225" t="s">
        <v>3508</v>
      </c>
      <c r="H225" t="str">
        <f>SUBSTITUTE(A225,B225,"")</f>
        <v xml:space="preserve">, Drama </v>
      </c>
      <c r="I225" t="str">
        <f>RIGHT(H225,LEN(H225)-2)</f>
        <v xml:space="preserve">Drama </v>
      </c>
      <c r="J225" t="str">
        <f t="shared" si="11"/>
        <v/>
      </c>
      <c r="K225" t="e">
        <f>RIGHT(J225,LEN(J225)-2)</f>
        <v>#VALUE!</v>
      </c>
      <c r="L225" t="b">
        <f t="shared" si="10"/>
        <v>1</v>
      </c>
    </row>
    <row r="226" spans="1:12" x14ac:dyDescent="0.25">
      <c r="A226" t="s">
        <v>3503</v>
      </c>
      <c r="B226" t="str">
        <f t="shared" si="9"/>
        <v>Crime</v>
      </c>
      <c r="C226" t="str">
        <f>IF(F226=0, G226,
 IF(F226=1, LEFT(G226,FIND(",",G226)-1), "Error"))</f>
        <v xml:space="preserve">Drama </v>
      </c>
      <c r="D226" t="str">
        <f>IF(L226=TRUE, "",
 IF(L226=FALSE, K226, ""))</f>
        <v/>
      </c>
      <c r="F226">
        <f>IF(ISNUMBER(SEARCH(",",G226)),1,0)</f>
        <v>0</v>
      </c>
      <c r="G226" t="s">
        <v>3508</v>
      </c>
      <c r="H226" t="str">
        <f>SUBSTITUTE(A226,B226,"")</f>
        <v xml:space="preserve">, Drama </v>
      </c>
      <c r="I226" t="str">
        <f>RIGHT(H226,LEN(H226)-2)</f>
        <v xml:space="preserve">Drama </v>
      </c>
      <c r="J226" t="str">
        <f t="shared" si="11"/>
        <v/>
      </c>
      <c r="K226" t="e">
        <f>RIGHT(J226,LEN(J226)-2)</f>
        <v>#VALUE!</v>
      </c>
      <c r="L226" t="b">
        <f t="shared" si="10"/>
        <v>1</v>
      </c>
    </row>
    <row r="227" spans="1:12" x14ac:dyDescent="0.25">
      <c r="A227" t="s">
        <v>3508</v>
      </c>
      <c r="B227" t="s">
        <v>3508</v>
      </c>
      <c r="C227">
        <f>IF(F227=0, G227,
 IF(F227=1, LEFT(G227,FIND(",",G227)-1), "Error"))</f>
        <v>0</v>
      </c>
      <c r="D227" t="str">
        <f>IF(L227=TRUE, "",
 IF(L227=FALSE, K227, ""))</f>
        <v/>
      </c>
      <c r="F227">
        <f>IF(ISNUMBER(SEARCH(",",G227)),1,0)</f>
        <v>0</v>
      </c>
      <c r="H227" t="str">
        <f>SUBSTITUTE(A227,B227,"")</f>
        <v/>
      </c>
      <c r="I227" t="e">
        <f>RIGHT(H227,LEN(H227)-2)</f>
        <v>#VALUE!</v>
      </c>
      <c r="J227" t="e">
        <f t="shared" si="11"/>
        <v>#VALUE!</v>
      </c>
      <c r="K227" t="e">
        <f>RIGHT(J227,LEN(J227)-2)</f>
        <v>#VALUE!</v>
      </c>
      <c r="L227" t="b">
        <f t="shared" si="10"/>
        <v>1</v>
      </c>
    </row>
    <row r="228" spans="1:12" x14ac:dyDescent="0.25">
      <c r="A228" t="s">
        <v>3587</v>
      </c>
      <c r="B228" t="str">
        <f t="shared" si="9"/>
        <v>Action</v>
      </c>
      <c r="C228" t="str">
        <f>IF(F228=0, G228,
 IF(F228=1, LEFT(G228,FIND(",",G228)-1), "Error"))</f>
        <v>Biography</v>
      </c>
      <c r="D228" t="str">
        <f>IF(L228=TRUE, "",
 IF(L228=FALSE, K228, ""))</f>
        <v xml:space="preserve">Drama </v>
      </c>
      <c r="F228">
        <f>IF(ISNUMBER(SEARCH(",",G228)),1,0)</f>
        <v>1</v>
      </c>
      <c r="G228" t="s">
        <v>3577</v>
      </c>
      <c r="H228" t="str">
        <f>SUBSTITUTE(A228,B228,"")</f>
        <v xml:space="preserve">, Biography, Drama </v>
      </c>
      <c r="I228" t="str">
        <f>RIGHT(H228,LEN(H228)-2)</f>
        <v xml:space="preserve">Biography, Drama </v>
      </c>
      <c r="J228" t="str">
        <f t="shared" si="11"/>
        <v xml:space="preserve">, Drama </v>
      </c>
      <c r="K228" t="str">
        <f>RIGHT(J228,LEN(J228)-2)</f>
        <v xml:space="preserve">Drama </v>
      </c>
      <c r="L228" t="b">
        <f t="shared" si="10"/>
        <v>0</v>
      </c>
    </row>
    <row r="229" spans="1:12" x14ac:dyDescent="0.25">
      <c r="A229" t="s">
        <v>3514</v>
      </c>
      <c r="B229" t="str">
        <f t="shared" si="9"/>
        <v>Crime</v>
      </c>
      <c r="C229" t="str">
        <f>IF(F229=0, G229,
 IF(F229=1, LEFT(G229,FIND(",",G229)-1), "Error"))</f>
        <v>Drama</v>
      </c>
      <c r="D229" t="str">
        <f>IF(L229=TRUE, "",
 IF(L229=FALSE, K229, ""))</f>
        <v xml:space="preserve">Mystery </v>
      </c>
      <c r="F229">
        <f>IF(ISNUMBER(SEARCH(",",G229)),1,0)</f>
        <v>1</v>
      </c>
      <c r="G229" t="s">
        <v>3547</v>
      </c>
      <c r="H229" t="str">
        <f>SUBSTITUTE(A229,B229,"")</f>
        <v xml:space="preserve">, Drama, Mystery </v>
      </c>
      <c r="I229" t="str">
        <f>RIGHT(H229,LEN(H229)-2)</f>
        <v xml:space="preserve">Drama, Mystery </v>
      </c>
      <c r="J229" t="str">
        <f t="shared" si="11"/>
        <v xml:space="preserve">, Mystery </v>
      </c>
      <c r="K229" t="str">
        <f>RIGHT(J229,LEN(J229)-2)</f>
        <v xml:space="preserve">Mystery </v>
      </c>
      <c r="L229" t="b">
        <f t="shared" si="10"/>
        <v>0</v>
      </c>
    </row>
    <row r="230" spans="1:12" x14ac:dyDescent="0.25">
      <c r="A230" t="s">
        <v>3588</v>
      </c>
      <c r="B230" t="str">
        <f t="shared" si="9"/>
        <v>Action</v>
      </c>
      <c r="C230" t="str">
        <f>IF(F230=0, G230,
 IF(F230=1, LEFT(G230,FIND(",",G230)-1), "Error"))</f>
        <v>Adventure</v>
      </c>
      <c r="D230" t="str">
        <f>IF(L230=TRUE, "",
 IF(L230=FALSE, K230, ""))</f>
        <v xml:space="preserve">Sci-Fi </v>
      </c>
      <c r="F230">
        <f>IF(ISNUMBER(SEARCH(",",G230)),1,0)</f>
        <v>1</v>
      </c>
      <c r="G230" t="s">
        <v>5178</v>
      </c>
      <c r="H230" t="str">
        <f>SUBSTITUTE(A230,B230,"")</f>
        <v xml:space="preserve">, Adventure, Sci-Fi </v>
      </c>
      <c r="I230" t="str">
        <f>RIGHT(H230,LEN(H230)-2)</f>
        <v xml:space="preserve">Adventure, Sci-Fi </v>
      </c>
      <c r="J230" t="str">
        <f t="shared" si="11"/>
        <v xml:space="preserve">, Sci-Fi </v>
      </c>
      <c r="K230" t="str">
        <f>RIGHT(J230,LEN(J230)-2)</f>
        <v xml:space="preserve">Sci-Fi </v>
      </c>
      <c r="L230" t="b">
        <f t="shared" si="10"/>
        <v>0</v>
      </c>
    </row>
    <row r="231" spans="1:12" x14ac:dyDescent="0.25">
      <c r="A231" t="s">
        <v>3601</v>
      </c>
      <c r="B231" t="str">
        <f t="shared" si="9"/>
        <v>Biography</v>
      </c>
      <c r="C231" t="str">
        <f>IF(F231=0, G231,
 IF(F231=1, LEFT(G231,FIND(",",G231)-1), "Error"))</f>
        <v>Drama</v>
      </c>
      <c r="D231" t="str">
        <f>IF(L231=TRUE, "",
 IF(L231=FALSE, K231, ""))</f>
        <v xml:space="preserve">Thriller </v>
      </c>
      <c r="F231">
        <f>IF(ISNUMBER(SEARCH(",",G231)),1,0)</f>
        <v>1</v>
      </c>
      <c r="G231" t="s">
        <v>3539</v>
      </c>
      <c r="H231" t="str">
        <f>SUBSTITUTE(A231,B231,"")</f>
        <v xml:space="preserve">, Drama, Thriller </v>
      </c>
      <c r="I231" t="str">
        <f>RIGHT(H231,LEN(H231)-2)</f>
        <v xml:space="preserve">Drama, Thriller </v>
      </c>
      <c r="J231" t="str">
        <f t="shared" si="11"/>
        <v xml:space="preserve">, Thriller </v>
      </c>
      <c r="K231" t="str">
        <f>RIGHT(J231,LEN(J231)-2)</f>
        <v xml:space="preserve">Thriller </v>
      </c>
      <c r="L231" t="b">
        <f t="shared" si="10"/>
        <v>0</v>
      </c>
    </row>
    <row r="232" spans="1:12" x14ac:dyDescent="0.25">
      <c r="A232" t="s">
        <v>3505</v>
      </c>
      <c r="B232" t="str">
        <f t="shared" si="9"/>
        <v>Biography</v>
      </c>
      <c r="C232" t="str">
        <f>IF(F232=0, G232,
 IF(F232=1, LEFT(G232,FIND(",",G232)-1), "Error"))</f>
        <v>Drama</v>
      </c>
      <c r="D232" t="str">
        <f>IF(L232=TRUE, "",
 IF(L232=FALSE, K232, ""))</f>
        <v xml:space="preserve">History </v>
      </c>
      <c r="F232">
        <f>IF(ISNUMBER(SEARCH(",",G232)),1,0)</f>
        <v>1</v>
      </c>
      <c r="G232" t="s">
        <v>5160</v>
      </c>
      <c r="H232" t="str">
        <f>SUBSTITUTE(A232,B232,"")</f>
        <v xml:space="preserve">, Drama, History </v>
      </c>
      <c r="I232" t="str">
        <f>RIGHT(H232,LEN(H232)-2)</f>
        <v xml:space="preserve">Drama, History </v>
      </c>
      <c r="J232" t="str">
        <f t="shared" si="11"/>
        <v xml:space="preserve">, History </v>
      </c>
      <c r="K232" t="str">
        <f>RIGHT(J232,LEN(J232)-2)</f>
        <v xml:space="preserve">History </v>
      </c>
      <c r="L232" t="b">
        <f t="shared" si="10"/>
        <v>0</v>
      </c>
    </row>
    <row r="233" spans="1:12" x14ac:dyDescent="0.25">
      <c r="A233" t="s">
        <v>3508</v>
      </c>
      <c r="B233" t="s">
        <v>3508</v>
      </c>
      <c r="C233">
        <f>IF(F233=0, G233,
 IF(F233=1, LEFT(G233,FIND(",",G233)-1), "Error"))</f>
        <v>0</v>
      </c>
      <c r="D233" t="str">
        <f>IF(L233=TRUE, "",
 IF(L233=FALSE, K233, ""))</f>
        <v/>
      </c>
      <c r="F233">
        <f>IF(ISNUMBER(SEARCH(",",G233)),1,0)</f>
        <v>0</v>
      </c>
      <c r="H233" t="str">
        <f>SUBSTITUTE(A233,B233,"")</f>
        <v/>
      </c>
      <c r="I233" t="e">
        <f>RIGHT(H233,LEN(H233)-2)</f>
        <v>#VALUE!</v>
      </c>
      <c r="J233" t="e">
        <f t="shared" si="11"/>
        <v>#VALUE!</v>
      </c>
      <c r="K233" t="e">
        <f>RIGHT(J233,LEN(J233)-2)</f>
        <v>#VALUE!</v>
      </c>
      <c r="L233" t="b">
        <f t="shared" si="10"/>
        <v>1</v>
      </c>
    </row>
    <row r="234" spans="1:12" x14ac:dyDescent="0.25">
      <c r="A234" t="s">
        <v>3509</v>
      </c>
      <c r="B234" t="str">
        <f t="shared" si="9"/>
        <v>Action</v>
      </c>
      <c r="C234" t="str">
        <f>IF(F234=0, G234,
 IF(F234=1, LEFT(G234,FIND(",",G234)-1), "Error"))</f>
        <v>Adventure</v>
      </c>
      <c r="D234" t="str">
        <f>IF(L234=TRUE, "",
 IF(L234=FALSE, K234, ""))</f>
        <v xml:space="preserve">Fantasy </v>
      </c>
      <c r="F234">
        <f>IF(ISNUMBER(SEARCH(",",G234)),1,0)</f>
        <v>1</v>
      </c>
      <c r="G234" t="s">
        <v>5161</v>
      </c>
      <c r="H234" t="str">
        <f>SUBSTITUTE(A234,B234,"")</f>
        <v xml:space="preserve">, Adventure, Fantasy </v>
      </c>
      <c r="I234" t="str">
        <f>RIGHT(H234,LEN(H234)-2)</f>
        <v xml:space="preserve">Adventure, Fantasy </v>
      </c>
      <c r="J234" t="str">
        <f t="shared" si="11"/>
        <v xml:space="preserve">, Fantasy </v>
      </c>
      <c r="K234" t="str">
        <f>RIGHT(J234,LEN(J234)-2)</f>
        <v xml:space="preserve">Fantasy </v>
      </c>
      <c r="L234" t="b">
        <f t="shared" si="10"/>
        <v>0</v>
      </c>
    </row>
    <row r="235" spans="1:12" x14ac:dyDescent="0.25">
      <c r="A235" t="s">
        <v>3588</v>
      </c>
      <c r="B235" t="str">
        <f t="shared" si="9"/>
        <v>Action</v>
      </c>
      <c r="C235" t="str">
        <f>IF(F235=0, G235,
 IF(F235=1, LEFT(G235,FIND(",",G235)-1), "Error"))</f>
        <v>Adventure</v>
      </c>
      <c r="D235" t="str">
        <f>IF(L235=TRUE, "",
 IF(L235=FALSE, K235, ""))</f>
        <v xml:space="preserve">Sci-Fi </v>
      </c>
      <c r="F235">
        <f>IF(ISNUMBER(SEARCH(",",G235)),1,0)</f>
        <v>1</v>
      </c>
      <c r="G235" t="s">
        <v>5178</v>
      </c>
      <c r="H235" t="str">
        <f>SUBSTITUTE(A235,B235,"")</f>
        <v xml:space="preserve">, Adventure, Sci-Fi </v>
      </c>
      <c r="I235" t="str">
        <f>RIGHT(H235,LEN(H235)-2)</f>
        <v xml:space="preserve">Adventure, Sci-Fi </v>
      </c>
      <c r="J235" t="str">
        <f t="shared" si="11"/>
        <v xml:space="preserve">, Sci-Fi </v>
      </c>
      <c r="K235" t="str">
        <f>RIGHT(J235,LEN(J235)-2)</f>
        <v xml:space="preserve">Sci-Fi </v>
      </c>
      <c r="L235" t="b">
        <f t="shared" si="10"/>
        <v>0</v>
      </c>
    </row>
    <row r="236" spans="1:12" x14ac:dyDescent="0.25">
      <c r="A236" t="s">
        <v>3602</v>
      </c>
      <c r="B236" t="str">
        <f t="shared" si="9"/>
        <v>Action</v>
      </c>
      <c r="C236" t="str">
        <f>IF(F236=0, G236,
 IF(F236=1, LEFT(G236,FIND(",",G236)-1), "Error"))</f>
        <v>Drama</v>
      </c>
      <c r="D236" t="str">
        <f>IF(L236=TRUE, "",
 IF(L236=FALSE, K236, ""))</f>
        <v xml:space="preserve">Western </v>
      </c>
      <c r="F236">
        <f>IF(ISNUMBER(SEARCH(",",G236)),1,0)</f>
        <v>1</v>
      </c>
      <c r="G236" t="s">
        <v>3540</v>
      </c>
      <c r="H236" t="str">
        <f>SUBSTITUTE(A236,B236,"")</f>
        <v xml:space="preserve">, Drama, Western </v>
      </c>
      <c r="I236" t="str">
        <f>RIGHT(H236,LEN(H236)-2)</f>
        <v xml:space="preserve">Drama, Western </v>
      </c>
      <c r="J236" t="str">
        <f t="shared" si="11"/>
        <v xml:space="preserve">, Western </v>
      </c>
      <c r="K236" t="str">
        <f>RIGHT(J236,LEN(J236)-2)</f>
        <v xml:space="preserve">Western </v>
      </c>
      <c r="L236" t="b">
        <f t="shared" si="10"/>
        <v>0</v>
      </c>
    </row>
    <row r="237" spans="1:12" x14ac:dyDescent="0.25">
      <c r="A237" t="s">
        <v>3508</v>
      </c>
      <c r="B237" t="s">
        <v>3508</v>
      </c>
      <c r="C237">
        <f>IF(F237=0, G237,
 IF(F237=1, LEFT(G237,FIND(",",G237)-1), "Error"))</f>
        <v>0</v>
      </c>
      <c r="D237" t="str">
        <f>IF(L237=TRUE, "",
 IF(L237=FALSE, K237, ""))</f>
        <v/>
      </c>
      <c r="F237">
        <f>IF(ISNUMBER(SEARCH(",",G237)),1,0)</f>
        <v>0</v>
      </c>
      <c r="H237" t="str">
        <f>SUBSTITUTE(A237,B237,"")</f>
        <v/>
      </c>
      <c r="I237" t="e">
        <f>RIGHT(H237,LEN(H237)-2)</f>
        <v>#VALUE!</v>
      </c>
      <c r="J237" t="e">
        <f t="shared" si="11"/>
        <v>#VALUE!</v>
      </c>
      <c r="K237" t="e">
        <f>RIGHT(J237,LEN(J237)-2)</f>
        <v>#VALUE!</v>
      </c>
      <c r="L237" t="b">
        <f t="shared" si="10"/>
        <v>1</v>
      </c>
    </row>
    <row r="238" spans="1:12" x14ac:dyDescent="0.25">
      <c r="A238" t="s">
        <v>3507</v>
      </c>
      <c r="B238" t="s">
        <v>3507</v>
      </c>
      <c r="C238">
        <f>IF(F238=0, G238,
 IF(F238=1, LEFT(G238,FIND(",",G238)-1), "Error"))</f>
        <v>0</v>
      </c>
      <c r="D238" t="str">
        <f>IF(L238=TRUE, "",
 IF(L238=FALSE, K238, ""))</f>
        <v/>
      </c>
      <c r="F238">
        <f>IF(ISNUMBER(SEARCH(",",G238)),1,0)</f>
        <v>0</v>
      </c>
      <c r="H238" t="str">
        <f>SUBSTITUTE(A238,B238,"")</f>
        <v/>
      </c>
      <c r="I238" t="e">
        <f>RIGHT(H238,LEN(H238)-2)</f>
        <v>#VALUE!</v>
      </c>
      <c r="J238" t="e">
        <f t="shared" si="11"/>
        <v>#VALUE!</v>
      </c>
      <c r="K238" t="e">
        <f>RIGHT(J238,LEN(J238)-2)</f>
        <v>#VALUE!</v>
      </c>
      <c r="L238" t="b">
        <f t="shared" si="10"/>
        <v>1</v>
      </c>
    </row>
    <row r="239" spans="1:12" x14ac:dyDescent="0.25">
      <c r="A239" t="s">
        <v>3518</v>
      </c>
      <c r="B239" t="str">
        <f t="shared" si="9"/>
        <v>Animation</v>
      </c>
      <c r="C239" t="str">
        <f>IF(F239=0, G239,
 IF(F239=1, LEFT(G239,FIND(",",G239)-1), "Error"))</f>
        <v>Adventure</v>
      </c>
      <c r="D239" t="str">
        <f>IF(L239=TRUE, "",
 IF(L239=FALSE, K239, ""))</f>
        <v xml:space="preserve">Family </v>
      </c>
      <c r="F239">
        <f>IF(ISNUMBER(SEARCH(",",G239)),1,0)</f>
        <v>1</v>
      </c>
      <c r="G239" t="s">
        <v>5163</v>
      </c>
      <c r="H239" t="str">
        <f>SUBSTITUTE(A239,B239,"")</f>
        <v xml:space="preserve">, Adventure, Family </v>
      </c>
      <c r="I239" t="str">
        <f>RIGHT(H239,LEN(H239)-2)</f>
        <v xml:space="preserve">Adventure, Family </v>
      </c>
      <c r="J239" t="str">
        <f t="shared" si="11"/>
        <v xml:space="preserve">, Family </v>
      </c>
      <c r="K239" t="str">
        <f>RIGHT(J239,LEN(J239)-2)</f>
        <v xml:space="preserve">Family </v>
      </c>
      <c r="L239" t="b">
        <f t="shared" si="10"/>
        <v>0</v>
      </c>
    </row>
    <row r="240" spans="1:12" x14ac:dyDescent="0.25">
      <c r="A240" t="s">
        <v>3551</v>
      </c>
      <c r="B240" t="str">
        <f t="shared" si="9"/>
        <v>Comedy</v>
      </c>
      <c r="C240" t="str">
        <f>IF(F240=0, G240,
 IF(F240=1, LEFT(G240,FIND(",",G240)-1), "Error"))</f>
        <v xml:space="preserve">Romance </v>
      </c>
      <c r="D240" t="str">
        <f>IF(L240=TRUE, "",
 IF(L240=FALSE, K240, ""))</f>
        <v/>
      </c>
      <c r="F240">
        <f>IF(ISNUMBER(SEARCH(",",G240)),1,0)</f>
        <v>0</v>
      </c>
      <c r="G240" t="s">
        <v>5150</v>
      </c>
      <c r="H240" t="str">
        <f>SUBSTITUTE(A240,B240,"")</f>
        <v xml:space="preserve">, Romance </v>
      </c>
      <c r="I240" t="str">
        <f>RIGHT(H240,LEN(H240)-2)</f>
        <v xml:space="preserve">Romance </v>
      </c>
      <c r="J240" t="str">
        <f t="shared" si="11"/>
        <v/>
      </c>
      <c r="K240" t="e">
        <f>RIGHT(J240,LEN(J240)-2)</f>
        <v>#VALUE!</v>
      </c>
      <c r="L240" t="b">
        <f t="shared" si="10"/>
        <v>1</v>
      </c>
    </row>
    <row r="241" spans="1:12" x14ac:dyDescent="0.25">
      <c r="A241" t="s">
        <v>3532</v>
      </c>
      <c r="B241" t="str">
        <f t="shared" si="9"/>
        <v>Drama</v>
      </c>
      <c r="C241" t="str">
        <f>IF(F241=0, G241,
 IF(F241=1, LEFT(G241,FIND(",",G241)-1), "Error"))</f>
        <v xml:space="preserve">War </v>
      </c>
      <c r="D241" t="str">
        <f>IF(L241=TRUE, "",
 IF(L241=FALSE, K241, ""))</f>
        <v/>
      </c>
      <c r="F241">
        <f>IF(ISNUMBER(SEARCH(",",G241)),1,0)</f>
        <v>0</v>
      </c>
      <c r="G241" t="s">
        <v>5155</v>
      </c>
      <c r="H241" t="str">
        <f>SUBSTITUTE(A241,B241,"")</f>
        <v xml:space="preserve">, War </v>
      </c>
      <c r="I241" t="str">
        <f>RIGHT(H241,LEN(H241)-2)</f>
        <v xml:space="preserve">War </v>
      </c>
      <c r="J241" t="str">
        <f t="shared" si="11"/>
        <v/>
      </c>
      <c r="K241" t="e">
        <f>RIGHT(J241,LEN(J241)-2)</f>
        <v>#VALUE!</v>
      </c>
      <c r="L241" t="b">
        <f t="shared" si="10"/>
        <v>1</v>
      </c>
    </row>
    <row r="242" spans="1:12" x14ac:dyDescent="0.25">
      <c r="A242" t="s">
        <v>3512</v>
      </c>
      <c r="B242" t="str">
        <f t="shared" si="9"/>
        <v>Biography</v>
      </c>
      <c r="C242" t="str">
        <f>IF(F242=0, G242,
 IF(F242=1, LEFT(G242,FIND(",",G242)-1), "Error"))</f>
        <v>Crime</v>
      </c>
      <c r="D242" t="str">
        <f>IF(L242=TRUE, "",
 IF(L242=FALSE, K242, ""))</f>
        <v xml:space="preserve">Drama </v>
      </c>
      <c r="F242">
        <f>IF(ISNUMBER(SEARCH(",",G242)),1,0)</f>
        <v>1</v>
      </c>
      <c r="G242" t="s">
        <v>3503</v>
      </c>
      <c r="H242" t="str">
        <f>SUBSTITUTE(A242,B242,"")</f>
        <v xml:space="preserve">, Crime, Drama </v>
      </c>
      <c r="I242" t="str">
        <f>RIGHT(H242,LEN(H242)-2)</f>
        <v xml:space="preserve">Crime, Drama </v>
      </c>
      <c r="J242" t="str">
        <f t="shared" si="11"/>
        <v xml:space="preserve">, Drama </v>
      </c>
      <c r="K242" t="str">
        <f>RIGHT(J242,LEN(J242)-2)</f>
        <v xml:space="preserve">Drama </v>
      </c>
      <c r="L242" t="b">
        <f t="shared" si="10"/>
        <v>0</v>
      </c>
    </row>
    <row r="243" spans="1:12" x14ac:dyDescent="0.25">
      <c r="A243" t="s">
        <v>3508</v>
      </c>
      <c r="B243" t="s">
        <v>3508</v>
      </c>
      <c r="C243">
        <f>IF(F243=0, G243,
 IF(F243=1, LEFT(G243,FIND(",",G243)-1), "Error"))</f>
        <v>0</v>
      </c>
      <c r="D243" t="str">
        <f>IF(L243=TRUE, "",
 IF(L243=FALSE, K243, ""))</f>
        <v/>
      </c>
      <c r="F243">
        <f>IF(ISNUMBER(SEARCH(",",G243)),1,0)</f>
        <v>0</v>
      </c>
      <c r="H243" t="str">
        <f>SUBSTITUTE(A243,B243,"")</f>
        <v/>
      </c>
      <c r="I243" t="e">
        <f>RIGHT(H243,LEN(H243)-2)</f>
        <v>#VALUE!</v>
      </c>
      <c r="J243" t="e">
        <f t="shared" si="11"/>
        <v>#VALUE!</v>
      </c>
      <c r="K243" t="e">
        <f>RIGHT(J243,LEN(J243)-2)</f>
        <v>#VALUE!</v>
      </c>
      <c r="L243" t="b">
        <f t="shared" si="10"/>
        <v>1</v>
      </c>
    </row>
    <row r="244" spans="1:12" x14ac:dyDescent="0.25">
      <c r="A244" t="s">
        <v>3603</v>
      </c>
      <c r="B244" t="str">
        <f t="shared" si="9"/>
        <v>Drama</v>
      </c>
      <c r="C244" t="str">
        <f>IF(F244=0, G244,
 IF(F244=1, LEFT(G244,FIND(",",G244)-1), "Error"))</f>
        <v>Film-Noir</v>
      </c>
      <c r="D244" t="str">
        <f>IF(L244=TRUE, "",
 IF(L244=FALSE, K244, ""))</f>
        <v xml:space="preserve">Romance </v>
      </c>
      <c r="F244">
        <f>IF(ISNUMBER(SEARCH(",",G244)),1,0)</f>
        <v>1</v>
      </c>
      <c r="G244" t="s">
        <v>5183</v>
      </c>
      <c r="H244" t="str">
        <f>SUBSTITUTE(A244,B244,"")</f>
        <v xml:space="preserve">, Film-Noir, Romance </v>
      </c>
      <c r="I244" t="str">
        <f>RIGHT(H244,LEN(H244)-2)</f>
        <v xml:space="preserve">Film-Noir, Romance </v>
      </c>
      <c r="J244" t="str">
        <f t="shared" si="11"/>
        <v xml:space="preserve">, Romance </v>
      </c>
      <c r="K244" t="str">
        <f>RIGHT(J244,LEN(J244)-2)</f>
        <v xml:space="preserve">Romance </v>
      </c>
      <c r="L244" t="b">
        <f t="shared" si="10"/>
        <v>0</v>
      </c>
    </row>
    <row r="245" spans="1:12" x14ac:dyDescent="0.25">
      <c r="A245" t="s">
        <v>3573</v>
      </c>
      <c r="B245" t="str">
        <f t="shared" si="9"/>
        <v>Animation</v>
      </c>
      <c r="C245" t="str">
        <f>IF(F245=0, G245,
 IF(F245=1, LEFT(G245,FIND(",",G245)-1), "Error"))</f>
        <v>Family</v>
      </c>
      <c r="D245" t="str">
        <f>IF(L245=TRUE, "",
 IF(L245=FALSE, K245, ""))</f>
        <v xml:space="preserve">Fantasy </v>
      </c>
      <c r="F245">
        <f>IF(ISNUMBER(SEARCH(",",G245)),1,0)</f>
        <v>1</v>
      </c>
      <c r="G245" t="s">
        <v>5162</v>
      </c>
      <c r="H245" t="str">
        <f>SUBSTITUTE(A245,B245,"")</f>
        <v xml:space="preserve">, Family, Fantasy </v>
      </c>
      <c r="I245" t="str">
        <f>RIGHT(H245,LEN(H245)-2)</f>
        <v xml:space="preserve">Family, Fantasy </v>
      </c>
      <c r="J245" t="str">
        <f t="shared" si="11"/>
        <v xml:space="preserve">, Fantasy </v>
      </c>
      <c r="K245" t="str">
        <f>RIGHT(J245,LEN(J245)-2)</f>
        <v xml:space="preserve">Fantasy </v>
      </c>
      <c r="L245" t="b">
        <f t="shared" si="10"/>
        <v>0</v>
      </c>
    </row>
    <row r="246" spans="1:12" x14ac:dyDescent="0.25">
      <c r="A246" t="s">
        <v>3504</v>
      </c>
      <c r="B246" t="str">
        <f t="shared" si="9"/>
        <v>Action</v>
      </c>
      <c r="C246" t="str">
        <f>IF(F246=0, G246,
 IF(F246=1, LEFT(G246,FIND(",",G246)-1), "Error"))</f>
        <v>Crime</v>
      </c>
      <c r="D246" t="str">
        <f>IF(L246=TRUE, "",
 IF(L246=FALSE, K246, ""))</f>
        <v xml:space="preserve">Drama </v>
      </c>
      <c r="F246">
        <f>IF(ISNUMBER(SEARCH(",",G246)),1,0)</f>
        <v>1</v>
      </c>
      <c r="G246" t="s">
        <v>3503</v>
      </c>
      <c r="H246" t="str">
        <f>SUBSTITUTE(A246,B246,"")</f>
        <v xml:space="preserve">, Crime, Drama </v>
      </c>
      <c r="I246" t="str">
        <f>RIGHT(H246,LEN(H246)-2)</f>
        <v xml:space="preserve">Crime, Drama </v>
      </c>
      <c r="J246" t="str">
        <f t="shared" si="11"/>
        <v xml:space="preserve">, Drama </v>
      </c>
      <c r="K246" t="str">
        <f>RIGHT(J246,LEN(J246)-2)</f>
        <v xml:space="preserve">Drama </v>
      </c>
      <c r="L246" t="b">
        <f t="shared" si="10"/>
        <v>0</v>
      </c>
    </row>
    <row r="247" spans="1:12" x14ac:dyDescent="0.25">
      <c r="A247" t="s">
        <v>3510</v>
      </c>
      <c r="B247" t="str">
        <f t="shared" si="9"/>
        <v>Drama</v>
      </c>
      <c r="C247" t="str">
        <f>IF(F247=0, G247,
 IF(F247=1, LEFT(G247,FIND(",",G247)-1), "Error"))</f>
        <v xml:space="preserve">Romance </v>
      </c>
      <c r="D247" t="str">
        <f>IF(L247=TRUE, "",
 IF(L247=FALSE, K247, ""))</f>
        <v/>
      </c>
      <c r="F247">
        <f>IF(ISNUMBER(SEARCH(",",G247)),1,0)</f>
        <v>0</v>
      </c>
      <c r="G247" t="s">
        <v>5150</v>
      </c>
      <c r="H247" t="str">
        <f>SUBSTITUTE(A247,B247,"")</f>
        <v xml:space="preserve">, Romance </v>
      </c>
      <c r="I247" t="str">
        <f>RIGHT(H247,LEN(H247)-2)</f>
        <v xml:space="preserve">Romance </v>
      </c>
      <c r="J247" t="str">
        <f t="shared" si="11"/>
        <v/>
      </c>
      <c r="K247" t="e">
        <f>RIGHT(J247,LEN(J247)-2)</f>
        <v>#VALUE!</v>
      </c>
      <c r="L247" t="b">
        <f t="shared" si="10"/>
        <v>1</v>
      </c>
    </row>
    <row r="248" spans="1:12" x14ac:dyDescent="0.25">
      <c r="A248" t="s">
        <v>3514</v>
      </c>
      <c r="B248" t="str">
        <f t="shared" si="9"/>
        <v>Crime</v>
      </c>
      <c r="C248" t="str">
        <f>IF(F248=0, G248,
 IF(F248=1, LEFT(G248,FIND(",",G248)-1), "Error"))</f>
        <v>Drama</v>
      </c>
      <c r="D248" t="str">
        <f>IF(L248=TRUE, "",
 IF(L248=FALSE, K248, ""))</f>
        <v xml:space="preserve">Mystery </v>
      </c>
      <c r="F248">
        <f>IF(ISNUMBER(SEARCH(",",G248)),1,0)</f>
        <v>1</v>
      </c>
      <c r="G248" t="s">
        <v>3547</v>
      </c>
      <c r="H248" t="str">
        <f>SUBSTITUTE(A248,B248,"")</f>
        <v xml:space="preserve">, Drama, Mystery </v>
      </c>
      <c r="I248" t="str">
        <f>RIGHT(H248,LEN(H248)-2)</f>
        <v xml:space="preserve">Drama, Mystery </v>
      </c>
      <c r="J248" t="str">
        <f t="shared" si="11"/>
        <v xml:space="preserve">, Mystery </v>
      </c>
      <c r="K248" t="str">
        <f>RIGHT(J248,LEN(J248)-2)</f>
        <v xml:space="preserve">Mystery </v>
      </c>
      <c r="L248" t="b">
        <f t="shared" si="10"/>
        <v>0</v>
      </c>
    </row>
    <row r="249" spans="1:12" x14ac:dyDescent="0.25">
      <c r="A249" t="s">
        <v>3604</v>
      </c>
      <c r="B249" t="str">
        <f t="shared" si="9"/>
        <v>Animation</v>
      </c>
      <c r="C249" t="str">
        <f>IF(F249=0, G249,
 IF(F249=1, LEFT(G249,FIND(",",G249)-1), "Error"))</f>
        <v>Action</v>
      </c>
      <c r="D249" t="str">
        <f>IF(L249=TRUE, "",
 IF(L249=FALSE, K249, ""))</f>
        <v xml:space="preserve">Sci-Fi </v>
      </c>
      <c r="F249">
        <f>IF(ISNUMBER(SEARCH(",",G249)),1,0)</f>
        <v>1</v>
      </c>
      <c r="G249" t="s">
        <v>3513</v>
      </c>
      <c r="H249" t="str">
        <f>SUBSTITUTE(A249,B249,"")</f>
        <v xml:space="preserve">, Action, Sci-Fi </v>
      </c>
      <c r="I249" t="str">
        <f>RIGHT(H249,LEN(H249)-2)</f>
        <v xml:space="preserve">Action, Sci-Fi </v>
      </c>
      <c r="J249" t="str">
        <f t="shared" si="11"/>
        <v xml:space="preserve">, Sci-Fi </v>
      </c>
      <c r="K249" t="str">
        <f>RIGHT(J249,LEN(J249)-2)</f>
        <v xml:space="preserve">Sci-Fi </v>
      </c>
      <c r="L249" t="b">
        <f t="shared" si="10"/>
        <v>0</v>
      </c>
    </row>
    <row r="250" spans="1:12" x14ac:dyDescent="0.25">
      <c r="A250" t="s">
        <v>3510</v>
      </c>
      <c r="B250" t="str">
        <f t="shared" si="9"/>
        <v>Drama</v>
      </c>
      <c r="C250" t="str">
        <f>IF(F250=0, G250,
 IF(F250=1, LEFT(G250,FIND(",",G250)-1), "Error"))</f>
        <v xml:space="preserve">Romance </v>
      </c>
      <c r="D250" t="str">
        <f>IF(L250=TRUE, "",
 IF(L250=FALSE, K250, ""))</f>
        <v/>
      </c>
      <c r="F250">
        <f>IF(ISNUMBER(SEARCH(",",G250)),1,0)</f>
        <v>0</v>
      </c>
      <c r="G250" t="s">
        <v>5150</v>
      </c>
      <c r="H250" t="str">
        <f>SUBSTITUTE(A250,B250,"")</f>
        <v xml:space="preserve">, Romance </v>
      </c>
      <c r="I250" t="str">
        <f>RIGHT(H250,LEN(H250)-2)</f>
        <v xml:space="preserve">Romance </v>
      </c>
      <c r="J250" t="str">
        <f t="shared" si="11"/>
        <v/>
      </c>
      <c r="K250" t="e">
        <f>RIGHT(J250,LEN(J250)-2)</f>
        <v>#VALUE!</v>
      </c>
      <c r="L250" t="b">
        <f t="shared" si="10"/>
        <v>1</v>
      </c>
    </row>
    <row r="251" spans="1:12" x14ac:dyDescent="0.25">
      <c r="A251" t="s">
        <v>3555</v>
      </c>
      <c r="B251" t="str">
        <f t="shared" si="9"/>
        <v>Crime</v>
      </c>
      <c r="C251" t="str">
        <f>IF(F251=0, G251,
 IF(F251=1, LEFT(G251,FIND(",",G251)-1), "Error"))</f>
        <v>Drama</v>
      </c>
      <c r="D251" t="str">
        <f>IF(L251=TRUE, "",
 IF(L251=FALSE, K251, ""))</f>
        <v xml:space="preserve">Film-Noir </v>
      </c>
      <c r="F251">
        <f>IF(ISNUMBER(SEARCH(",",G251)),1,0)</f>
        <v>1</v>
      </c>
      <c r="G251" t="s">
        <v>3535</v>
      </c>
      <c r="H251" t="str">
        <f>SUBSTITUTE(A251,B251,"")</f>
        <v xml:space="preserve">, Drama, Film-Noir </v>
      </c>
      <c r="I251" t="str">
        <f>RIGHT(H251,LEN(H251)-2)</f>
        <v xml:space="preserve">Drama, Film-Noir </v>
      </c>
      <c r="J251" t="str">
        <f t="shared" si="11"/>
        <v xml:space="preserve">, Film-Noir </v>
      </c>
      <c r="K251" t="str">
        <f>RIGHT(J251,LEN(J251)-2)</f>
        <v xml:space="preserve">Film-Noir </v>
      </c>
      <c r="L251" t="b">
        <f t="shared" si="1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imdbmoviescrape 18th Mar 15_32</vt:lpstr>
      <vt:lpstr>cleandata</vt:lpstr>
      <vt:lpstr>stars</vt:lpstr>
      <vt:lpstr>genres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2016-03-20T19:06:57Z</dcterms:created>
  <dcterms:modified xsi:type="dcterms:W3CDTF">2016-04-01T03:00:28Z</dcterms:modified>
</cp:coreProperties>
</file>