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teProject\Stock Selection\StrongResearch\"/>
    </mc:Choice>
  </mc:AlternateContent>
  <xr:revisionPtr revIDLastSave="0" documentId="8_{40422EB9-092C-426C-A98C-FA7234895506}" xr6:coauthVersionLast="47" xr6:coauthVersionMax="47" xr10:uidLastSave="{00000000-0000-0000-0000-000000000000}"/>
  <bookViews>
    <workbookView xWindow="1650" yWindow="1815" windowWidth="26145" windowHeight="11715" xr2:uid="{D12FC379-DA57-40CE-8BE8-E20A529DF15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8" i="1"/>
  <c r="C7" i="1"/>
  <c r="C6" i="1"/>
  <c r="B8" i="1"/>
  <c r="B7" i="1"/>
  <c r="B6" i="1"/>
  <c r="B10" i="1"/>
  <c r="C9" i="1" l="1"/>
  <c r="C11" i="1" s="1"/>
  <c r="B9" i="1"/>
  <c r="B11" i="1" s="1"/>
</calcChain>
</file>

<file path=xl/sharedStrings.xml><?xml version="1.0" encoding="utf-8"?>
<sst xmlns="http://schemas.openxmlformats.org/spreadsheetml/2006/main" count="12" uniqueCount="12">
  <si>
    <t>fee_rate</t>
    <phoneticPr fontId="1" type="noConversion"/>
  </si>
  <si>
    <t>commission_rate</t>
    <phoneticPr fontId="1" type="noConversion"/>
  </si>
  <si>
    <t>entry</t>
    <phoneticPr fontId="1" type="noConversion"/>
  </si>
  <si>
    <t>exit</t>
    <phoneticPr fontId="1" type="noConversion"/>
  </si>
  <si>
    <t>entry_com</t>
    <phoneticPr fontId="1" type="noConversion"/>
  </si>
  <si>
    <t>exit_com</t>
    <phoneticPr fontId="1" type="noConversion"/>
  </si>
  <si>
    <t>fee</t>
    <phoneticPr fontId="1" type="noConversion"/>
  </si>
  <si>
    <t>pnl</t>
    <phoneticPr fontId="1" type="noConversion"/>
  </si>
  <si>
    <t>net</t>
    <phoneticPr fontId="1" type="noConversion"/>
  </si>
  <si>
    <t>cost</t>
    <phoneticPr fontId="1" type="noConversion"/>
  </si>
  <si>
    <t>Long</t>
    <phoneticPr fontId="1" type="noConversion"/>
  </si>
  <si>
    <t>Short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</si>
</sst>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5163-2DEC-4305-A629-E27AA6C61382}">
  <dimension ref="A1:D11"/>
  <sheetViews>
    <sheetView tabSelected="1" workbookViewId="0">
      <selection activeCell="C5" sqref="C5"/>
    </sheetView>
  </sheetViews>
  <sheetFormatPr defaultRowHeight="16.5" x14ac:dyDescent="0.25"/>
  <cols>
    <col min="1" max="1" width="15.25" bestFit="1" customWidth="1"/>
    <col min="2" max="2" width="9.5" bestFit="1" customWidth="1"/>
  </cols>
  <sheetData>
    <row r="1" spans="1:4" x14ac:dyDescent="0.25">
      <c r="A1" t="s">
        <v>1</v>
      </c>
      <c r="B1">
        <v>1.4250000000000001E-3</v>
      </c>
    </row>
    <row r="2" spans="1:4" x14ac:dyDescent="0.25">
      <c r="A2" t="s">
        <v>0</v>
      </c>
      <c r="B2">
        <v>3.0000000000000001E-3</v>
      </c>
    </row>
    <row r="3" spans="1:4" x14ac:dyDescent="0.25">
      <c r="B3" s="1" t="s">
        <v>10</v>
      </c>
      <c r="C3" s="1" t="s">
        <v>11</v>
      </c>
      <c r="D3" s="2"/>
    </row>
    <row r="4" spans="1:4" x14ac:dyDescent="0.25">
      <c r="A4" s="1" t="s">
        <v>2</v>
      </c>
      <c r="B4" s="1">
        <v>5</v>
      </c>
      <c r="C4" s="1">
        <v>96.6</v>
      </c>
      <c r="D4" s="1"/>
    </row>
    <row r="5" spans="1:4" x14ac:dyDescent="0.25">
      <c r="A5" s="1" t="s">
        <v>3</v>
      </c>
      <c r="B5" s="1">
        <v>5.03</v>
      </c>
      <c r="C5" s="1">
        <v>96</v>
      </c>
      <c r="D5" s="1"/>
    </row>
    <row r="6" spans="1:4" x14ac:dyDescent="0.25">
      <c r="A6" s="1" t="s">
        <v>4</v>
      </c>
      <c r="B6" s="1">
        <f>B$4*$B$1*1000</f>
        <v>7.125</v>
      </c>
      <c r="C6" s="1">
        <f>C$4*$B$1*1000</f>
        <v>137.655</v>
      </c>
      <c r="D6" s="1"/>
    </row>
    <row r="7" spans="1:4" x14ac:dyDescent="0.25">
      <c r="A7" s="1" t="s">
        <v>5</v>
      </c>
      <c r="B7" s="1">
        <f>B$5*$B$1*1000</f>
        <v>7.1677500000000007</v>
      </c>
      <c r="C7" s="1">
        <f>C$5*$B$1*1000</f>
        <v>136.80000000000001</v>
      </c>
      <c r="D7" s="1"/>
    </row>
    <row r="8" spans="1:4" x14ac:dyDescent="0.25">
      <c r="A8" s="1" t="s">
        <v>6</v>
      </c>
      <c r="B8" s="1">
        <f>B$5*$B$2*1000</f>
        <v>15.090000000000002</v>
      </c>
      <c r="C8" s="1">
        <f>C$4*$B$2*1000</f>
        <v>289.8</v>
      </c>
      <c r="D8" s="1"/>
    </row>
    <row r="9" spans="1:4" x14ac:dyDescent="0.25">
      <c r="A9" s="1" t="s">
        <v>9</v>
      </c>
      <c r="B9" s="1">
        <f>SUM(B6:B8)</f>
        <v>29.382750000000001</v>
      </c>
      <c r="C9" s="1">
        <f>SUM(C6:C8)</f>
        <v>564.25500000000011</v>
      </c>
      <c r="D9" s="1"/>
    </row>
    <row r="10" spans="1:4" x14ac:dyDescent="0.25">
      <c r="A10" s="1" t="s">
        <v>7</v>
      </c>
      <c r="B10" s="1">
        <f>(B5-B4)*1000</f>
        <v>30.000000000000249</v>
      </c>
      <c r="C10" s="1">
        <f>(C5-C4)*1000*-1</f>
        <v>599.99999999999432</v>
      </c>
      <c r="D10" s="1"/>
    </row>
    <row r="11" spans="1:4" x14ac:dyDescent="0.25">
      <c r="A11" s="1" t="s">
        <v>8</v>
      </c>
      <c r="B11" s="1">
        <f>B10-B9</f>
        <v>0.61725000000024721</v>
      </c>
      <c r="C11" s="1">
        <f>C10-C9</f>
        <v>35.744999999994207</v>
      </c>
      <c r="D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2022-04-17T09:04:08Z</dcterms:created>
  <dcterms:modified xsi:type="dcterms:W3CDTF">2022-04-23T04:36:01Z</dcterms:modified>
</cp:coreProperties>
</file>