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20730" windowHeight="8085"/>
  </bookViews>
  <sheets>
    <sheet name="Historias de Usuario" sheetId="1" r:id="rId1"/>
    <sheet name="Instructivo" sheetId="2" r:id="rId2"/>
  </sheets>
  <definedNames>
    <definedName name="_xlnm.Print_Area" localSheetId="0">'Historias de Usuario'!$A$1:$BS$14</definedName>
    <definedName name="_xlnm.Print_Area" localSheetId="1">Instructivo!$A$1:$D$15</definedName>
    <definedName name="_xlnm.Print_Titles" localSheetId="0">'Historias de Usuario'!$B:$F,'Historias de Usuario'!$1:$5</definedName>
  </definedNames>
  <calcPr calcId="145621"/>
</workbook>
</file>

<file path=xl/calcChain.xml><?xml version="1.0" encoding="utf-8"?>
<calcChain xmlns="http://schemas.openxmlformats.org/spreadsheetml/2006/main">
  <c r="J11" i="1" l="1"/>
  <c r="M11" i="1" s="1"/>
  <c r="P11" i="1" s="1"/>
  <c r="S11" i="1" s="1"/>
  <c r="V11" i="1" s="1"/>
  <c r="Y11" i="1" s="1"/>
  <c r="AB11" i="1" s="1"/>
  <c r="AE11" i="1" s="1"/>
  <c r="AH11" i="1" s="1"/>
  <c r="AK11" i="1" s="1"/>
  <c r="AN11" i="1" s="1"/>
  <c r="AQ11" i="1" s="1"/>
  <c r="AT11" i="1" s="1"/>
  <c r="AW11" i="1" s="1"/>
  <c r="AZ11" i="1" s="1"/>
  <c r="BC11" i="1" s="1"/>
  <c r="BF11" i="1" s="1"/>
  <c r="BI11" i="1" s="1"/>
  <c r="BL11" i="1" s="1"/>
  <c r="BO11" i="1" s="1"/>
  <c r="J8" i="1" l="1"/>
  <c r="M8" i="1" s="1"/>
  <c r="P8" i="1" s="1"/>
  <c r="S8" i="1" s="1"/>
  <c r="V8" i="1" s="1"/>
  <c r="Y8" i="1" s="1"/>
  <c r="AB8" i="1" s="1"/>
  <c r="AE8" i="1" s="1"/>
  <c r="AH8" i="1" s="1"/>
  <c r="AK8" i="1" s="1"/>
  <c r="AN8" i="1" s="1"/>
  <c r="AQ8" i="1" s="1"/>
  <c r="AT8" i="1" s="1"/>
  <c r="AW8" i="1" s="1"/>
  <c r="AZ8" i="1" s="1"/>
  <c r="BC8" i="1" s="1"/>
  <c r="BF8" i="1" s="1"/>
  <c r="BI8" i="1" s="1"/>
  <c r="BL8" i="1" s="1"/>
  <c r="BO8" i="1" s="1"/>
  <c r="BQ8" i="1"/>
  <c r="BR8" i="1" s="1"/>
  <c r="J7" i="1"/>
  <c r="M7" i="1" s="1"/>
  <c r="P7" i="1" s="1"/>
  <c r="S7" i="1" s="1"/>
  <c r="V7" i="1" s="1"/>
  <c r="Y7" i="1" s="1"/>
  <c r="AB7" i="1" s="1"/>
  <c r="AE7" i="1" s="1"/>
  <c r="AH7" i="1" s="1"/>
  <c r="AK7" i="1" s="1"/>
  <c r="AN7" i="1" s="1"/>
  <c r="AQ7" i="1" s="1"/>
  <c r="AT7" i="1" s="1"/>
  <c r="AW7" i="1" s="1"/>
  <c r="AZ7" i="1" s="1"/>
  <c r="BC7" i="1" s="1"/>
  <c r="BF7" i="1" s="1"/>
  <c r="BI7" i="1" s="1"/>
  <c r="BL7" i="1" s="1"/>
  <c r="BO7" i="1" s="1"/>
  <c r="BQ7" i="1"/>
  <c r="BR7" i="1" s="1"/>
  <c r="J12" i="1" l="1"/>
  <c r="M12" i="1" s="1"/>
  <c r="P12" i="1" s="1"/>
  <c r="S12" i="1" s="1"/>
  <c r="V12" i="1" s="1"/>
  <c r="Y12" i="1" s="1"/>
  <c r="AB12" i="1" s="1"/>
  <c r="AE12" i="1" s="1"/>
  <c r="AH12" i="1" s="1"/>
  <c r="AK12" i="1" s="1"/>
  <c r="AN12" i="1" s="1"/>
  <c r="AQ12" i="1" s="1"/>
  <c r="AT12" i="1" s="1"/>
  <c r="AW12" i="1" s="1"/>
  <c r="AZ12" i="1" s="1"/>
  <c r="BC12" i="1" s="1"/>
  <c r="BF12" i="1" s="1"/>
  <c r="BI12" i="1" s="1"/>
  <c r="BL12" i="1" s="1"/>
  <c r="BO12" i="1" s="1"/>
  <c r="J10" i="1"/>
  <c r="M10" i="1" s="1"/>
  <c r="P10" i="1" s="1"/>
  <c r="S10" i="1" s="1"/>
  <c r="V10" i="1" s="1"/>
  <c r="Y10" i="1" s="1"/>
  <c r="AB10" i="1" s="1"/>
  <c r="AE10" i="1" s="1"/>
  <c r="AH10" i="1" s="1"/>
  <c r="AK10" i="1" s="1"/>
  <c r="AN10" i="1" s="1"/>
  <c r="AQ10" i="1" s="1"/>
  <c r="AT10" i="1" s="1"/>
  <c r="AW10" i="1" s="1"/>
  <c r="AZ10" i="1" s="1"/>
  <c r="BC10" i="1" s="1"/>
  <c r="BF10" i="1" s="1"/>
  <c r="BI10" i="1" s="1"/>
  <c r="BL10" i="1" s="1"/>
  <c r="BO10" i="1" s="1"/>
  <c r="J6" i="1"/>
  <c r="M6" i="1" s="1"/>
  <c r="P6" i="1" s="1"/>
  <c r="S6" i="1" s="1"/>
  <c r="V6" i="1" s="1"/>
  <c r="Y6" i="1" s="1"/>
  <c r="AB6" i="1" s="1"/>
  <c r="AE6" i="1" s="1"/>
  <c r="AH6" i="1" s="1"/>
  <c r="AK6" i="1" s="1"/>
  <c r="AN6" i="1" s="1"/>
  <c r="AQ6" i="1" s="1"/>
  <c r="AT6" i="1" s="1"/>
  <c r="AW6" i="1" s="1"/>
  <c r="AZ6" i="1" s="1"/>
  <c r="BC6" i="1" s="1"/>
  <c r="BF6" i="1" s="1"/>
  <c r="BI6" i="1" s="1"/>
  <c r="BL6" i="1" s="1"/>
  <c r="BO6" i="1" s="1"/>
  <c r="BQ6" i="1"/>
  <c r="BR6" i="1" s="1"/>
  <c r="BQ10" i="1"/>
  <c r="BR10" i="1" s="1"/>
  <c r="BQ9" i="1"/>
  <c r="BR9" i="1" s="1"/>
  <c r="J9" i="1"/>
  <c r="M9" i="1" s="1"/>
  <c r="P9" i="1" s="1"/>
  <c r="S9" i="1" s="1"/>
  <c r="V9" i="1" s="1"/>
  <c r="Y9" i="1" s="1"/>
  <c r="AB9" i="1" s="1"/>
  <c r="AE9" i="1" s="1"/>
  <c r="AH9" i="1" s="1"/>
  <c r="AK9" i="1" s="1"/>
  <c r="AN9" i="1" s="1"/>
  <c r="AQ9" i="1" s="1"/>
  <c r="AT9" i="1" s="1"/>
  <c r="AW9" i="1" s="1"/>
  <c r="AZ9" i="1" s="1"/>
  <c r="BC9" i="1" s="1"/>
  <c r="BF9" i="1" s="1"/>
  <c r="BI9" i="1" s="1"/>
  <c r="BL9" i="1" s="1"/>
  <c r="BO9" i="1" s="1"/>
  <c r="BQ15" i="1" l="1"/>
  <c r="BR15" i="1" s="1"/>
  <c r="J15" i="1"/>
  <c r="M15" i="1" s="1"/>
  <c r="P15" i="1" s="1"/>
  <c r="S15" i="1" s="1"/>
  <c r="V15" i="1" s="1"/>
  <c r="Y15" i="1" s="1"/>
  <c r="AB15" i="1" s="1"/>
  <c r="AE15" i="1" s="1"/>
  <c r="AH15" i="1" s="1"/>
  <c r="AK15" i="1" s="1"/>
  <c r="AN15" i="1" s="1"/>
  <c r="AQ15" i="1" s="1"/>
  <c r="AT15" i="1" s="1"/>
  <c r="AW15" i="1" s="1"/>
  <c r="AZ15" i="1" s="1"/>
  <c r="BC15" i="1" s="1"/>
  <c r="BF15" i="1" s="1"/>
  <c r="BI15" i="1" s="1"/>
  <c r="BL15" i="1" s="1"/>
  <c r="BO15" i="1" s="1"/>
  <c r="BQ14" i="1"/>
  <c r="BR14" i="1" s="1"/>
  <c r="J14" i="1"/>
  <c r="M14" i="1" s="1"/>
  <c r="P14" i="1" s="1"/>
  <c r="S14" i="1" s="1"/>
  <c r="V14" i="1" s="1"/>
  <c r="Y14" i="1" s="1"/>
  <c r="AB14" i="1" s="1"/>
  <c r="AE14" i="1" s="1"/>
  <c r="AH14" i="1" s="1"/>
  <c r="AK14" i="1" s="1"/>
  <c r="AN14" i="1" s="1"/>
  <c r="AQ14" i="1" s="1"/>
  <c r="AT14" i="1" s="1"/>
  <c r="AW14" i="1" s="1"/>
  <c r="AZ14" i="1" s="1"/>
  <c r="BC14" i="1" s="1"/>
  <c r="BF14" i="1" s="1"/>
  <c r="BI14" i="1" s="1"/>
  <c r="BL14" i="1" s="1"/>
  <c r="BO14" i="1" s="1"/>
  <c r="BQ13" i="1"/>
  <c r="BR13" i="1" s="1"/>
  <c r="J13" i="1"/>
  <c r="M13" i="1" s="1"/>
  <c r="P13" i="1" s="1"/>
  <c r="S13" i="1" s="1"/>
  <c r="V13" i="1" s="1"/>
  <c r="Y13" i="1" s="1"/>
  <c r="AB13" i="1" s="1"/>
  <c r="AE13" i="1" s="1"/>
  <c r="AH13" i="1" s="1"/>
  <c r="AK13" i="1" s="1"/>
  <c r="AN13" i="1" s="1"/>
  <c r="AQ13" i="1" s="1"/>
  <c r="AT13" i="1" s="1"/>
  <c r="AW13" i="1" s="1"/>
  <c r="AZ13" i="1" s="1"/>
  <c r="BC13" i="1" s="1"/>
  <c r="BF13" i="1" s="1"/>
  <c r="BI13" i="1" s="1"/>
  <c r="BL13" i="1" s="1"/>
  <c r="BO13" i="1" s="1"/>
  <c r="B6" i="2" l="1"/>
  <c r="B5" i="2"/>
  <c r="BR25" i="1"/>
</calcChain>
</file>

<file path=xl/sharedStrings.xml><?xml version="1.0" encoding="utf-8"?>
<sst xmlns="http://schemas.openxmlformats.org/spreadsheetml/2006/main" count="162" uniqueCount="83">
  <si>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</si>
  <si>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</si>
  <si>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</si>
  <si>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</si>
  <si>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</si>
  <si>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</si>
  <si>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</si>
  <si>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</si>
  <si>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</si>
  <si>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</si>
  <si>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</si>
  <si>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</si>
  <si>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</si>
  <si>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</si>
  <si>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</si>
  <si>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</si>
  <si>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</si>
  <si>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</si>
  <si>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</si>
  <si>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</si>
  <si>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</si>
  <si>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</si>
  <si>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</si>
  <si>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</si>
  <si>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</si>
  <si>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</si>
  <si>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</si>
  <si>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</si>
  <si>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</si>
  <si>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</si>
  <si>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</si>
  <si>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</si>
  <si>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</si>
  <si>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</si>
  <si>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</si>
  <si>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</si>
  <si>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</si>
  <si>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</si>
  <si>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</si>
  <si>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</si>
  <si>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</si>
  <si>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</si>
  <si>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</si>
  <si>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</si>
  <si>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</si>
  <si>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</si>
  <si>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Puntos estimadas totales</t>
  </si>
  <si>
    <t>H1</t>
  </si>
  <si>
    <t>por realizar</t>
  </si>
  <si>
    <t>H2</t>
  </si>
  <si>
    <t>H3</t>
  </si>
  <si>
    <t>Elaborado por: Gestion de precios inteligentes para la canasta familiar</t>
  </si>
  <si>
    <t>H4</t>
  </si>
  <si>
    <t>H5</t>
  </si>
  <si>
    <t>H6</t>
  </si>
  <si>
    <t>KEVIN</t>
  </si>
  <si>
    <t>Sprint</t>
  </si>
  <si>
    <t>INICIO DE SESION</t>
  </si>
  <si>
    <t>REGISTRO</t>
  </si>
  <si>
    <t>RECUPERAR CONTRASEÑA</t>
  </si>
  <si>
    <t>Planetas diosponibles</t>
  </si>
  <si>
    <t xml:space="preserve">Botones de acceso a otras paginas </t>
  </si>
  <si>
    <t>Planta de recursos</t>
  </si>
  <si>
    <t>Laboratorio</t>
  </si>
  <si>
    <t xml:space="preserve"> Modulo de inicio </t>
  </si>
  <si>
    <t xml:space="preserve">Modulo jugador 1 </t>
  </si>
  <si>
    <t xml:space="preserve">Modulo jugador 2 </t>
  </si>
  <si>
    <t>Hangar</t>
  </si>
  <si>
    <t>Modulo jugador 3</t>
  </si>
  <si>
    <t xml:space="preserve">Cilos </t>
  </si>
  <si>
    <t>Tienda</t>
  </si>
  <si>
    <t xml:space="preserve">Interaccion entre jugadores </t>
  </si>
  <si>
    <t>Historia</t>
  </si>
  <si>
    <t>Recursos disponibles</t>
  </si>
  <si>
    <t>Inicio de sesion</t>
  </si>
  <si>
    <t>Gestion de contratos</t>
  </si>
  <si>
    <t xml:space="preserve">Gestion de la publicidad </t>
  </si>
  <si>
    <t xml:space="preserve">Gestion de visualizaciones  barras </t>
  </si>
  <si>
    <t xml:space="preserve">Gestion de visualizaciones  tabla </t>
  </si>
  <si>
    <t xml:space="preserve">Modulo admin </t>
  </si>
  <si>
    <t xml:space="preserve">Modulo admin publicidad  </t>
  </si>
  <si>
    <t>Gestionar jugadores</t>
  </si>
  <si>
    <t xml:space="preserve">Reportes de tienda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</si>
</sst>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1">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 borderId="1" xfId="0" applyFill="1" applyBorder="1"/>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top" wrapText="1"/>
    </xf>
    <xf numFmtId="0" fontId="0" fillId="3" borderId="1" xfId="0" applyFill="1" applyBorder="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2" xfId="0"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R26"/>
  <sheetViews>
    <sheetView tabSelected="1" zoomScale="85" zoomScaleNormal="85" zoomScaleSheetLayoutView="100" workbookViewId="0">
      <pane xSplit="6" ySplit="5" topLeftCell="G22" activePane="bottomRight" state="frozen"/>
      <selection pane="topRight" activeCell="G1" sqref="G1"/>
      <selection pane="bottomLeft" activeCell="A5" sqref="A5"/>
      <selection pane="bottomRight" activeCell="G26" sqref="G26"/>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15.42578125" style="2" customWidth="1"/>
    <col min="9" max="9" width="5.85546875" style="2" bestFit="1" customWidth="1"/>
    <col min="10" max="10" width="5.42578125" style="2" bestFit="1" customWidth="1"/>
    <col min="11" max="11" width="2.7109375" style="2" customWidth="1"/>
    <col min="12" max="12" width="5.85546875" style="2" bestFit="1" customWidth="1"/>
    <col min="13" max="13" width="5.42578125" style="2" bestFit="1" customWidth="1"/>
    <col min="14" max="14" width="2.7109375" style="2" customWidth="1"/>
    <col min="15" max="15" width="5.85546875" style="2" bestFit="1" customWidth="1"/>
    <col min="16" max="16" width="5.42578125" style="2" bestFit="1" customWidth="1"/>
    <col min="17" max="17" width="2.7109375" style="2" customWidth="1"/>
    <col min="18" max="18" width="5.85546875" style="2" bestFit="1" customWidth="1"/>
    <col min="19" max="19" width="5.42578125" style="2" bestFit="1" customWidth="1"/>
    <col min="20" max="20" width="2.7109375" style="2" customWidth="1"/>
    <col min="21" max="21" width="5.85546875" style="2" bestFit="1" customWidth="1"/>
    <col min="22" max="22" width="5.42578125" style="2" bestFit="1" customWidth="1"/>
    <col min="23" max="23" width="2.7109375" style="2" customWidth="1"/>
    <col min="24" max="24" width="5.85546875" style="2" bestFit="1" customWidth="1"/>
    <col min="25" max="25" width="5.42578125" style="2" bestFit="1" customWidth="1"/>
    <col min="26" max="26" width="2.7109375" style="2" customWidth="1"/>
    <col min="27" max="27" width="5.85546875" style="2" bestFit="1" customWidth="1"/>
    <col min="28" max="28" width="5.42578125" style="2" bestFit="1" customWidth="1"/>
    <col min="29" max="29" width="2.7109375" style="2" customWidth="1"/>
    <col min="30" max="30" width="5.85546875" style="2" bestFit="1" customWidth="1"/>
    <col min="31" max="31" width="5.42578125" style="2" bestFit="1" customWidth="1"/>
    <col min="32" max="32" width="2.7109375" style="2" customWidth="1"/>
    <col min="33" max="33" width="5.85546875" style="2" bestFit="1" customWidth="1"/>
    <col min="34" max="34" width="5.42578125" style="2" bestFit="1" customWidth="1"/>
    <col min="35" max="35" width="2.7109375" style="2" customWidth="1"/>
    <col min="36" max="36" width="5.85546875" style="2" bestFit="1" customWidth="1"/>
    <col min="37" max="37" width="5.42578125" style="2" bestFit="1" customWidth="1"/>
    <col min="38" max="38" width="2.7109375" style="2" customWidth="1"/>
    <col min="39" max="39" width="5.85546875" style="2" bestFit="1" customWidth="1"/>
    <col min="40" max="40" width="5.42578125" style="2" bestFit="1" customWidth="1"/>
    <col min="41" max="41" width="2.7109375" style="2" customWidth="1"/>
    <col min="42" max="42" width="5.85546875" style="2" bestFit="1" customWidth="1"/>
    <col min="43" max="43" width="5.42578125" style="2" bestFit="1" customWidth="1"/>
    <col min="44" max="44" width="2.7109375" style="2" customWidth="1"/>
    <col min="45" max="45" width="5.85546875" style="2" bestFit="1" customWidth="1"/>
    <col min="46" max="46" width="5.42578125" style="2" bestFit="1" customWidth="1"/>
    <col min="47" max="47" width="2.7109375" style="2" customWidth="1"/>
    <col min="48" max="48" width="5.85546875" style="2" bestFit="1" customWidth="1"/>
    <col min="49" max="49" width="5.42578125" style="2" bestFit="1" customWidth="1"/>
    <col min="50" max="50" width="2.7109375" style="2" customWidth="1"/>
    <col min="51" max="51" width="5.85546875" style="2" bestFit="1" customWidth="1"/>
    <col min="52" max="52" width="5.42578125" style="2" bestFit="1" customWidth="1"/>
    <col min="53" max="53" width="2.7109375" style="2" customWidth="1"/>
    <col min="54" max="54" width="5.85546875" style="2" bestFit="1" customWidth="1"/>
    <col min="55" max="55" width="5.42578125" style="2" bestFit="1" customWidth="1"/>
    <col min="56" max="56" width="2.7109375" style="2" customWidth="1"/>
    <col min="57" max="57" width="5.85546875" style="2" bestFit="1" customWidth="1"/>
    <col min="58" max="58" width="5.42578125" style="2" bestFit="1" customWidth="1"/>
    <col min="59" max="59" width="2.7109375" style="2" customWidth="1"/>
    <col min="60" max="60" width="5.85546875" style="2" bestFit="1" customWidth="1"/>
    <col min="61" max="61" width="5.42578125" style="2" bestFit="1" customWidth="1"/>
    <col min="62" max="62" width="2.7109375" style="2" customWidth="1"/>
    <col min="63" max="63" width="5.85546875" style="2" bestFit="1" customWidth="1"/>
    <col min="64" max="64" width="5.42578125" style="2" bestFit="1" customWidth="1"/>
    <col min="65" max="65" width="2.7109375" style="2" customWidth="1"/>
    <col min="66" max="66" width="5.85546875" style="2" bestFit="1" customWidth="1"/>
    <col min="67" max="67" width="5.42578125" style="2" bestFit="1" customWidth="1"/>
    <col min="68" max="68" width="2.7109375" style="2" customWidth="1"/>
    <col min="69" max="69" width="5.85546875" style="2" bestFit="1" customWidth="1"/>
    <col min="70" max="70" width="5.42578125" style="2" bestFit="1" customWidth="1"/>
    <col min="71" max="16384" width="11.42578125" style="2"/>
  </cols>
  <sheetData>
    <row r="1" spans="2:70" ht="28.5" x14ac:dyDescent="0.45">
      <c r="B1" s="13" t="s">
        <v>30</v>
      </c>
    </row>
    <row r="2" spans="2:70" ht="28.5" x14ac:dyDescent="0.45">
      <c r="B2" s="13" t="s">
        <v>31</v>
      </c>
    </row>
    <row r="3" spans="2:70" ht="21" x14ac:dyDescent="0.35">
      <c r="B3" s="3" t="s">
        <v>51</v>
      </c>
    </row>
    <row r="4" spans="2:70" x14ac:dyDescent="0.25">
      <c r="I4" s="29" t="s">
        <v>7</v>
      </c>
      <c r="J4" s="30"/>
      <c r="K4" s="10"/>
      <c r="L4" s="29" t="s">
        <v>10</v>
      </c>
      <c r="M4" s="30"/>
      <c r="N4" s="10"/>
      <c r="O4" s="29" t="s">
        <v>11</v>
      </c>
      <c r="P4" s="30"/>
      <c r="Q4" s="10"/>
      <c r="R4" s="29" t="s">
        <v>12</v>
      </c>
      <c r="S4" s="30"/>
      <c r="T4" s="10"/>
      <c r="U4" s="29" t="s">
        <v>13</v>
      </c>
      <c r="V4" s="30"/>
      <c r="W4" s="10"/>
      <c r="X4" s="29" t="s">
        <v>14</v>
      </c>
      <c r="Y4" s="30"/>
      <c r="Z4" s="10"/>
      <c r="AA4" s="29" t="s">
        <v>15</v>
      </c>
      <c r="AB4" s="30"/>
      <c r="AC4" s="10"/>
      <c r="AD4" s="29" t="s">
        <v>16</v>
      </c>
      <c r="AE4" s="30"/>
      <c r="AF4" s="10"/>
      <c r="AG4" s="29" t="s">
        <v>17</v>
      </c>
      <c r="AH4" s="30"/>
      <c r="AI4" s="10"/>
      <c r="AJ4" s="29" t="s">
        <v>18</v>
      </c>
      <c r="AK4" s="30"/>
      <c r="AL4" s="10"/>
      <c r="AM4" s="29" t="s">
        <v>19</v>
      </c>
      <c r="AN4" s="30"/>
      <c r="AO4" s="10"/>
      <c r="AP4" s="29" t="s">
        <v>20</v>
      </c>
      <c r="AQ4" s="30"/>
      <c r="AR4" s="10"/>
      <c r="AS4" s="29" t="s">
        <v>21</v>
      </c>
      <c r="AT4" s="30"/>
      <c r="AU4" s="10"/>
      <c r="AV4" s="29" t="s">
        <v>22</v>
      </c>
      <c r="AW4" s="30"/>
      <c r="AX4" s="10"/>
      <c r="AY4" s="29" t="s">
        <v>23</v>
      </c>
      <c r="AZ4" s="30"/>
      <c r="BA4" s="10"/>
      <c r="BB4" s="29" t="s">
        <v>24</v>
      </c>
      <c r="BC4" s="30"/>
      <c r="BD4" s="10"/>
      <c r="BE4" s="29" t="s">
        <v>25</v>
      </c>
      <c r="BF4" s="30"/>
      <c r="BG4" s="10"/>
      <c r="BH4" s="29" t="s">
        <v>26</v>
      </c>
      <c r="BI4" s="30"/>
      <c r="BJ4" s="10"/>
      <c r="BK4" s="29" t="s">
        <v>27</v>
      </c>
      <c r="BL4" s="30"/>
      <c r="BM4" s="10"/>
      <c r="BN4" s="29" t="s">
        <v>28</v>
      </c>
      <c r="BO4" s="30"/>
      <c r="BP4" s="10"/>
      <c r="BQ4" s="29" t="s">
        <v>29</v>
      </c>
      <c r="BR4" s="30"/>
    </row>
    <row r="5" spans="2:70" ht="45" x14ac:dyDescent="0.25">
      <c r="B5" s="6" t="s">
        <v>32</v>
      </c>
      <c r="C5" s="7" t="s">
        <v>45</v>
      </c>
      <c r="D5" s="7" t="s">
        <v>3</v>
      </c>
      <c r="E5" s="7" t="s">
        <v>4</v>
      </c>
      <c r="F5" s="7" t="s">
        <v>5</v>
      </c>
      <c r="G5" s="7" t="s">
        <v>46</v>
      </c>
      <c r="H5" s="8" t="s">
        <v>56</v>
      </c>
      <c r="I5" s="8" t="s">
        <v>9</v>
      </c>
      <c r="J5" s="8" t="s">
        <v>8</v>
      </c>
      <c r="K5" s="8"/>
      <c r="L5" s="8" t="s">
        <v>9</v>
      </c>
      <c r="M5" s="8" t="s">
        <v>8</v>
      </c>
      <c r="N5" s="8"/>
      <c r="O5" s="8" t="s">
        <v>9</v>
      </c>
      <c r="P5" s="8" t="s">
        <v>8</v>
      </c>
      <c r="Q5" s="8"/>
      <c r="R5" s="8" t="s">
        <v>9</v>
      </c>
      <c r="S5" s="8" t="s">
        <v>8</v>
      </c>
      <c r="T5" s="8"/>
      <c r="U5" s="8" t="s">
        <v>9</v>
      </c>
      <c r="V5" s="8" t="s">
        <v>8</v>
      </c>
      <c r="W5" s="8"/>
      <c r="X5" s="8" t="s">
        <v>9</v>
      </c>
      <c r="Y5" s="8" t="s">
        <v>8</v>
      </c>
      <c r="Z5" s="8"/>
      <c r="AA5" s="8" t="s">
        <v>9</v>
      </c>
      <c r="AB5" s="8" t="s">
        <v>8</v>
      </c>
      <c r="AC5" s="8"/>
      <c r="AD5" s="8" t="s">
        <v>9</v>
      </c>
      <c r="AE5" s="8" t="s">
        <v>8</v>
      </c>
      <c r="AF5" s="8"/>
      <c r="AG5" s="8" t="s">
        <v>9</v>
      </c>
      <c r="AH5" s="8" t="s">
        <v>8</v>
      </c>
      <c r="AI5" s="8"/>
      <c r="AJ5" s="8" t="s">
        <v>9</v>
      </c>
      <c r="AK5" s="8" t="s">
        <v>8</v>
      </c>
      <c r="AL5" s="8"/>
      <c r="AM5" s="8" t="s">
        <v>9</v>
      </c>
      <c r="AN5" s="8" t="s">
        <v>8</v>
      </c>
      <c r="AO5" s="8"/>
      <c r="AP5" s="8" t="s">
        <v>9</v>
      </c>
      <c r="AQ5" s="8" t="s">
        <v>8</v>
      </c>
      <c r="AR5" s="8"/>
      <c r="AS5" s="8" t="s">
        <v>9</v>
      </c>
      <c r="AT5" s="8" t="s">
        <v>8</v>
      </c>
      <c r="AU5" s="8"/>
      <c r="AV5" s="8" t="s">
        <v>9</v>
      </c>
      <c r="AW5" s="8" t="s">
        <v>8</v>
      </c>
      <c r="AX5" s="8"/>
      <c r="AY5" s="8" t="s">
        <v>9</v>
      </c>
      <c r="AZ5" s="8" t="s">
        <v>8</v>
      </c>
      <c r="BA5" s="8"/>
      <c r="BB5" s="8" t="s">
        <v>9</v>
      </c>
      <c r="BC5" s="8" t="s">
        <v>8</v>
      </c>
      <c r="BD5" s="8"/>
      <c r="BE5" s="8" t="s">
        <v>9</v>
      </c>
      <c r="BF5" s="8" t="s">
        <v>8</v>
      </c>
      <c r="BG5" s="8"/>
      <c r="BH5" s="8" t="s">
        <v>9</v>
      </c>
      <c r="BI5" s="8" t="s">
        <v>8</v>
      </c>
      <c r="BJ5" s="8"/>
      <c r="BK5" s="8" t="s">
        <v>9</v>
      </c>
      <c r="BL5" s="8" t="s">
        <v>8</v>
      </c>
      <c r="BM5" s="8"/>
      <c r="BN5" s="8" t="s">
        <v>9</v>
      </c>
      <c r="BO5" s="8" t="s">
        <v>8</v>
      </c>
      <c r="BP5" s="8"/>
      <c r="BQ5" s="8" t="s">
        <v>9</v>
      </c>
      <c r="BR5" s="8" t="s">
        <v>8</v>
      </c>
    </row>
    <row r="6" spans="2:70" ht="75" customHeight="1" x14ac:dyDescent="0.25">
      <c r="B6" s="26" t="s">
        <v>47</v>
      </c>
      <c r="C6" s="26" t="s">
        <v>64</v>
      </c>
      <c r="D6" s="14" t="s">
        <v>57</v>
      </c>
      <c r="E6" s="14" t="s">
        <v>55</v>
      </c>
      <c r="F6" s="14" t="s">
        <v>48</v>
      </c>
      <c r="G6" s="14">
        <v>13</v>
      </c>
      <c r="H6" s="20">
        <v>3</v>
      </c>
      <c r="I6" s="14"/>
      <c r="J6" s="14">
        <f>G6-I6</f>
        <v>13</v>
      </c>
      <c r="K6" s="15"/>
      <c r="L6" s="14"/>
      <c r="M6" s="14">
        <f t="shared" ref="M6:M8" si="0">J6-L6</f>
        <v>13</v>
      </c>
      <c r="N6" s="15"/>
      <c r="O6" s="14"/>
      <c r="P6" s="14">
        <f t="shared" ref="P6:P8" si="1">M6-O6</f>
        <v>13</v>
      </c>
      <c r="Q6" s="15"/>
      <c r="R6" s="14"/>
      <c r="S6" s="14">
        <f t="shared" ref="S6:S8" si="2">P6-R6</f>
        <v>13</v>
      </c>
      <c r="T6" s="15"/>
      <c r="U6" s="14"/>
      <c r="V6" s="14">
        <f t="shared" ref="V6:V8" si="3">S6-U6</f>
        <v>13</v>
      </c>
      <c r="W6" s="15"/>
      <c r="X6" s="14"/>
      <c r="Y6" s="14">
        <f t="shared" ref="Y6:Y8" si="4">V6-X6</f>
        <v>13</v>
      </c>
      <c r="Z6" s="15"/>
      <c r="AA6" s="14"/>
      <c r="AB6" s="14">
        <f t="shared" ref="AB6:AB8" si="5">Y6-AA6</f>
        <v>13</v>
      </c>
      <c r="AC6" s="15"/>
      <c r="AD6" s="14"/>
      <c r="AE6" s="14">
        <f t="shared" ref="AE6:AE8" si="6">AB6-AD6</f>
        <v>13</v>
      </c>
      <c r="AF6" s="15"/>
      <c r="AG6" s="14"/>
      <c r="AH6" s="14">
        <f t="shared" ref="AH6:AH8" si="7">AE6-AG6</f>
        <v>13</v>
      </c>
      <c r="AI6" s="15"/>
      <c r="AJ6" s="14"/>
      <c r="AK6" s="14">
        <f t="shared" ref="AK6:AK8" si="8">AH6-AJ6</f>
        <v>13</v>
      </c>
      <c r="AL6" s="15"/>
      <c r="AM6" s="14"/>
      <c r="AN6" s="14">
        <f t="shared" ref="AN6:AN8" si="9">AK6-AM6</f>
        <v>13</v>
      </c>
      <c r="AO6" s="15"/>
      <c r="AP6" s="14"/>
      <c r="AQ6" s="14">
        <f t="shared" ref="AQ6:AQ8" si="10">AN6-AP6</f>
        <v>13</v>
      </c>
      <c r="AR6" s="15"/>
      <c r="AS6" s="14"/>
      <c r="AT6" s="14">
        <f t="shared" ref="AT6:AT8" si="11">AQ6-AS6</f>
        <v>13</v>
      </c>
      <c r="AU6" s="15"/>
      <c r="AV6" s="14"/>
      <c r="AW6" s="14">
        <f t="shared" ref="AW6:AW8" si="12">AT6-AV6</f>
        <v>13</v>
      </c>
      <c r="AX6" s="15"/>
      <c r="AY6" s="14"/>
      <c r="AZ6" s="14">
        <f t="shared" ref="AZ6:AZ8" si="13">AW6-AY6</f>
        <v>13</v>
      </c>
      <c r="BA6" s="15"/>
      <c r="BB6" s="14"/>
      <c r="BC6" s="14">
        <f t="shared" ref="BC6:BC8" si="14">AZ6-BB6</f>
        <v>13</v>
      </c>
      <c r="BD6" s="15"/>
      <c r="BE6" s="14"/>
      <c r="BF6" s="14">
        <f t="shared" ref="BF6:BF8" si="15">BC6-BE6</f>
        <v>13</v>
      </c>
      <c r="BG6" s="15"/>
      <c r="BH6" s="14"/>
      <c r="BI6" s="14">
        <f t="shared" ref="BI6:BI8" si="16">BF6-BH6</f>
        <v>13</v>
      </c>
      <c r="BJ6" s="15"/>
      <c r="BK6" s="14"/>
      <c r="BL6" s="14">
        <f t="shared" ref="BL6:BL8" si="17">BI6-BK6</f>
        <v>13</v>
      </c>
      <c r="BM6" s="15"/>
      <c r="BN6" s="14"/>
      <c r="BO6" s="14">
        <f>BL6-BN6</f>
        <v>13</v>
      </c>
      <c r="BP6" s="15"/>
      <c r="BQ6" s="16">
        <f>I6+L6+O6+R6+U6+X6+AA6+AD6+AG6+AJ6+AM6+AP6+AS6+AV6+AY6+BB6+BE6+BH6+BK6+BN6</f>
        <v>0</v>
      </c>
      <c r="BR6" s="16">
        <f>G6-BQ6</f>
        <v>13</v>
      </c>
    </row>
    <row r="7" spans="2:70" ht="75" customHeight="1" x14ac:dyDescent="0.25">
      <c r="B7" s="27"/>
      <c r="C7" s="27"/>
      <c r="D7" s="19" t="s">
        <v>58</v>
      </c>
      <c r="E7" s="19" t="s">
        <v>55</v>
      </c>
      <c r="F7" s="19" t="s">
        <v>48</v>
      </c>
      <c r="G7" s="19">
        <v>5</v>
      </c>
      <c r="H7" s="20">
        <v>3</v>
      </c>
      <c r="I7" s="19"/>
      <c r="J7" s="19">
        <f>G7-I7</f>
        <v>5</v>
      </c>
      <c r="K7" s="15"/>
      <c r="L7" s="19"/>
      <c r="M7" s="19">
        <f t="shared" ref="M7" si="18">J7-L7</f>
        <v>5</v>
      </c>
      <c r="N7" s="15"/>
      <c r="O7" s="19"/>
      <c r="P7" s="19">
        <f t="shared" ref="P7" si="19">M7-O7</f>
        <v>5</v>
      </c>
      <c r="Q7" s="15"/>
      <c r="R7" s="19"/>
      <c r="S7" s="19">
        <f t="shared" ref="S7" si="20">P7-R7</f>
        <v>5</v>
      </c>
      <c r="T7" s="15"/>
      <c r="U7" s="19"/>
      <c r="V7" s="19">
        <f t="shared" ref="V7" si="21">S7-U7</f>
        <v>5</v>
      </c>
      <c r="W7" s="15"/>
      <c r="X7" s="19"/>
      <c r="Y7" s="19">
        <f t="shared" ref="Y7" si="22">V7-X7</f>
        <v>5</v>
      </c>
      <c r="Z7" s="15"/>
      <c r="AA7" s="19"/>
      <c r="AB7" s="19">
        <f t="shared" ref="AB7" si="23">Y7-AA7</f>
        <v>5</v>
      </c>
      <c r="AC7" s="15"/>
      <c r="AD7" s="19"/>
      <c r="AE7" s="19">
        <f t="shared" ref="AE7" si="24">AB7-AD7</f>
        <v>5</v>
      </c>
      <c r="AF7" s="15"/>
      <c r="AG7" s="19"/>
      <c r="AH7" s="19">
        <f t="shared" ref="AH7" si="25">AE7-AG7</f>
        <v>5</v>
      </c>
      <c r="AI7" s="15"/>
      <c r="AJ7" s="19"/>
      <c r="AK7" s="19">
        <f t="shared" ref="AK7" si="26">AH7-AJ7</f>
        <v>5</v>
      </c>
      <c r="AL7" s="15"/>
      <c r="AM7" s="19"/>
      <c r="AN7" s="19">
        <f t="shared" ref="AN7" si="27">AK7-AM7</f>
        <v>5</v>
      </c>
      <c r="AO7" s="15"/>
      <c r="AP7" s="19"/>
      <c r="AQ7" s="19">
        <f t="shared" ref="AQ7" si="28">AN7-AP7</f>
        <v>5</v>
      </c>
      <c r="AR7" s="15"/>
      <c r="AS7" s="19"/>
      <c r="AT7" s="19">
        <f t="shared" ref="AT7" si="29">AQ7-AS7</f>
        <v>5</v>
      </c>
      <c r="AU7" s="15"/>
      <c r="AV7" s="19"/>
      <c r="AW7" s="19">
        <f t="shared" ref="AW7" si="30">AT7-AV7</f>
        <v>5</v>
      </c>
      <c r="AX7" s="15"/>
      <c r="AY7" s="19"/>
      <c r="AZ7" s="19">
        <f t="shared" ref="AZ7" si="31">AW7-AY7</f>
        <v>5</v>
      </c>
      <c r="BA7" s="15"/>
      <c r="BB7" s="19"/>
      <c r="BC7" s="19">
        <f t="shared" ref="BC7" si="32">AZ7-BB7</f>
        <v>5</v>
      </c>
      <c r="BD7" s="15"/>
      <c r="BE7" s="19"/>
      <c r="BF7" s="19">
        <f t="shared" ref="BF7" si="33">BC7-BE7</f>
        <v>5</v>
      </c>
      <c r="BG7" s="15"/>
      <c r="BH7" s="19"/>
      <c r="BI7" s="19">
        <f t="shared" ref="BI7" si="34">BF7-BH7</f>
        <v>5</v>
      </c>
      <c r="BJ7" s="15"/>
      <c r="BK7" s="19"/>
      <c r="BL7" s="19">
        <f t="shared" ref="BL7" si="35">BI7-BK7</f>
        <v>5</v>
      </c>
      <c r="BM7" s="15"/>
      <c r="BN7" s="19"/>
      <c r="BO7" s="19">
        <f>BL7-BN7</f>
        <v>5</v>
      </c>
      <c r="BP7" s="15"/>
      <c r="BQ7" s="16">
        <f>I7+L7+O7+R7+U7+X7+AA7+AD7+AG7+AJ7+AM7+AP7+AS7+AV7+AY7+BB7+BE7+BH7+BK7+BN7</f>
        <v>0</v>
      </c>
      <c r="BR7" s="16">
        <f>G7-BQ7</f>
        <v>5</v>
      </c>
    </row>
    <row r="8" spans="2:70" ht="46.5" customHeight="1" x14ac:dyDescent="0.25">
      <c r="B8" s="27"/>
      <c r="C8" s="27"/>
      <c r="D8" s="14" t="s">
        <v>59</v>
      </c>
      <c r="E8" s="14" t="s">
        <v>55</v>
      </c>
      <c r="F8" s="5" t="s">
        <v>48</v>
      </c>
      <c r="G8" s="14">
        <v>2</v>
      </c>
      <c r="H8" s="20">
        <v>3</v>
      </c>
      <c r="I8" s="14"/>
      <c r="J8" s="9">
        <f>G8-I8</f>
        <v>2</v>
      </c>
      <c r="K8" s="11"/>
      <c r="L8" s="9"/>
      <c r="M8" s="9">
        <f t="shared" si="0"/>
        <v>2</v>
      </c>
      <c r="N8" s="11"/>
      <c r="O8" s="9"/>
      <c r="P8" s="9">
        <f t="shared" si="1"/>
        <v>2</v>
      </c>
      <c r="Q8" s="11"/>
      <c r="R8" s="9"/>
      <c r="S8" s="9">
        <f t="shared" si="2"/>
        <v>2</v>
      </c>
      <c r="T8" s="11"/>
      <c r="U8" s="9"/>
      <c r="V8" s="9">
        <f t="shared" si="3"/>
        <v>2</v>
      </c>
      <c r="W8" s="11"/>
      <c r="X8" s="9"/>
      <c r="Y8" s="9">
        <f t="shared" si="4"/>
        <v>2</v>
      </c>
      <c r="Z8" s="11"/>
      <c r="AA8" s="9"/>
      <c r="AB8" s="9">
        <f t="shared" si="5"/>
        <v>2</v>
      </c>
      <c r="AC8" s="11"/>
      <c r="AD8" s="9"/>
      <c r="AE8" s="9">
        <f t="shared" si="6"/>
        <v>2</v>
      </c>
      <c r="AF8" s="11"/>
      <c r="AG8" s="9"/>
      <c r="AH8" s="9">
        <f t="shared" si="7"/>
        <v>2</v>
      </c>
      <c r="AI8" s="11"/>
      <c r="AJ8" s="9"/>
      <c r="AK8" s="9">
        <f t="shared" si="8"/>
        <v>2</v>
      </c>
      <c r="AL8" s="11"/>
      <c r="AM8" s="9"/>
      <c r="AN8" s="9">
        <f t="shared" si="9"/>
        <v>2</v>
      </c>
      <c r="AO8" s="11"/>
      <c r="AP8" s="9"/>
      <c r="AQ8" s="9">
        <f t="shared" si="10"/>
        <v>2</v>
      </c>
      <c r="AR8" s="11"/>
      <c r="AS8" s="9"/>
      <c r="AT8" s="9">
        <f t="shared" si="11"/>
        <v>2</v>
      </c>
      <c r="AU8" s="11"/>
      <c r="AV8" s="9"/>
      <c r="AW8" s="9">
        <f t="shared" si="12"/>
        <v>2</v>
      </c>
      <c r="AX8" s="11"/>
      <c r="AY8" s="9"/>
      <c r="AZ8" s="9">
        <f t="shared" si="13"/>
        <v>2</v>
      </c>
      <c r="BA8" s="11"/>
      <c r="BB8" s="9"/>
      <c r="BC8" s="9">
        <f t="shared" si="14"/>
        <v>2</v>
      </c>
      <c r="BD8" s="11"/>
      <c r="BE8" s="9"/>
      <c r="BF8" s="9">
        <f t="shared" si="15"/>
        <v>2</v>
      </c>
      <c r="BG8" s="11"/>
      <c r="BH8" s="9"/>
      <c r="BI8" s="9">
        <f t="shared" si="16"/>
        <v>2</v>
      </c>
      <c r="BJ8" s="11"/>
      <c r="BK8" s="9"/>
      <c r="BL8" s="9">
        <f t="shared" si="17"/>
        <v>2</v>
      </c>
      <c r="BM8" s="11"/>
      <c r="BN8" s="9"/>
      <c r="BO8" s="9">
        <f t="shared" ref="BO8" si="36">BL8-BN8</f>
        <v>2</v>
      </c>
      <c r="BP8" s="11"/>
      <c r="BQ8" s="12">
        <f t="shared" ref="BQ8" si="37">I8+L8+O8+R8+U8+X8+AA8+AD8+AG8+AJ8+AM8+AP8+AS8+AV8+AY8+BB8+BE8+BH8+BK8+BN8</f>
        <v>0</v>
      </c>
      <c r="BR8" s="12">
        <f>G8-BQ8</f>
        <v>2</v>
      </c>
    </row>
    <row r="9" spans="2:70" ht="64.5" customHeight="1" x14ac:dyDescent="0.25">
      <c r="B9" s="26" t="s">
        <v>49</v>
      </c>
      <c r="C9" s="26" t="s">
        <v>65</v>
      </c>
      <c r="D9" s="19" t="s">
        <v>72</v>
      </c>
      <c r="E9" s="19" t="s">
        <v>55</v>
      </c>
      <c r="F9" s="19" t="s">
        <v>48</v>
      </c>
      <c r="G9" s="19">
        <v>1</v>
      </c>
      <c r="H9" s="20">
        <v>3</v>
      </c>
      <c r="I9" s="19"/>
      <c r="J9" s="9">
        <f t="shared" ref="J9:J12" si="38">G9-I9</f>
        <v>1</v>
      </c>
      <c r="K9" s="11"/>
      <c r="L9" s="9"/>
      <c r="M9" s="9">
        <f t="shared" ref="M9:M12" si="39">J9-L9</f>
        <v>1</v>
      </c>
      <c r="N9" s="11"/>
      <c r="O9" s="9"/>
      <c r="P9" s="9">
        <f t="shared" ref="P9:P12" si="40">M9-O9</f>
        <v>1</v>
      </c>
      <c r="Q9" s="11"/>
      <c r="R9" s="9"/>
      <c r="S9" s="9">
        <f t="shared" ref="S9:S12" si="41">P9-R9</f>
        <v>1</v>
      </c>
      <c r="T9" s="11"/>
      <c r="U9" s="9"/>
      <c r="V9" s="9">
        <f t="shared" ref="V9:V12" si="42">S9-U9</f>
        <v>1</v>
      </c>
      <c r="W9" s="11"/>
      <c r="X9" s="9"/>
      <c r="Y9" s="9">
        <f t="shared" ref="Y9:Y12" si="43">V9-X9</f>
        <v>1</v>
      </c>
      <c r="Z9" s="11"/>
      <c r="AA9" s="9"/>
      <c r="AB9" s="9">
        <f t="shared" ref="AB9:AB12" si="44">Y9-AA9</f>
        <v>1</v>
      </c>
      <c r="AC9" s="11"/>
      <c r="AD9" s="9"/>
      <c r="AE9" s="9">
        <f t="shared" ref="AE9:AE12" si="45">AB9-AD9</f>
        <v>1</v>
      </c>
      <c r="AF9" s="11"/>
      <c r="AG9" s="9"/>
      <c r="AH9" s="9">
        <f t="shared" ref="AH9:AH12" si="46">AE9-AG9</f>
        <v>1</v>
      </c>
      <c r="AI9" s="11"/>
      <c r="AJ9" s="9"/>
      <c r="AK9" s="9">
        <f t="shared" ref="AK9:AK12" si="47">AH9-AJ9</f>
        <v>1</v>
      </c>
      <c r="AL9" s="11"/>
      <c r="AM9" s="9"/>
      <c r="AN9" s="9">
        <f t="shared" ref="AN9:AN12" si="48">AK9-AM9</f>
        <v>1</v>
      </c>
      <c r="AO9" s="11"/>
      <c r="AP9" s="9"/>
      <c r="AQ9" s="9">
        <f t="shared" ref="AQ9:AQ12" si="49">AN9-AP9</f>
        <v>1</v>
      </c>
      <c r="AR9" s="11"/>
      <c r="AS9" s="9"/>
      <c r="AT9" s="9">
        <f t="shared" ref="AT9:AT12" si="50">AQ9-AS9</f>
        <v>1</v>
      </c>
      <c r="AU9" s="11"/>
      <c r="AV9" s="9"/>
      <c r="AW9" s="9">
        <f t="shared" ref="AW9:AW12" si="51">AT9-AV9</f>
        <v>1</v>
      </c>
      <c r="AX9" s="11"/>
      <c r="AY9" s="9"/>
      <c r="AZ9" s="9">
        <f t="shared" ref="AZ9:AZ12" si="52">AW9-AY9</f>
        <v>1</v>
      </c>
      <c r="BA9" s="11"/>
      <c r="BB9" s="9"/>
      <c r="BC9" s="9">
        <f t="shared" ref="BC9:BC12" si="53">AZ9-BB9</f>
        <v>1</v>
      </c>
      <c r="BD9" s="11"/>
      <c r="BE9" s="9"/>
      <c r="BF9" s="9">
        <f t="shared" ref="BF9:BF12" si="54">BC9-BE9</f>
        <v>1</v>
      </c>
      <c r="BG9" s="11"/>
      <c r="BH9" s="9"/>
      <c r="BI9" s="9">
        <f t="shared" ref="BI9:BI12" si="55">BF9-BH9</f>
        <v>1</v>
      </c>
      <c r="BJ9" s="11"/>
      <c r="BK9" s="9"/>
      <c r="BL9" s="9">
        <f t="shared" ref="BL9:BL12" si="56">BI9-BK9</f>
        <v>1</v>
      </c>
      <c r="BM9" s="11"/>
      <c r="BN9" s="9"/>
      <c r="BO9" s="9">
        <f t="shared" ref="BO9:BO12" si="57">BL9-BN9</f>
        <v>1</v>
      </c>
      <c r="BP9" s="11"/>
      <c r="BQ9" s="12">
        <f t="shared" ref="BQ9:BQ10" si="58">I9+L9+O9+R9+U9+X9+AA9+AD9+AG9+AJ9+AM9+AP9+AS9+AV9+AY9+BB9+BE9+BH9+BK9+BN9</f>
        <v>0</v>
      </c>
      <c r="BR9" s="12">
        <f t="shared" ref="BR9:BR10" si="59">G9-BQ9</f>
        <v>1</v>
      </c>
    </row>
    <row r="10" spans="2:70" ht="49.5" customHeight="1" x14ac:dyDescent="0.25">
      <c r="B10" s="27"/>
      <c r="C10" s="27"/>
      <c r="D10" s="19" t="s">
        <v>73</v>
      </c>
      <c r="E10" s="20" t="s">
        <v>55</v>
      </c>
      <c r="F10" s="19" t="s">
        <v>48</v>
      </c>
      <c r="G10" s="19">
        <v>13</v>
      </c>
      <c r="H10" s="20">
        <v>3</v>
      </c>
      <c r="I10" s="19"/>
      <c r="J10" s="9">
        <f t="shared" si="38"/>
        <v>13</v>
      </c>
      <c r="K10" s="11"/>
      <c r="L10" s="9"/>
      <c r="M10" s="9">
        <f t="shared" si="39"/>
        <v>13</v>
      </c>
      <c r="N10" s="11"/>
      <c r="O10" s="9"/>
      <c r="P10" s="9">
        <f t="shared" si="40"/>
        <v>13</v>
      </c>
      <c r="Q10" s="11"/>
      <c r="R10" s="9"/>
      <c r="S10" s="9">
        <f t="shared" si="41"/>
        <v>13</v>
      </c>
      <c r="T10" s="11"/>
      <c r="U10" s="9"/>
      <c r="V10" s="9">
        <f t="shared" si="42"/>
        <v>13</v>
      </c>
      <c r="W10" s="11"/>
      <c r="X10" s="9"/>
      <c r="Y10" s="9">
        <f t="shared" si="43"/>
        <v>13</v>
      </c>
      <c r="Z10" s="11"/>
      <c r="AA10" s="9"/>
      <c r="AB10" s="9">
        <f t="shared" si="44"/>
        <v>13</v>
      </c>
      <c r="AC10" s="11"/>
      <c r="AD10" s="9"/>
      <c r="AE10" s="9">
        <f t="shared" si="45"/>
        <v>13</v>
      </c>
      <c r="AF10" s="11"/>
      <c r="AG10" s="9"/>
      <c r="AH10" s="9">
        <f t="shared" si="46"/>
        <v>13</v>
      </c>
      <c r="AI10" s="11"/>
      <c r="AJ10" s="9"/>
      <c r="AK10" s="9">
        <f t="shared" si="47"/>
        <v>13</v>
      </c>
      <c r="AL10" s="11"/>
      <c r="AM10" s="9"/>
      <c r="AN10" s="9">
        <f t="shared" si="48"/>
        <v>13</v>
      </c>
      <c r="AO10" s="11"/>
      <c r="AP10" s="9"/>
      <c r="AQ10" s="9">
        <f t="shared" si="49"/>
        <v>13</v>
      </c>
      <c r="AR10" s="11"/>
      <c r="AS10" s="9"/>
      <c r="AT10" s="9">
        <f t="shared" si="50"/>
        <v>13</v>
      </c>
      <c r="AU10" s="11"/>
      <c r="AV10" s="9"/>
      <c r="AW10" s="9">
        <f t="shared" si="51"/>
        <v>13</v>
      </c>
      <c r="AX10" s="11"/>
      <c r="AY10" s="9"/>
      <c r="AZ10" s="9">
        <f t="shared" si="52"/>
        <v>13</v>
      </c>
      <c r="BA10" s="11"/>
      <c r="BB10" s="9"/>
      <c r="BC10" s="9">
        <f t="shared" si="53"/>
        <v>13</v>
      </c>
      <c r="BD10" s="11"/>
      <c r="BE10" s="9"/>
      <c r="BF10" s="9">
        <f t="shared" si="54"/>
        <v>13</v>
      </c>
      <c r="BG10" s="11"/>
      <c r="BH10" s="9"/>
      <c r="BI10" s="9">
        <f t="shared" si="55"/>
        <v>13</v>
      </c>
      <c r="BJ10" s="11"/>
      <c r="BK10" s="9"/>
      <c r="BL10" s="9">
        <f t="shared" si="56"/>
        <v>13</v>
      </c>
      <c r="BM10" s="11"/>
      <c r="BN10" s="9"/>
      <c r="BO10" s="9">
        <f t="shared" si="57"/>
        <v>13</v>
      </c>
      <c r="BP10" s="11"/>
      <c r="BQ10" s="12">
        <f t="shared" si="58"/>
        <v>0</v>
      </c>
      <c r="BR10" s="12">
        <f t="shared" si="59"/>
        <v>13</v>
      </c>
    </row>
    <row r="11" spans="2:70" ht="49.5" customHeight="1" x14ac:dyDescent="0.25">
      <c r="B11" s="27"/>
      <c r="C11" s="27"/>
      <c r="D11" s="24" t="s">
        <v>60</v>
      </c>
      <c r="E11" s="24"/>
      <c r="F11" s="24"/>
      <c r="G11" s="24">
        <v>13</v>
      </c>
      <c r="H11" s="24">
        <v>3</v>
      </c>
      <c r="I11" s="24"/>
      <c r="J11" s="9">
        <f t="shared" si="38"/>
        <v>13</v>
      </c>
      <c r="K11" s="11"/>
      <c r="L11" s="9"/>
      <c r="M11" s="9">
        <f t="shared" si="39"/>
        <v>13</v>
      </c>
      <c r="N11" s="11"/>
      <c r="O11" s="9"/>
      <c r="P11" s="9">
        <f t="shared" si="40"/>
        <v>13</v>
      </c>
      <c r="Q11" s="11"/>
      <c r="R11" s="9"/>
      <c r="S11" s="9">
        <f t="shared" si="41"/>
        <v>13</v>
      </c>
      <c r="T11" s="11"/>
      <c r="U11" s="9"/>
      <c r="V11" s="9">
        <f t="shared" si="42"/>
        <v>13</v>
      </c>
      <c r="W11" s="11"/>
      <c r="X11" s="9"/>
      <c r="Y11" s="9">
        <f t="shared" si="43"/>
        <v>13</v>
      </c>
      <c r="Z11" s="11"/>
      <c r="AA11" s="9"/>
      <c r="AB11" s="9">
        <f t="shared" si="44"/>
        <v>13</v>
      </c>
      <c r="AC11" s="11"/>
      <c r="AD11" s="9"/>
      <c r="AE11" s="9">
        <f t="shared" si="45"/>
        <v>13</v>
      </c>
      <c r="AF11" s="11"/>
      <c r="AG11" s="9"/>
      <c r="AH11" s="9">
        <f t="shared" si="46"/>
        <v>13</v>
      </c>
      <c r="AI11" s="11"/>
      <c r="AJ11" s="9"/>
      <c r="AK11" s="9">
        <f t="shared" si="47"/>
        <v>13</v>
      </c>
      <c r="AL11" s="11"/>
      <c r="AM11" s="9"/>
      <c r="AN11" s="9">
        <f t="shared" si="48"/>
        <v>13</v>
      </c>
      <c r="AO11" s="11"/>
      <c r="AP11" s="9"/>
      <c r="AQ11" s="9">
        <f t="shared" si="49"/>
        <v>13</v>
      </c>
      <c r="AR11" s="11"/>
      <c r="AS11" s="9"/>
      <c r="AT11" s="9">
        <f t="shared" si="50"/>
        <v>13</v>
      </c>
      <c r="AU11" s="11"/>
      <c r="AV11" s="9"/>
      <c r="AW11" s="9">
        <f t="shared" si="51"/>
        <v>13</v>
      </c>
      <c r="AX11" s="11"/>
      <c r="AY11" s="9"/>
      <c r="AZ11" s="9">
        <f t="shared" si="52"/>
        <v>13</v>
      </c>
      <c r="BA11" s="11"/>
      <c r="BB11" s="9"/>
      <c r="BC11" s="9">
        <f t="shared" si="53"/>
        <v>13</v>
      </c>
      <c r="BD11" s="11"/>
      <c r="BE11" s="9"/>
      <c r="BF11" s="9">
        <f t="shared" si="54"/>
        <v>13</v>
      </c>
      <c r="BG11" s="11"/>
      <c r="BH11" s="9"/>
      <c r="BI11" s="9">
        <f t="shared" si="55"/>
        <v>13</v>
      </c>
      <c r="BJ11" s="11"/>
      <c r="BK11" s="9"/>
      <c r="BL11" s="9">
        <f t="shared" si="56"/>
        <v>13</v>
      </c>
      <c r="BM11" s="11"/>
      <c r="BN11" s="9"/>
      <c r="BO11" s="9">
        <f t="shared" si="57"/>
        <v>13</v>
      </c>
      <c r="BP11" s="11"/>
      <c r="BQ11" s="12"/>
      <c r="BR11" s="12"/>
    </row>
    <row r="12" spans="2:70" ht="36" customHeight="1" x14ac:dyDescent="0.25">
      <c r="B12" s="27"/>
      <c r="C12" s="27"/>
      <c r="D12" s="19" t="s">
        <v>61</v>
      </c>
      <c r="E12" s="20" t="s">
        <v>55</v>
      </c>
      <c r="F12" s="19" t="s">
        <v>48</v>
      </c>
      <c r="G12" s="19">
        <v>2</v>
      </c>
      <c r="H12" s="20">
        <v>3</v>
      </c>
      <c r="I12" s="19"/>
      <c r="J12" s="9">
        <f t="shared" si="38"/>
        <v>2</v>
      </c>
      <c r="K12" s="11"/>
      <c r="L12" s="9"/>
      <c r="M12" s="9">
        <f t="shared" si="39"/>
        <v>2</v>
      </c>
      <c r="N12" s="11"/>
      <c r="O12" s="9"/>
      <c r="P12" s="9">
        <f t="shared" si="40"/>
        <v>2</v>
      </c>
      <c r="Q12" s="11"/>
      <c r="R12" s="9"/>
      <c r="S12" s="9">
        <f t="shared" si="41"/>
        <v>2</v>
      </c>
      <c r="T12" s="11"/>
      <c r="U12" s="9"/>
      <c r="V12" s="9">
        <f t="shared" si="42"/>
        <v>2</v>
      </c>
      <c r="W12" s="11"/>
      <c r="X12" s="9"/>
      <c r="Y12" s="9">
        <f t="shared" si="43"/>
        <v>2</v>
      </c>
      <c r="Z12" s="11"/>
      <c r="AA12" s="9"/>
      <c r="AB12" s="9">
        <f t="shared" si="44"/>
        <v>2</v>
      </c>
      <c r="AC12" s="11"/>
      <c r="AD12" s="9"/>
      <c r="AE12" s="9">
        <f t="shared" si="45"/>
        <v>2</v>
      </c>
      <c r="AF12" s="11"/>
      <c r="AG12" s="9"/>
      <c r="AH12" s="9">
        <f t="shared" si="46"/>
        <v>2</v>
      </c>
      <c r="AI12" s="11"/>
      <c r="AJ12" s="9"/>
      <c r="AK12" s="9">
        <f t="shared" si="47"/>
        <v>2</v>
      </c>
      <c r="AL12" s="11"/>
      <c r="AM12" s="9"/>
      <c r="AN12" s="9">
        <f t="shared" si="48"/>
        <v>2</v>
      </c>
      <c r="AO12" s="11"/>
      <c r="AP12" s="9"/>
      <c r="AQ12" s="9">
        <f t="shared" si="49"/>
        <v>2</v>
      </c>
      <c r="AR12" s="11"/>
      <c r="AS12" s="9"/>
      <c r="AT12" s="9">
        <f t="shared" si="50"/>
        <v>2</v>
      </c>
      <c r="AU12" s="11"/>
      <c r="AV12" s="9"/>
      <c r="AW12" s="9">
        <f t="shared" si="51"/>
        <v>2</v>
      </c>
      <c r="AX12" s="11"/>
      <c r="AY12" s="9"/>
      <c r="AZ12" s="9">
        <f t="shared" si="52"/>
        <v>2</v>
      </c>
      <c r="BA12" s="11"/>
      <c r="BB12" s="9"/>
      <c r="BC12" s="9">
        <f t="shared" si="53"/>
        <v>2</v>
      </c>
      <c r="BD12" s="11"/>
      <c r="BE12" s="9"/>
      <c r="BF12" s="9">
        <f t="shared" si="54"/>
        <v>2</v>
      </c>
      <c r="BG12" s="11"/>
      <c r="BH12" s="9"/>
      <c r="BI12" s="9">
        <f t="shared" si="55"/>
        <v>2</v>
      </c>
      <c r="BJ12" s="11"/>
      <c r="BK12" s="9"/>
      <c r="BL12" s="9">
        <f t="shared" si="56"/>
        <v>2</v>
      </c>
      <c r="BM12" s="11"/>
      <c r="BN12" s="9"/>
      <c r="BO12" s="9">
        <f t="shared" si="57"/>
        <v>2</v>
      </c>
      <c r="BP12" s="11"/>
      <c r="BQ12" s="12"/>
      <c r="BR12" s="12"/>
    </row>
    <row r="13" spans="2:70" ht="39.75" customHeight="1" x14ac:dyDescent="0.25">
      <c r="B13" s="25" t="s">
        <v>50</v>
      </c>
      <c r="C13" s="25" t="s">
        <v>66</v>
      </c>
      <c r="D13" s="14" t="s">
        <v>62</v>
      </c>
      <c r="E13" s="20" t="s">
        <v>55</v>
      </c>
      <c r="F13" s="14" t="s">
        <v>48</v>
      </c>
      <c r="G13" s="14">
        <v>2</v>
      </c>
      <c r="H13" s="23">
        <v>4</v>
      </c>
      <c r="I13" s="14"/>
      <c r="J13" s="14">
        <f>G13-I13</f>
        <v>2</v>
      </c>
      <c r="K13" s="15"/>
      <c r="L13" s="14"/>
      <c r="M13" s="14">
        <f t="shared" ref="M13:M15" si="60">J13-L13</f>
        <v>2</v>
      </c>
      <c r="N13" s="15"/>
      <c r="O13" s="14"/>
      <c r="P13" s="14">
        <f t="shared" ref="P13:P15" si="61">M13-O13</f>
        <v>2</v>
      </c>
      <c r="Q13" s="15"/>
      <c r="R13" s="14"/>
      <c r="S13" s="14">
        <f t="shared" ref="S13:S15" si="62">P13-R13</f>
        <v>2</v>
      </c>
      <c r="T13" s="15"/>
      <c r="U13" s="14"/>
      <c r="V13" s="14">
        <f t="shared" ref="V13:V15" si="63">S13-U13</f>
        <v>2</v>
      </c>
      <c r="W13" s="15"/>
      <c r="X13" s="14"/>
      <c r="Y13" s="14">
        <f t="shared" ref="Y13:Y15" si="64">V13-X13</f>
        <v>2</v>
      </c>
      <c r="Z13" s="15"/>
      <c r="AA13" s="14"/>
      <c r="AB13" s="14">
        <f t="shared" ref="AB13:AB15" si="65">Y13-AA13</f>
        <v>2</v>
      </c>
      <c r="AC13" s="15"/>
      <c r="AD13" s="14"/>
      <c r="AE13" s="14">
        <f t="shared" ref="AE13:AE15" si="66">AB13-AD13</f>
        <v>2</v>
      </c>
      <c r="AF13" s="15"/>
      <c r="AG13" s="14"/>
      <c r="AH13" s="14">
        <f t="shared" ref="AH13:AH15" si="67">AE13-AG13</f>
        <v>2</v>
      </c>
      <c r="AI13" s="15"/>
      <c r="AJ13" s="14"/>
      <c r="AK13" s="14">
        <f t="shared" ref="AK13:AK15" si="68">AH13-AJ13</f>
        <v>2</v>
      </c>
      <c r="AL13" s="15"/>
      <c r="AM13" s="14"/>
      <c r="AN13" s="14">
        <f t="shared" ref="AN13:AN15" si="69">AK13-AM13</f>
        <v>2</v>
      </c>
      <c r="AO13" s="15"/>
      <c r="AP13" s="14"/>
      <c r="AQ13" s="14">
        <f t="shared" ref="AQ13:AQ15" si="70">AN13-AP13</f>
        <v>2</v>
      </c>
      <c r="AR13" s="15"/>
      <c r="AS13" s="14"/>
      <c r="AT13" s="14">
        <f t="shared" ref="AT13:AT15" si="71">AQ13-AS13</f>
        <v>2</v>
      </c>
      <c r="AU13" s="15"/>
      <c r="AV13" s="14"/>
      <c r="AW13" s="14">
        <f t="shared" ref="AW13:AW15" si="72">AT13-AV13</f>
        <v>2</v>
      </c>
      <c r="AX13" s="15"/>
      <c r="AY13" s="14"/>
      <c r="AZ13" s="14">
        <f t="shared" ref="AZ13:AZ15" si="73">AW13-AY13</f>
        <v>2</v>
      </c>
      <c r="BA13" s="15"/>
      <c r="BB13" s="14"/>
      <c r="BC13" s="14">
        <f t="shared" ref="BC13:BC15" si="74">AZ13-BB13</f>
        <v>2</v>
      </c>
      <c r="BD13" s="15"/>
      <c r="BE13" s="14"/>
      <c r="BF13" s="14">
        <f t="shared" ref="BF13:BF15" si="75">BC13-BE13</f>
        <v>2</v>
      </c>
      <c r="BG13" s="15"/>
      <c r="BH13" s="14"/>
      <c r="BI13" s="14">
        <f t="shared" ref="BI13:BI15" si="76">BF13-BH13</f>
        <v>2</v>
      </c>
      <c r="BJ13" s="15"/>
      <c r="BK13" s="14"/>
      <c r="BL13" s="14">
        <f t="shared" ref="BL13:BL15" si="77">BI13-BK13</f>
        <v>2</v>
      </c>
      <c r="BM13" s="15"/>
      <c r="BN13" s="14"/>
      <c r="BO13" s="14">
        <f>BL13-BN13</f>
        <v>2</v>
      </c>
      <c r="BP13" s="15"/>
      <c r="BQ13" s="16">
        <f>I13+L13+O13+R13+U13+X13+AA13+AD13+AG13+AJ13+AM13+AP13+AS13+AV13+AY13+BB13+BE13+BH13+BK13+BN13</f>
        <v>0</v>
      </c>
      <c r="BR13" s="16">
        <f>G13-BQ13</f>
        <v>2</v>
      </c>
    </row>
    <row r="14" spans="2:70" ht="40.5" customHeight="1" x14ac:dyDescent="0.25">
      <c r="B14" s="25"/>
      <c r="C14" s="25"/>
      <c r="D14" s="14" t="s">
        <v>63</v>
      </c>
      <c r="E14" s="20" t="s">
        <v>55</v>
      </c>
      <c r="F14" s="5" t="s">
        <v>48</v>
      </c>
      <c r="G14" s="14">
        <v>5</v>
      </c>
      <c r="H14" s="23">
        <v>4</v>
      </c>
      <c r="I14" s="14"/>
      <c r="J14" s="9">
        <f t="shared" ref="J14:J15" si="78">G14-I14</f>
        <v>5</v>
      </c>
      <c r="K14" s="11"/>
      <c r="L14" s="9"/>
      <c r="M14" s="9">
        <f t="shared" si="60"/>
        <v>5</v>
      </c>
      <c r="N14" s="11"/>
      <c r="O14" s="9"/>
      <c r="P14" s="9">
        <f t="shared" si="61"/>
        <v>5</v>
      </c>
      <c r="Q14" s="11"/>
      <c r="R14" s="9"/>
      <c r="S14" s="9">
        <f t="shared" si="62"/>
        <v>5</v>
      </c>
      <c r="T14" s="11"/>
      <c r="U14" s="9"/>
      <c r="V14" s="9">
        <f t="shared" si="63"/>
        <v>5</v>
      </c>
      <c r="W14" s="11"/>
      <c r="X14" s="9"/>
      <c r="Y14" s="9">
        <f t="shared" si="64"/>
        <v>5</v>
      </c>
      <c r="Z14" s="11"/>
      <c r="AA14" s="9"/>
      <c r="AB14" s="9">
        <f t="shared" si="65"/>
        <v>5</v>
      </c>
      <c r="AC14" s="11"/>
      <c r="AD14" s="9"/>
      <c r="AE14" s="9">
        <f t="shared" si="66"/>
        <v>5</v>
      </c>
      <c r="AF14" s="11"/>
      <c r="AG14" s="9"/>
      <c r="AH14" s="9">
        <f t="shared" si="67"/>
        <v>5</v>
      </c>
      <c r="AI14" s="11"/>
      <c r="AJ14" s="9"/>
      <c r="AK14" s="9">
        <f t="shared" si="68"/>
        <v>5</v>
      </c>
      <c r="AL14" s="11"/>
      <c r="AM14" s="9"/>
      <c r="AN14" s="9">
        <f t="shared" si="69"/>
        <v>5</v>
      </c>
      <c r="AO14" s="11"/>
      <c r="AP14" s="9"/>
      <c r="AQ14" s="9">
        <f t="shared" si="70"/>
        <v>5</v>
      </c>
      <c r="AR14" s="11"/>
      <c r="AS14" s="9"/>
      <c r="AT14" s="9">
        <f t="shared" si="71"/>
        <v>5</v>
      </c>
      <c r="AU14" s="11"/>
      <c r="AV14" s="9"/>
      <c r="AW14" s="9">
        <f t="shared" si="72"/>
        <v>5</v>
      </c>
      <c r="AX14" s="11"/>
      <c r="AY14" s="9"/>
      <c r="AZ14" s="9">
        <f t="shared" si="73"/>
        <v>5</v>
      </c>
      <c r="BA14" s="11"/>
      <c r="BB14" s="9"/>
      <c r="BC14" s="9">
        <f t="shared" si="74"/>
        <v>5</v>
      </c>
      <c r="BD14" s="11"/>
      <c r="BE14" s="9"/>
      <c r="BF14" s="9">
        <f t="shared" si="75"/>
        <v>5</v>
      </c>
      <c r="BG14" s="11"/>
      <c r="BH14" s="9"/>
      <c r="BI14" s="9">
        <f t="shared" si="76"/>
        <v>5</v>
      </c>
      <c r="BJ14" s="11"/>
      <c r="BK14" s="9"/>
      <c r="BL14" s="9">
        <f t="shared" si="77"/>
        <v>5</v>
      </c>
      <c r="BM14" s="11"/>
      <c r="BN14" s="9"/>
      <c r="BO14" s="9">
        <f t="shared" ref="BO14:BO15" si="79">BL14-BN14</f>
        <v>5</v>
      </c>
      <c r="BP14" s="11"/>
      <c r="BQ14" s="12">
        <f>I14+L14+O14+R14+U14+X14+AA14+AD14+AG14+AJ14+AM14+AP14+AS14+AV14+AY14+BB14+BE14+BH14+BK14+BN14</f>
        <v>0</v>
      </c>
      <c r="BR14" s="12">
        <f>G14-BQ14</f>
        <v>5</v>
      </c>
    </row>
    <row r="15" spans="2:70" ht="44.25" customHeight="1" x14ac:dyDescent="0.25">
      <c r="B15" s="25"/>
      <c r="C15" s="25"/>
      <c r="D15" s="14" t="s">
        <v>67</v>
      </c>
      <c r="E15" s="20" t="s">
        <v>55</v>
      </c>
      <c r="F15" s="14" t="s">
        <v>48</v>
      </c>
      <c r="G15" s="14">
        <v>13</v>
      </c>
      <c r="H15" s="23">
        <v>4</v>
      </c>
      <c r="I15" s="14"/>
      <c r="J15" s="14">
        <f t="shared" si="78"/>
        <v>13</v>
      </c>
      <c r="K15" s="11"/>
      <c r="L15" s="9"/>
      <c r="M15" s="9">
        <f t="shared" si="60"/>
        <v>13</v>
      </c>
      <c r="N15" s="11"/>
      <c r="O15" s="9"/>
      <c r="P15" s="9">
        <f t="shared" si="61"/>
        <v>13</v>
      </c>
      <c r="Q15" s="11"/>
      <c r="R15" s="9"/>
      <c r="S15" s="9">
        <f t="shared" si="62"/>
        <v>13</v>
      </c>
      <c r="T15" s="11"/>
      <c r="U15" s="9"/>
      <c r="V15" s="9">
        <f t="shared" si="63"/>
        <v>13</v>
      </c>
      <c r="W15" s="11"/>
      <c r="X15" s="9"/>
      <c r="Y15" s="9">
        <f t="shared" si="64"/>
        <v>13</v>
      </c>
      <c r="Z15" s="11"/>
      <c r="AA15" s="9"/>
      <c r="AB15" s="9">
        <f t="shared" si="65"/>
        <v>13</v>
      </c>
      <c r="AC15" s="11"/>
      <c r="AD15" s="9"/>
      <c r="AE15" s="9">
        <f t="shared" si="66"/>
        <v>13</v>
      </c>
      <c r="AF15" s="11"/>
      <c r="AG15" s="9"/>
      <c r="AH15" s="9">
        <f t="shared" si="67"/>
        <v>13</v>
      </c>
      <c r="AI15" s="11"/>
      <c r="AJ15" s="9"/>
      <c r="AK15" s="9">
        <f t="shared" si="68"/>
        <v>13</v>
      </c>
      <c r="AL15" s="11"/>
      <c r="AM15" s="9"/>
      <c r="AN15" s="9">
        <f t="shared" si="69"/>
        <v>13</v>
      </c>
      <c r="AO15" s="11"/>
      <c r="AP15" s="9"/>
      <c r="AQ15" s="9">
        <f t="shared" si="70"/>
        <v>13</v>
      </c>
      <c r="AR15" s="11"/>
      <c r="AS15" s="9"/>
      <c r="AT15" s="9">
        <f t="shared" si="71"/>
        <v>13</v>
      </c>
      <c r="AU15" s="11"/>
      <c r="AV15" s="9"/>
      <c r="AW15" s="9">
        <f t="shared" si="72"/>
        <v>13</v>
      </c>
      <c r="AX15" s="11"/>
      <c r="AY15" s="9"/>
      <c r="AZ15" s="9">
        <f t="shared" si="73"/>
        <v>13</v>
      </c>
      <c r="BA15" s="11"/>
      <c r="BB15" s="9"/>
      <c r="BC15" s="9">
        <f t="shared" si="74"/>
        <v>13</v>
      </c>
      <c r="BD15" s="11"/>
      <c r="BE15" s="9"/>
      <c r="BF15" s="9">
        <f t="shared" si="75"/>
        <v>13</v>
      </c>
      <c r="BG15" s="11"/>
      <c r="BH15" s="9"/>
      <c r="BI15" s="9">
        <f t="shared" si="76"/>
        <v>13</v>
      </c>
      <c r="BJ15" s="11"/>
      <c r="BK15" s="9"/>
      <c r="BL15" s="9">
        <f t="shared" si="77"/>
        <v>13</v>
      </c>
      <c r="BM15" s="11"/>
      <c r="BN15" s="9"/>
      <c r="BO15" s="9">
        <f t="shared" si="79"/>
        <v>13</v>
      </c>
      <c r="BP15" s="11"/>
      <c r="BQ15" s="12">
        <f>I15+L15+O15+R15+U15+X15+AA15+AD15+AG15+AJ15+AM15+AP15+AS15+AV15+AY15+BB15+BE15+BH15+BK15+BN15</f>
        <v>0</v>
      </c>
      <c r="BR15" s="12">
        <f>G15-BQ15</f>
        <v>13</v>
      </c>
    </row>
    <row r="16" spans="2:70" ht="43.5" customHeight="1" x14ac:dyDescent="0.25">
      <c r="B16" s="25" t="s">
        <v>52</v>
      </c>
      <c r="C16" s="25" t="s">
        <v>68</v>
      </c>
      <c r="D16" s="14" t="s">
        <v>69</v>
      </c>
      <c r="E16" s="5" t="s">
        <v>55</v>
      </c>
      <c r="F16" s="14" t="s">
        <v>48</v>
      </c>
      <c r="G16" s="21">
        <v>2</v>
      </c>
      <c r="H16" s="21">
        <v>4</v>
      </c>
      <c r="I16" s="9"/>
      <c r="J16" s="9"/>
      <c r="K16" s="11"/>
      <c r="L16" s="9"/>
      <c r="M16" s="9"/>
      <c r="N16" s="11"/>
      <c r="O16" s="9"/>
      <c r="P16" s="9"/>
      <c r="Q16" s="11"/>
      <c r="R16" s="9"/>
      <c r="S16" s="9"/>
      <c r="T16" s="11"/>
      <c r="U16" s="9"/>
      <c r="V16" s="9"/>
      <c r="W16" s="11"/>
      <c r="X16" s="9"/>
      <c r="Y16" s="9"/>
      <c r="Z16" s="11"/>
      <c r="AA16" s="9"/>
      <c r="AB16" s="9"/>
      <c r="AC16" s="11"/>
      <c r="AD16" s="9"/>
      <c r="AE16" s="9"/>
      <c r="AF16" s="11"/>
      <c r="AG16" s="9"/>
      <c r="AH16" s="9"/>
      <c r="AI16" s="11"/>
      <c r="AJ16" s="9"/>
      <c r="AK16" s="9"/>
      <c r="AL16" s="11"/>
      <c r="AM16" s="9"/>
      <c r="AN16" s="9"/>
      <c r="AO16" s="11"/>
      <c r="AP16" s="9"/>
      <c r="AQ16" s="9"/>
      <c r="AR16" s="11"/>
      <c r="AS16" s="9"/>
      <c r="AT16" s="9"/>
      <c r="AU16" s="11"/>
      <c r="AV16" s="9"/>
      <c r="AW16" s="9"/>
      <c r="AX16" s="11"/>
      <c r="AY16" s="9"/>
      <c r="AZ16" s="9"/>
      <c r="BA16" s="11"/>
      <c r="BB16" s="9"/>
      <c r="BC16" s="9"/>
      <c r="BD16" s="11"/>
      <c r="BE16" s="9"/>
      <c r="BF16" s="9"/>
      <c r="BG16" s="11"/>
      <c r="BH16" s="9"/>
      <c r="BI16" s="9"/>
      <c r="BJ16" s="11"/>
      <c r="BK16" s="9"/>
      <c r="BL16" s="9"/>
      <c r="BM16" s="11"/>
      <c r="BN16" s="9"/>
      <c r="BO16" s="9"/>
      <c r="BP16" s="11"/>
      <c r="BQ16" s="12"/>
      <c r="BR16" s="12"/>
    </row>
    <row r="17" spans="2:70" ht="41.25" customHeight="1" x14ac:dyDescent="0.25">
      <c r="B17" s="25"/>
      <c r="C17" s="25"/>
      <c r="D17" s="20" t="s">
        <v>70</v>
      </c>
      <c r="E17" s="5" t="s">
        <v>55</v>
      </c>
      <c r="F17" s="20" t="s">
        <v>48</v>
      </c>
      <c r="G17" s="21">
        <v>5</v>
      </c>
      <c r="H17" s="21">
        <v>4</v>
      </c>
      <c r="I17" s="9"/>
      <c r="J17" s="9"/>
      <c r="K17" s="11"/>
      <c r="L17" s="9"/>
      <c r="M17" s="9"/>
      <c r="N17" s="11"/>
      <c r="O17" s="9"/>
      <c r="P17" s="9"/>
      <c r="Q17" s="11"/>
      <c r="R17" s="9"/>
      <c r="S17" s="9"/>
      <c r="T17" s="11"/>
      <c r="U17" s="9"/>
      <c r="V17" s="9"/>
      <c r="W17" s="11"/>
      <c r="X17" s="9"/>
      <c r="Y17" s="9"/>
      <c r="Z17" s="11"/>
      <c r="AA17" s="9"/>
      <c r="AB17" s="9"/>
      <c r="AC17" s="11"/>
      <c r="AD17" s="9"/>
      <c r="AE17" s="9"/>
      <c r="AF17" s="11"/>
      <c r="AG17" s="9"/>
      <c r="AH17" s="9"/>
      <c r="AI17" s="11"/>
      <c r="AJ17" s="9"/>
      <c r="AK17" s="9"/>
      <c r="AL17" s="11"/>
      <c r="AM17" s="9"/>
      <c r="AN17" s="9"/>
      <c r="AO17" s="11"/>
      <c r="AP17" s="9"/>
      <c r="AQ17" s="9"/>
      <c r="AR17" s="11"/>
      <c r="AS17" s="9"/>
      <c r="AT17" s="9"/>
      <c r="AU17" s="11"/>
      <c r="AV17" s="9"/>
      <c r="AW17" s="9"/>
      <c r="AX17" s="11"/>
      <c r="AY17" s="9"/>
      <c r="AZ17" s="9"/>
      <c r="BA17" s="11"/>
      <c r="BB17" s="9"/>
      <c r="BC17" s="9"/>
      <c r="BD17" s="11"/>
      <c r="BE17" s="9"/>
      <c r="BF17" s="9"/>
      <c r="BG17" s="11"/>
      <c r="BH17" s="9"/>
      <c r="BI17" s="9"/>
      <c r="BJ17" s="11"/>
      <c r="BK17" s="9"/>
      <c r="BL17" s="9"/>
      <c r="BM17" s="11"/>
      <c r="BN17" s="9"/>
      <c r="BO17" s="9"/>
      <c r="BP17" s="11"/>
      <c r="BQ17" s="12"/>
      <c r="BR17" s="12"/>
    </row>
    <row r="18" spans="2:70" ht="45.75" customHeight="1" x14ac:dyDescent="0.25">
      <c r="B18" s="25"/>
      <c r="C18" s="25"/>
      <c r="D18" s="14" t="s">
        <v>71</v>
      </c>
      <c r="E18" s="5" t="s">
        <v>55</v>
      </c>
      <c r="F18" s="14" t="s">
        <v>48</v>
      </c>
      <c r="G18" s="21">
        <v>13</v>
      </c>
      <c r="H18" s="21">
        <v>4</v>
      </c>
      <c r="I18" s="9"/>
      <c r="J18" s="9"/>
      <c r="K18" s="11"/>
      <c r="L18" s="9"/>
      <c r="M18" s="9"/>
      <c r="N18" s="11"/>
      <c r="O18" s="9"/>
      <c r="P18" s="9"/>
      <c r="Q18" s="11"/>
      <c r="R18" s="9"/>
      <c r="S18" s="9"/>
      <c r="T18" s="11"/>
      <c r="U18" s="9"/>
      <c r="V18" s="9"/>
      <c r="W18" s="11"/>
      <c r="X18" s="9"/>
      <c r="Y18" s="9"/>
      <c r="Z18" s="11"/>
      <c r="AA18" s="9"/>
      <c r="AB18" s="9"/>
      <c r="AC18" s="11"/>
      <c r="AD18" s="9"/>
      <c r="AE18" s="9"/>
      <c r="AF18" s="11"/>
      <c r="AG18" s="9"/>
      <c r="AH18" s="9"/>
      <c r="AI18" s="11"/>
      <c r="AJ18" s="9"/>
      <c r="AK18" s="9"/>
      <c r="AL18" s="11"/>
      <c r="AM18" s="9"/>
      <c r="AN18" s="9"/>
      <c r="AO18" s="11"/>
      <c r="AP18" s="9"/>
      <c r="AQ18" s="9"/>
      <c r="AR18" s="11"/>
      <c r="AS18" s="9"/>
      <c r="AT18" s="9"/>
      <c r="AU18" s="11"/>
      <c r="AV18" s="9"/>
      <c r="AW18" s="9"/>
      <c r="AX18" s="11"/>
      <c r="AY18" s="9"/>
      <c r="AZ18" s="9"/>
      <c r="BA18" s="11"/>
      <c r="BB18" s="9"/>
      <c r="BC18" s="9"/>
      <c r="BD18" s="11"/>
      <c r="BE18" s="9"/>
      <c r="BF18" s="9"/>
      <c r="BG18" s="11"/>
      <c r="BH18" s="9"/>
      <c r="BI18" s="9"/>
      <c r="BJ18" s="11"/>
      <c r="BK18" s="9"/>
      <c r="BL18" s="9"/>
      <c r="BM18" s="11"/>
      <c r="BN18" s="9"/>
      <c r="BO18" s="9"/>
      <c r="BP18" s="11"/>
      <c r="BQ18" s="12"/>
      <c r="BR18" s="12"/>
    </row>
    <row r="19" spans="2:70" ht="55.5" customHeight="1" x14ac:dyDescent="0.25">
      <c r="B19" s="26" t="s">
        <v>53</v>
      </c>
      <c r="C19" s="26" t="s">
        <v>80</v>
      </c>
      <c r="D19" s="14" t="s">
        <v>74</v>
      </c>
      <c r="E19" s="5" t="s">
        <v>55</v>
      </c>
      <c r="F19" s="14" t="s">
        <v>48</v>
      </c>
      <c r="G19" s="21">
        <v>5</v>
      </c>
      <c r="H19" s="21">
        <v>5</v>
      </c>
      <c r="I19" s="9"/>
      <c r="J19" s="9"/>
      <c r="K19" s="11"/>
      <c r="L19" s="9"/>
      <c r="M19" s="9"/>
      <c r="N19" s="11"/>
      <c r="O19" s="9"/>
      <c r="P19" s="9"/>
      <c r="Q19" s="11"/>
      <c r="R19" s="9"/>
      <c r="S19" s="9"/>
      <c r="T19" s="11"/>
      <c r="U19" s="9"/>
      <c r="V19" s="9"/>
      <c r="W19" s="11"/>
      <c r="X19" s="9"/>
      <c r="Y19" s="9"/>
      <c r="Z19" s="11"/>
      <c r="AA19" s="9"/>
      <c r="AB19" s="9"/>
      <c r="AC19" s="11"/>
      <c r="AD19" s="9"/>
      <c r="AE19" s="9"/>
      <c r="AF19" s="11"/>
      <c r="AG19" s="9"/>
      <c r="AH19" s="9"/>
      <c r="AI19" s="11"/>
      <c r="AJ19" s="9"/>
      <c r="AK19" s="9"/>
      <c r="AL19" s="11"/>
      <c r="AM19" s="9"/>
      <c r="AN19" s="9"/>
      <c r="AO19" s="11"/>
      <c r="AP19" s="9"/>
      <c r="AQ19" s="9"/>
      <c r="AR19" s="11"/>
      <c r="AS19" s="9"/>
      <c r="AT19" s="9"/>
      <c r="AU19" s="11"/>
      <c r="AV19" s="9"/>
      <c r="AW19" s="9"/>
      <c r="AX19" s="11"/>
      <c r="AY19" s="9"/>
      <c r="AZ19" s="9"/>
      <c r="BA19" s="11"/>
      <c r="BB19" s="9"/>
      <c r="BC19" s="9"/>
      <c r="BD19" s="11"/>
      <c r="BE19" s="9"/>
      <c r="BF19" s="9"/>
      <c r="BG19" s="11"/>
      <c r="BH19" s="9"/>
      <c r="BI19" s="9"/>
      <c r="BJ19" s="11"/>
      <c r="BK19" s="9"/>
      <c r="BL19" s="9"/>
      <c r="BM19" s="11"/>
      <c r="BN19" s="9"/>
      <c r="BO19" s="9"/>
      <c r="BP19" s="11"/>
      <c r="BQ19" s="12"/>
      <c r="BR19" s="12"/>
    </row>
    <row r="20" spans="2:70" ht="55.5" customHeight="1" x14ac:dyDescent="0.25">
      <c r="B20" s="27"/>
      <c r="C20" s="27"/>
      <c r="D20" s="24" t="s">
        <v>76</v>
      </c>
      <c r="E20" s="5"/>
      <c r="F20" s="24"/>
      <c r="G20" s="21">
        <v>5</v>
      </c>
      <c r="H20" s="21">
        <v>5</v>
      </c>
      <c r="I20" s="9"/>
      <c r="J20" s="9"/>
      <c r="K20" s="11"/>
      <c r="L20" s="9"/>
      <c r="M20" s="9"/>
      <c r="N20" s="11"/>
      <c r="O20" s="9"/>
      <c r="P20" s="9"/>
      <c r="Q20" s="11"/>
      <c r="R20" s="9"/>
      <c r="S20" s="9"/>
      <c r="T20" s="11"/>
      <c r="U20" s="9"/>
      <c r="V20" s="9"/>
      <c r="W20" s="11"/>
      <c r="X20" s="9"/>
      <c r="Y20" s="9"/>
      <c r="Z20" s="11"/>
      <c r="AA20" s="9"/>
      <c r="AB20" s="9"/>
      <c r="AC20" s="11"/>
      <c r="AD20" s="9"/>
      <c r="AE20" s="9"/>
      <c r="AF20" s="11"/>
      <c r="AG20" s="9"/>
      <c r="AH20" s="9"/>
      <c r="AI20" s="11"/>
      <c r="AJ20" s="9"/>
      <c r="AK20" s="9"/>
      <c r="AL20" s="11"/>
      <c r="AM20" s="9"/>
      <c r="AN20" s="9"/>
      <c r="AO20" s="11"/>
      <c r="AP20" s="9"/>
      <c r="AQ20" s="9"/>
      <c r="AR20" s="11"/>
      <c r="AS20" s="9"/>
      <c r="AT20" s="9"/>
      <c r="AU20" s="11"/>
      <c r="AV20" s="9"/>
      <c r="AW20" s="9"/>
      <c r="AX20" s="11"/>
      <c r="AY20" s="9"/>
      <c r="AZ20" s="9"/>
      <c r="BA20" s="11"/>
      <c r="BB20" s="9"/>
      <c r="BC20" s="9"/>
      <c r="BD20" s="11"/>
      <c r="BE20" s="9"/>
      <c r="BF20" s="9"/>
      <c r="BG20" s="11"/>
      <c r="BH20" s="9"/>
      <c r="BI20" s="9"/>
      <c r="BJ20" s="11"/>
      <c r="BK20" s="9"/>
      <c r="BL20" s="9"/>
      <c r="BM20" s="11"/>
      <c r="BN20" s="9"/>
      <c r="BO20" s="9"/>
      <c r="BP20" s="11"/>
      <c r="BQ20" s="12"/>
      <c r="BR20" s="12"/>
    </row>
    <row r="21" spans="2:70" ht="55.5" customHeight="1" x14ac:dyDescent="0.25">
      <c r="B21" s="27"/>
      <c r="C21" s="27"/>
      <c r="D21" s="24" t="s">
        <v>75</v>
      </c>
      <c r="E21" s="5"/>
      <c r="F21" s="24"/>
      <c r="G21" s="21">
        <v>20</v>
      </c>
      <c r="H21" s="21">
        <v>5</v>
      </c>
      <c r="I21" s="9"/>
      <c r="J21" s="9"/>
      <c r="K21" s="11"/>
      <c r="L21" s="9"/>
      <c r="M21" s="9"/>
      <c r="N21" s="11"/>
      <c r="O21" s="9"/>
      <c r="P21" s="9"/>
      <c r="Q21" s="11"/>
      <c r="R21" s="9"/>
      <c r="S21" s="9"/>
      <c r="T21" s="11"/>
      <c r="U21" s="9"/>
      <c r="V21" s="9"/>
      <c r="W21" s="11"/>
      <c r="X21" s="9"/>
      <c r="Y21" s="9"/>
      <c r="Z21" s="11"/>
      <c r="AA21" s="9"/>
      <c r="AB21" s="9"/>
      <c r="AC21" s="11"/>
      <c r="AD21" s="9"/>
      <c r="AE21" s="9"/>
      <c r="AF21" s="11"/>
      <c r="AG21" s="9"/>
      <c r="AH21" s="9"/>
      <c r="AI21" s="11"/>
      <c r="AJ21" s="9"/>
      <c r="AK21" s="9"/>
      <c r="AL21" s="11"/>
      <c r="AM21" s="9"/>
      <c r="AN21" s="9"/>
      <c r="AO21" s="11"/>
      <c r="AP21" s="9"/>
      <c r="AQ21" s="9"/>
      <c r="AR21" s="11"/>
      <c r="AS21" s="9"/>
      <c r="AT21" s="9"/>
      <c r="AU21" s="11"/>
      <c r="AV21" s="9"/>
      <c r="AW21" s="9"/>
      <c r="AX21" s="11"/>
      <c r="AY21" s="9"/>
      <c r="AZ21" s="9"/>
      <c r="BA21" s="11"/>
      <c r="BB21" s="9"/>
      <c r="BC21" s="9"/>
      <c r="BD21" s="11"/>
      <c r="BE21" s="9"/>
      <c r="BF21" s="9"/>
      <c r="BG21" s="11"/>
      <c r="BH21" s="9"/>
      <c r="BI21" s="9"/>
      <c r="BJ21" s="11"/>
      <c r="BK21" s="9"/>
      <c r="BL21" s="9"/>
      <c r="BM21" s="11"/>
      <c r="BN21" s="9"/>
      <c r="BO21" s="9"/>
      <c r="BP21" s="11"/>
      <c r="BQ21" s="12"/>
      <c r="BR21" s="12"/>
    </row>
    <row r="22" spans="2:70" ht="55.5" customHeight="1" x14ac:dyDescent="0.25">
      <c r="B22" s="27"/>
      <c r="C22" s="27"/>
      <c r="D22" s="24" t="s">
        <v>78</v>
      </c>
      <c r="E22" s="5"/>
      <c r="F22" s="24"/>
      <c r="G22" s="21">
        <v>5</v>
      </c>
      <c r="H22" s="21">
        <v>5</v>
      </c>
      <c r="I22" s="9"/>
      <c r="J22" s="9"/>
      <c r="K22" s="11"/>
      <c r="L22" s="9"/>
      <c r="M22" s="9"/>
      <c r="N22" s="11"/>
      <c r="O22" s="9"/>
      <c r="P22" s="9"/>
      <c r="Q22" s="11"/>
      <c r="R22" s="9"/>
      <c r="S22" s="9"/>
      <c r="T22" s="11"/>
      <c r="U22" s="9"/>
      <c r="V22" s="9"/>
      <c r="W22" s="11"/>
      <c r="X22" s="9"/>
      <c r="Y22" s="9"/>
      <c r="Z22" s="11"/>
      <c r="AA22" s="9"/>
      <c r="AB22" s="9"/>
      <c r="AC22" s="11"/>
      <c r="AD22" s="9"/>
      <c r="AE22" s="9"/>
      <c r="AF22" s="11"/>
      <c r="AG22" s="9"/>
      <c r="AH22" s="9"/>
      <c r="AI22" s="11"/>
      <c r="AJ22" s="9"/>
      <c r="AK22" s="9"/>
      <c r="AL22" s="11"/>
      <c r="AM22" s="9"/>
      <c r="AN22" s="9"/>
      <c r="AO22" s="11"/>
      <c r="AP22" s="9"/>
      <c r="AQ22" s="9"/>
      <c r="AR22" s="11"/>
      <c r="AS22" s="9"/>
      <c r="AT22" s="9"/>
      <c r="AU22" s="11"/>
      <c r="AV22" s="9"/>
      <c r="AW22" s="9"/>
      <c r="AX22" s="11"/>
      <c r="AY22" s="9"/>
      <c r="AZ22" s="9"/>
      <c r="BA22" s="11"/>
      <c r="BB22" s="9"/>
      <c r="BC22" s="9"/>
      <c r="BD22" s="11"/>
      <c r="BE22" s="9"/>
      <c r="BF22" s="9"/>
      <c r="BG22" s="11"/>
      <c r="BH22" s="9"/>
      <c r="BI22" s="9"/>
      <c r="BJ22" s="11"/>
      <c r="BK22" s="9"/>
      <c r="BL22" s="9"/>
      <c r="BM22" s="11"/>
      <c r="BN22" s="9"/>
      <c r="BO22" s="9"/>
      <c r="BP22" s="11"/>
      <c r="BQ22" s="12"/>
      <c r="BR22" s="12"/>
    </row>
    <row r="23" spans="2:70" ht="43.5" customHeight="1" x14ac:dyDescent="0.25">
      <c r="B23" s="27"/>
      <c r="C23" s="27"/>
      <c r="D23" s="14" t="s">
        <v>77</v>
      </c>
      <c r="E23" s="5" t="s">
        <v>55</v>
      </c>
      <c r="F23" s="14" t="s">
        <v>48</v>
      </c>
      <c r="G23" s="21">
        <v>5</v>
      </c>
      <c r="H23" s="21">
        <v>6</v>
      </c>
      <c r="I23" s="9"/>
      <c r="J23" s="9"/>
      <c r="K23" s="11"/>
      <c r="L23" s="9"/>
      <c r="M23" s="9"/>
      <c r="N23" s="11"/>
      <c r="O23" s="9"/>
      <c r="P23" s="9"/>
      <c r="Q23" s="11"/>
      <c r="R23" s="9"/>
      <c r="S23" s="9"/>
      <c r="T23" s="11"/>
      <c r="U23" s="9"/>
      <c r="V23" s="9"/>
      <c r="W23" s="11"/>
      <c r="X23" s="9"/>
      <c r="Y23" s="9"/>
      <c r="Z23" s="11"/>
      <c r="AA23" s="9"/>
      <c r="AB23" s="9"/>
      <c r="AC23" s="11"/>
      <c r="AD23" s="9"/>
      <c r="AE23" s="9"/>
      <c r="AF23" s="11"/>
      <c r="AG23" s="9"/>
      <c r="AH23" s="9"/>
      <c r="AI23" s="11"/>
      <c r="AJ23" s="9"/>
      <c r="AK23" s="9"/>
      <c r="AL23" s="11"/>
      <c r="AM23" s="9"/>
      <c r="AN23" s="9"/>
      <c r="AO23" s="11"/>
      <c r="AP23" s="9"/>
      <c r="AQ23" s="9"/>
      <c r="AR23" s="11"/>
      <c r="AS23" s="9"/>
      <c r="AT23" s="9"/>
      <c r="AU23" s="11"/>
      <c r="AV23" s="9"/>
      <c r="AW23" s="9"/>
      <c r="AX23" s="11"/>
      <c r="AY23" s="9"/>
      <c r="AZ23" s="9"/>
      <c r="BA23" s="11"/>
      <c r="BB23" s="9"/>
      <c r="BC23" s="9"/>
      <c r="BD23" s="11"/>
      <c r="BE23" s="9"/>
      <c r="BF23" s="9"/>
      <c r="BG23" s="11"/>
      <c r="BH23" s="9"/>
      <c r="BI23" s="9"/>
      <c r="BJ23" s="11"/>
      <c r="BK23" s="9"/>
      <c r="BL23" s="9"/>
      <c r="BM23" s="11"/>
      <c r="BN23" s="9"/>
      <c r="BO23" s="9"/>
      <c r="BP23" s="11"/>
      <c r="BQ23" s="12"/>
      <c r="BR23" s="12"/>
    </row>
    <row r="24" spans="2:70" ht="35.25" customHeight="1" x14ac:dyDescent="0.25">
      <c r="B24" s="26" t="s">
        <v>54</v>
      </c>
      <c r="C24" s="26" t="s">
        <v>79</v>
      </c>
      <c r="D24" s="14" t="s">
        <v>57</v>
      </c>
      <c r="E24" s="5" t="s">
        <v>55</v>
      </c>
      <c r="F24" s="14" t="s">
        <v>48</v>
      </c>
      <c r="G24" s="21">
        <v>2</v>
      </c>
      <c r="H24" s="21">
        <v>6</v>
      </c>
      <c r="I24" s="9"/>
      <c r="J24" s="9"/>
      <c r="K24" s="11"/>
      <c r="L24" s="9"/>
      <c r="M24" s="9"/>
      <c r="N24" s="11"/>
      <c r="O24" s="9"/>
      <c r="P24" s="9"/>
      <c r="Q24" s="11"/>
      <c r="R24" s="9"/>
      <c r="S24" s="9"/>
      <c r="T24" s="11"/>
      <c r="U24" s="9"/>
      <c r="V24" s="9"/>
      <c r="W24" s="11"/>
      <c r="X24" s="9"/>
      <c r="Y24" s="9"/>
      <c r="Z24" s="11"/>
      <c r="AA24" s="9"/>
      <c r="AB24" s="9"/>
      <c r="AC24" s="11"/>
      <c r="AD24" s="9"/>
      <c r="AE24" s="9"/>
      <c r="AF24" s="11"/>
      <c r="AG24" s="9"/>
      <c r="AH24" s="9"/>
      <c r="AI24" s="11"/>
      <c r="AJ24" s="9"/>
      <c r="AK24" s="9"/>
      <c r="AL24" s="11"/>
      <c r="AM24" s="9"/>
      <c r="AN24" s="9"/>
      <c r="AO24" s="11"/>
      <c r="AP24" s="9"/>
      <c r="AQ24" s="9"/>
      <c r="AR24" s="11"/>
      <c r="AS24" s="9"/>
      <c r="AT24" s="9"/>
      <c r="AU24" s="11"/>
      <c r="AV24" s="9"/>
      <c r="AW24" s="9"/>
      <c r="AX24" s="11"/>
      <c r="AY24" s="9"/>
      <c r="AZ24" s="9"/>
      <c r="BA24" s="11"/>
      <c r="BB24" s="9"/>
      <c r="BC24" s="9"/>
      <c r="BD24" s="11"/>
      <c r="BE24" s="9"/>
      <c r="BF24" s="9"/>
      <c r="BG24" s="11"/>
      <c r="BH24" s="9"/>
      <c r="BI24" s="9"/>
      <c r="BJ24" s="11"/>
      <c r="BK24" s="9"/>
      <c r="BL24" s="9"/>
      <c r="BM24" s="11"/>
      <c r="BN24" s="9"/>
      <c r="BO24" s="9"/>
      <c r="BP24" s="11"/>
      <c r="BQ24" s="12"/>
      <c r="BR24" s="12"/>
    </row>
    <row r="25" spans="2:70" ht="38.25" customHeight="1" x14ac:dyDescent="0.25">
      <c r="B25" s="27"/>
      <c r="C25" s="27"/>
      <c r="D25" s="14" t="s">
        <v>81</v>
      </c>
      <c r="E25" s="5" t="s">
        <v>55</v>
      </c>
      <c r="F25" s="14" t="s">
        <v>48</v>
      </c>
      <c r="G25" s="21">
        <v>5</v>
      </c>
      <c r="H25" s="21">
        <v>6</v>
      </c>
      <c r="I25" s="9"/>
      <c r="J25" s="9"/>
      <c r="K25" s="11"/>
      <c r="L25" s="9"/>
      <c r="M25" s="9"/>
      <c r="N25" s="11"/>
      <c r="O25" s="9"/>
      <c r="P25" s="9"/>
      <c r="Q25" s="11"/>
      <c r="R25" s="9"/>
      <c r="S25" s="9"/>
      <c r="T25" s="11"/>
      <c r="U25" s="9"/>
      <c r="V25" s="9"/>
      <c r="W25" s="11"/>
      <c r="X25" s="9"/>
      <c r="Y25" s="9"/>
      <c r="Z25" s="11"/>
      <c r="AA25" s="9"/>
      <c r="AB25" s="9"/>
      <c r="AC25" s="11"/>
      <c r="AD25" s="9"/>
      <c r="AE25" s="9"/>
      <c r="AF25" s="11"/>
      <c r="AG25" s="9"/>
      <c r="AH25" s="9"/>
      <c r="AI25" s="11"/>
      <c r="AJ25" s="9"/>
      <c r="AK25" s="9"/>
      <c r="AL25" s="11"/>
      <c r="AM25" s="9"/>
      <c r="AN25" s="9"/>
      <c r="AO25" s="11"/>
      <c r="AP25" s="9"/>
      <c r="AQ25" s="9"/>
      <c r="AR25" s="11"/>
      <c r="AS25" s="9"/>
      <c r="AT25" s="9"/>
      <c r="AU25" s="11"/>
      <c r="AV25" s="9"/>
      <c r="AW25" s="9"/>
      <c r="AX25" s="11"/>
      <c r="AY25" s="9"/>
      <c r="AZ25" s="9"/>
      <c r="BA25" s="11"/>
      <c r="BB25" s="9"/>
      <c r="BC25" s="9"/>
      <c r="BD25" s="11"/>
      <c r="BE25" s="9"/>
      <c r="BF25" s="9"/>
      <c r="BG25" s="11"/>
      <c r="BH25" s="9"/>
      <c r="BI25" s="9"/>
      <c r="BJ25" s="11"/>
      <c r="BK25" s="9"/>
      <c r="BL25" s="9"/>
      <c r="BM25" s="11"/>
      <c r="BN25" s="9"/>
      <c r="BO25" s="9"/>
      <c r="BP25" s="11"/>
      <c r="BQ25" s="12"/>
      <c r="BR25" s="12">
        <f ca="1">+BR25:AAJ26</f>
        <v>0</v>
      </c>
    </row>
    <row r="26" spans="2:70" ht="51.75" customHeight="1" x14ac:dyDescent="0.25">
      <c r="B26" s="28"/>
      <c r="C26" s="28"/>
      <c r="D26" s="18" t="s">
        <v>82</v>
      </c>
      <c r="E26" s="5" t="s">
        <v>55</v>
      </c>
      <c r="F26" s="18" t="s">
        <v>48</v>
      </c>
      <c r="G26" s="22">
        <v>13</v>
      </c>
      <c r="H26" s="22">
        <v>6</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row>
  </sheetData>
  <mergeCells count="33">
    <mergeCell ref="C6:C8"/>
    <mergeCell ref="B6:B8"/>
    <mergeCell ref="BH4:BI4"/>
    <mergeCell ref="BK4:BL4"/>
    <mergeCell ref="BN4:BO4"/>
    <mergeCell ref="AM4:AN4"/>
    <mergeCell ref="I4:J4"/>
    <mergeCell ref="L4:M4"/>
    <mergeCell ref="O4:P4"/>
    <mergeCell ref="R4:S4"/>
    <mergeCell ref="U4:V4"/>
    <mergeCell ref="X4:Y4"/>
    <mergeCell ref="AA4:AB4"/>
    <mergeCell ref="AD4:AE4"/>
    <mergeCell ref="AG4:AH4"/>
    <mergeCell ref="AJ4:AK4"/>
    <mergeCell ref="BQ4:BR4"/>
    <mergeCell ref="AP4:AQ4"/>
    <mergeCell ref="AS4:AT4"/>
    <mergeCell ref="AV4:AW4"/>
    <mergeCell ref="AY4:AZ4"/>
    <mergeCell ref="BB4:BC4"/>
    <mergeCell ref="BE4:BF4"/>
    <mergeCell ref="B13:B15"/>
    <mergeCell ref="C13:C15"/>
    <mergeCell ref="B9:B12"/>
    <mergeCell ref="C9:C12"/>
    <mergeCell ref="B24:B26"/>
    <mergeCell ref="C24:C26"/>
    <mergeCell ref="B16:B18"/>
    <mergeCell ref="C16:C18"/>
    <mergeCell ref="B19:B23"/>
    <mergeCell ref="C19:C23"/>
  </mergeCells>
  <pageMargins left="0.62992125984251968" right="0.62992125984251968" top="0.74803149606299213" bottom="0.74803149606299213" header="0.31496062992125984" footer="0.31496062992125984"/>
  <pageSetup scale="69" orientation="landscape" r:id="rId1"/>
  <colBreaks count="4" manualBreakCount="4">
    <brk id="22" max="18" man="1"/>
    <brk id="37" max="18" man="1"/>
    <brk id="53" max="18" man="1"/>
    <brk id="70"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topLeftCell="A9" zoomScaleSheetLayoutView="100" workbookViewId="0">
      <selection activeCell="C6" sqref="C6"/>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44</v>
      </c>
    </row>
    <row r="2" spans="2:3" ht="21" x14ac:dyDescent="0.35">
      <c r="B2" s="3" t="s">
        <v>2</v>
      </c>
    </row>
    <row r="4" spans="2:3" x14ac:dyDescent="0.25">
      <c r="B4" s="1" t="s">
        <v>0</v>
      </c>
      <c r="C4" s="1" t="s">
        <v>1</v>
      </c>
    </row>
    <row r="5" spans="2:3" ht="30" x14ac:dyDescent="0.25">
      <c r="B5" s="5" t="str">
        <f>'Historias de Usuario'!B5</f>
        <v>Identificador (ID) de item de product backlog</v>
      </c>
      <c r="C5" s="5" t="s">
        <v>33</v>
      </c>
    </row>
    <row r="6" spans="2:3" ht="45" x14ac:dyDescent="0.25">
      <c r="B6" s="5" t="str">
        <f>'Historias de Usuario'!C5</f>
        <v>Enunciado del item de Product Backlog</v>
      </c>
      <c r="C6" s="5" t="s">
        <v>34</v>
      </c>
    </row>
    <row r="7" spans="2:3" ht="60" x14ac:dyDescent="0.25">
      <c r="B7" s="5" t="s">
        <v>3</v>
      </c>
      <c r="C7" s="5" t="s">
        <v>35</v>
      </c>
    </row>
    <row r="8" spans="2:3" ht="75" x14ac:dyDescent="0.25">
      <c r="B8" s="5" t="s">
        <v>4</v>
      </c>
      <c r="C8" s="5" t="s">
        <v>36</v>
      </c>
    </row>
    <row r="9" spans="2:3" ht="60" x14ac:dyDescent="0.25">
      <c r="B9" s="5" t="s">
        <v>5</v>
      </c>
      <c r="C9" s="5" t="s">
        <v>37</v>
      </c>
    </row>
    <row r="10" spans="2:3" ht="45" x14ac:dyDescent="0.25">
      <c r="B10" s="5" t="s">
        <v>6</v>
      </c>
      <c r="C10" s="5" t="s">
        <v>38</v>
      </c>
    </row>
    <row r="11" spans="2:3" ht="30" x14ac:dyDescent="0.25">
      <c r="B11" s="5" t="s">
        <v>39</v>
      </c>
      <c r="C11" s="5" t="s">
        <v>40</v>
      </c>
    </row>
    <row r="12" spans="2:3" x14ac:dyDescent="0.25">
      <c r="B12" s="5" t="s">
        <v>9</v>
      </c>
      <c r="C12" s="5" t="s">
        <v>41</v>
      </c>
    </row>
    <row r="13" spans="2:3" ht="45" x14ac:dyDescent="0.25">
      <c r="B13" s="5" t="s">
        <v>8</v>
      </c>
      <c r="C13" s="5" t="s">
        <v>42</v>
      </c>
    </row>
    <row r="14" spans="2:3" ht="30" x14ac:dyDescent="0.25">
      <c r="B14" s="5" t="s">
        <v>29</v>
      </c>
      <c r="C14" s="5" t="s">
        <v>43</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cp:lastModifiedBy>
  <cp:lastPrinted>2016-11-01T15:27:35Z</cp:lastPrinted>
  <dcterms:created xsi:type="dcterms:W3CDTF">2012-09-02T03:53:17Z</dcterms:created>
  <dcterms:modified xsi:type="dcterms:W3CDTF">2018-04-20T21:04:33Z</dcterms:modified>
</cp:coreProperties>
</file>