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TotalPop (thou)" sheetId="14" r:id="rId1"/>
    <sheet name="Age_totals (thou)" sheetId="15" r:id="rId2"/>
    <sheet name="Race_totals (thou)" sheetId="16" r:id="rId3"/>
    <sheet name="Hisp_totals (thou)" sheetId="17" r:id="rId4"/>
    <sheet name="TotalPop" sheetId="1" r:id="rId5"/>
    <sheet name="PopChng_count" sheetId="2" r:id="rId6"/>
    <sheet name="PopChng_perc" sheetId="3" r:id="rId7"/>
    <sheet name="comp_change" sheetId="4" r:id="rId8"/>
    <sheet name="comp_natincrease" sheetId="5" r:id="rId9"/>
    <sheet name="comp_netmigration" sheetId="6" r:id="rId10"/>
    <sheet name="Age_change" sheetId="10" r:id="rId11"/>
    <sheet name="Age_totals" sheetId="7" r:id="rId12"/>
    <sheet name="Race_change" sheetId="11" r:id="rId13"/>
    <sheet name="Race_totals" sheetId="8" r:id="rId14"/>
    <sheet name="Hisp_change" sheetId="12" r:id="rId15"/>
    <sheet name="Hisp_totals" sheetId="9" r:id="rId16"/>
    <sheet name="Sheet1" sheetId="13" r:id="rId17"/>
  </sheets>
  <calcPr calcId="145621"/>
</workbook>
</file>

<file path=xl/calcChain.xml><?xml version="1.0" encoding="utf-8"?>
<calcChain xmlns="http://schemas.openxmlformats.org/spreadsheetml/2006/main">
  <c r="Q20" i="14" l="1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BI2" i="15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B3" i="17"/>
  <c r="B4" i="17"/>
  <c r="B5" i="17"/>
  <c r="B6" i="17"/>
  <c r="B7" i="17"/>
  <c r="B8" i="17"/>
  <c r="B9" i="17"/>
  <c r="B10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AZ2" i="16"/>
  <c r="BA2" i="16"/>
  <c r="BB2" i="16"/>
  <c r="BC2" i="16"/>
  <c r="BD2" i="16"/>
  <c r="BE2" i="16"/>
  <c r="BF2" i="16"/>
  <c r="BG2" i="16"/>
  <c r="BH2" i="16"/>
  <c r="BI2" i="16"/>
  <c r="BJ2" i="16"/>
  <c r="BK2" i="16"/>
  <c r="BL2" i="16"/>
  <c r="BM2" i="16"/>
  <c r="BN2" i="16"/>
  <c r="BO2" i="16"/>
  <c r="BP2" i="16"/>
  <c r="BQ2" i="16"/>
  <c r="BR2" i="16"/>
  <c r="BS2" i="16"/>
  <c r="BT2" i="16"/>
  <c r="BU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AZ4" i="16"/>
  <c r="BA4" i="16"/>
  <c r="BB4" i="16"/>
  <c r="BC4" i="16"/>
  <c r="BD4" i="16"/>
  <c r="BE4" i="16"/>
  <c r="BF4" i="16"/>
  <c r="BG4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X6" i="16"/>
  <c r="AY6" i="16"/>
  <c r="AZ6" i="16"/>
  <c r="BA6" i="16"/>
  <c r="BB6" i="16"/>
  <c r="BC6" i="16"/>
  <c r="BD6" i="16"/>
  <c r="BE6" i="16"/>
  <c r="BF6" i="16"/>
  <c r="BG6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F7" i="16"/>
  <c r="BG7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X8" i="16"/>
  <c r="AY8" i="16"/>
  <c r="AZ8" i="16"/>
  <c r="BA8" i="16"/>
  <c r="BB8" i="16"/>
  <c r="BC8" i="16"/>
  <c r="BD8" i="16"/>
  <c r="BE8" i="16"/>
  <c r="BF8" i="16"/>
  <c r="BG8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3" i="16"/>
  <c r="B4" i="16"/>
  <c r="B5" i="16"/>
  <c r="B6" i="16"/>
  <c r="B7" i="16"/>
  <c r="B8" i="16"/>
  <c r="B9" i="16"/>
  <c r="B10" i="16"/>
  <c r="B2" i="16"/>
</calcChain>
</file>

<file path=xl/sharedStrings.xml><?xml version="1.0" encoding="utf-8"?>
<sst xmlns="http://schemas.openxmlformats.org/spreadsheetml/2006/main" count="650" uniqueCount="205">
  <si>
    <t>Year</t>
  </si>
  <si>
    <t>Core</t>
  </si>
  <si>
    <t>DevCom</t>
  </si>
  <si>
    <t>GroSub</t>
  </si>
  <si>
    <t>Rural</t>
  </si>
  <si>
    <t>NJCnt</t>
  </si>
  <si>
    <t>PASub</t>
  </si>
  <si>
    <t>DVRPC</t>
  </si>
  <si>
    <t>NJCnt_&lt;20</t>
  </si>
  <si>
    <t>NJCnt_20-34</t>
  </si>
  <si>
    <t>NJCnt_35-49</t>
  </si>
  <si>
    <t>NJCnt_50-64</t>
  </si>
  <si>
    <t>NJCnt_65+</t>
  </si>
  <si>
    <t>PASub_&lt;20</t>
  </si>
  <si>
    <t>PASub_20-34</t>
  </si>
  <si>
    <t>PASub_35-49</t>
  </si>
  <si>
    <t>PASub_50-64</t>
  </si>
  <si>
    <t>PASub_65+</t>
  </si>
  <si>
    <t>DVRPC_&lt;20</t>
  </si>
  <si>
    <t>DVRPC_20-34</t>
  </si>
  <si>
    <t>DVRPC_35-49</t>
  </si>
  <si>
    <t>DVRPC_50-64</t>
  </si>
  <si>
    <t>DVRPC_65+</t>
  </si>
  <si>
    <t>NJCnt_WA</t>
  </si>
  <si>
    <t>NJCnt_BA</t>
  </si>
  <si>
    <t>NJCnt_IA</t>
  </si>
  <si>
    <t>NJCnt_AA</t>
  </si>
  <si>
    <t>NJCnt_NA</t>
  </si>
  <si>
    <t>NJCnt_TOM</t>
  </si>
  <si>
    <t>PASub_WA</t>
  </si>
  <si>
    <t>PASub_BA</t>
  </si>
  <si>
    <t>PASub_IA</t>
  </si>
  <si>
    <t>PASub_AA</t>
  </si>
  <si>
    <t>PASub_NA</t>
  </si>
  <si>
    <t>PASub_TOM</t>
  </si>
  <si>
    <t>DVRPC_WA</t>
  </si>
  <si>
    <t>DVRPC_BA</t>
  </si>
  <si>
    <t>DVRPC_IA</t>
  </si>
  <si>
    <t>DVRPC_AA</t>
  </si>
  <si>
    <t>DVRPC_NA</t>
  </si>
  <si>
    <t>DVRPC_TOM</t>
  </si>
  <si>
    <t>NJCnt_NH</t>
  </si>
  <si>
    <t>NJCnt_H</t>
  </si>
  <si>
    <t>PASub_NH</t>
  </si>
  <si>
    <t>PASub_H</t>
  </si>
  <si>
    <t>DVRPC_NH</t>
  </si>
  <si>
    <t>DVRPC_H</t>
  </si>
  <si>
    <t>Label</t>
  </si>
  <si>
    <t>2010 Base</t>
  </si>
  <si>
    <t>Natural Increase</t>
  </si>
  <si>
    <t>Net Migration</t>
  </si>
  <si>
    <t>2010-2011 Change</t>
  </si>
  <si>
    <t>2010-2012 Change</t>
  </si>
  <si>
    <t>2010-2013 Change</t>
  </si>
  <si>
    <t>2010-2014 Change</t>
  </si>
  <si>
    <t>2010-2015 Change</t>
  </si>
  <si>
    <t>2010-2016 Change</t>
  </si>
  <si>
    <t>2010-2017 Change</t>
  </si>
  <si>
    <t>Births</t>
  </si>
  <si>
    <t>Deaths</t>
  </si>
  <si>
    <t>2010-2011 Natural Increase</t>
  </si>
  <si>
    <t>2010-2012 Natural Increase</t>
  </si>
  <si>
    <t>2010-2013 Natural Increase</t>
  </si>
  <si>
    <t>2010-2014 Natural Increase</t>
  </si>
  <si>
    <t>2010-2015 Natural Increase</t>
  </si>
  <si>
    <t>2010-2016 Natural Increase</t>
  </si>
  <si>
    <t>2010-2017 Natural Increase</t>
  </si>
  <si>
    <t>International Migration</t>
  </si>
  <si>
    <t>Domestic Migration</t>
  </si>
  <si>
    <t>2010-2011 Net Migration</t>
  </si>
  <si>
    <t>2010-2012 Net Migration</t>
  </si>
  <si>
    <t>2010-2013 Net Migration</t>
  </si>
  <si>
    <t>2010-2014 Net Migration</t>
  </si>
  <si>
    <t>2010-2015 Net Migration</t>
  </si>
  <si>
    <t>2010-2016 Net Migration</t>
  </si>
  <si>
    <t>2010-2017 Net Migration</t>
  </si>
  <si>
    <t>2010-2018 Change</t>
  </si>
  <si>
    <t>2010-2018 Natural Increase</t>
  </si>
  <si>
    <t>2010-2018 Net Migration</t>
  </si>
  <si>
    <t>Burlington</t>
  </si>
  <si>
    <t>Burlington_&lt;20</t>
  </si>
  <si>
    <t>Burlington_20-34</t>
  </si>
  <si>
    <t>Burlington_35-49</t>
  </si>
  <si>
    <t>Burlington_50-64</t>
  </si>
  <si>
    <t>Burlington_65+</t>
  </si>
  <si>
    <t>Burlington_WA</t>
  </si>
  <si>
    <t>Burlington_BA</t>
  </si>
  <si>
    <t>Burlington_IA</t>
  </si>
  <si>
    <t>Burlington_AA</t>
  </si>
  <si>
    <t>Burlington_NA</t>
  </si>
  <si>
    <t>Burlington_TOM</t>
  </si>
  <si>
    <t>Burlington_NH</t>
  </si>
  <si>
    <t>Burlington_H</t>
  </si>
  <si>
    <t>Camden</t>
  </si>
  <si>
    <t>Camden_&lt;20</t>
  </si>
  <si>
    <t>Camden_20-34</t>
  </si>
  <si>
    <t>Camden_35-49</t>
  </si>
  <si>
    <t>Camden_50-64</t>
  </si>
  <si>
    <t>Camden_65+</t>
  </si>
  <si>
    <t>Camden_WA</t>
  </si>
  <si>
    <t>Camden_BA</t>
  </si>
  <si>
    <t>Camden_IA</t>
  </si>
  <si>
    <t>Camden_AA</t>
  </si>
  <si>
    <t>Camden_NA</t>
  </si>
  <si>
    <t>Camden_TOM</t>
  </si>
  <si>
    <t>Camden_NH</t>
  </si>
  <si>
    <t>Camden_H</t>
  </si>
  <si>
    <t>Gloucester</t>
  </si>
  <si>
    <t>Gloucester_&lt;20</t>
  </si>
  <si>
    <t>Gloucester_20-34</t>
  </si>
  <si>
    <t>Gloucester_35-49</t>
  </si>
  <si>
    <t>Gloucester_50-64</t>
  </si>
  <si>
    <t>Gloucester_65+</t>
  </si>
  <si>
    <t>Gloucester_WA</t>
  </si>
  <si>
    <t>Gloucester_BA</t>
  </si>
  <si>
    <t>Gloucester_IA</t>
  </si>
  <si>
    <t>Gloucester_AA</t>
  </si>
  <si>
    <t>Gloucester_NA</t>
  </si>
  <si>
    <t>Gloucester_TOM</t>
  </si>
  <si>
    <t>Gloucester_NH</t>
  </si>
  <si>
    <t>Gloucester_H</t>
  </si>
  <si>
    <t>Mercer</t>
  </si>
  <si>
    <t>Mercer_&lt;20</t>
  </si>
  <si>
    <t>Mercer_20-34</t>
  </si>
  <si>
    <t>Mercer_35-49</t>
  </si>
  <si>
    <t>Mercer_50-64</t>
  </si>
  <si>
    <t>Mercer_65+</t>
  </si>
  <si>
    <t>Mercer_WA</t>
  </si>
  <si>
    <t>Mercer_BA</t>
  </si>
  <si>
    <t>Mercer_IA</t>
  </si>
  <si>
    <t>Mercer_AA</t>
  </si>
  <si>
    <t>Mercer_NA</t>
  </si>
  <si>
    <t>Mercer_TOM</t>
  </si>
  <si>
    <t>Mercer_NH</t>
  </si>
  <si>
    <t>Mercer_H</t>
  </si>
  <si>
    <t>Bucks</t>
  </si>
  <si>
    <t>Bucks_&lt;20</t>
  </si>
  <si>
    <t>Bucks_20-34</t>
  </si>
  <si>
    <t>Bucks_35-49</t>
  </si>
  <si>
    <t>Bucks_50-64</t>
  </si>
  <si>
    <t>Bucks_65+</t>
  </si>
  <si>
    <t>Bucks_WA</t>
  </si>
  <si>
    <t>Bucks_BA</t>
  </si>
  <si>
    <t>Bucks_IA</t>
  </si>
  <si>
    <t>Bucks_AA</t>
  </si>
  <si>
    <t>Bucks_NA</t>
  </si>
  <si>
    <t>Bucks_TOM</t>
  </si>
  <si>
    <t>Bucks_NH</t>
  </si>
  <si>
    <t>Bucks_H</t>
  </si>
  <si>
    <t>Chester</t>
  </si>
  <si>
    <t>Chester_&lt;20</t>
  </si>
  <si>
    <t>Chester_20-34</t>
  </si>
  <si>
    <t>Chester_35-49</t>
  </si>
  <si>
    <t>Chester_50-64</t>
  </si>
  <si>
    <t>Chester_65+</t>
  </si>
  <si>
    <t>Chester_WA</t>
  </si>
  <si>
    <t>Chester_BA</t>
  </si>
  <si>
    <t>Chester_IA</t>
  </si>
  <si>
    <t>Chester_AA</t>
  </si>
  <si>
    <t>Chester_NA</t>
  </si>
  <si>
    <t>Chester_TOM</t>
  </si>
  <si>
    <t>Chester_NH</t>
  </si>
  <si>
    <t>Chester_H</t>
  </si>
  <si>
    <t>Delaware</t>
  </si>
  <si>
    <t>Delaware_&lt;20</t>
  </si>
  <si>
    <t>Delaware_20-34</t>
  </si>
  <si>
    <t>Delaware_35-49</t>
  </si>
  <si>
    <t>Delaware_50-64</t>
  </si>
  <si>
    <t>Delaware_65+</t>
  </si>
  <si>
    <t>Delaware_WA</t>
  </si>
  <si>
    <t>Delaware_BA</t>
  </si>
  <si>
    <t>Delaware_IA</t>
  </si>
  <si>
    <t>Delaware_AA</t>
  </si>
  <si>
    <t>Delaware_NA</t>
  </si>
  <si>
    <t>Delaware_TOM</t>
  </si>
  <si>
    <t>Delaware_NH</t>
  </si>
  <si>
    <t>Delaware_H</t>
  </si>
  <si>
    <t>Montgomery</t>
  </si>
  <si>
    <t>Montgomery_&lt;20</t>
  </si>
  <si>
    <t>Montgomery_20-34</t>
  </si>
  <si>
    <t>Montgomery_35-49</t>
  </si>
  <si>
    <t>Montgomery_50-64</t>
  </si>
  <si>
    <t>Montgomery_65+</t>
  </si>
  <si>
    <t>Montgomery_WA</t>
  </si>
  <si>
    <t>Montgomery_BA</t>
  </si>
  <si>
    <t>Montgomery_IA</t>
  </si>
  <si>
    <t>Montgomery_AA</t>
  </si>
  <si>
    <t>Montgomery_NA</t>
  </si>
  <si>
    <t>Montgomery_TOM</t>
  </si>
  <si>
    <t>Montgomery_NH</t>
  </si>
  <si>
    <t>Montgomery_H</t>
  </si>
  <si>
    <t>Philadelphia</t>
  </si>
  <si>
    <t>Philadelphia_&lt;20</t>
  </si>
  <si>
    <t>Philadelphia_20-34</t>
  </si>
  <si>
    <t>Philadelphia_35-49</t>
  </si>
  <si>
    <t>Philadelphia_50-64</t>
  </si>
  <si>
    <t>Philadelphia_65+</t>
  </si>
  <si>
    <t>Philadelphia_WA</t>
  </si>
  <si>
    <t>Philadelphia_BA</t>
  </si>
  <si>
    <t>Philadelphia_IA</t>
  </si>
  <si>
    <t>Philadelphia_AA</t>
  </si>
  <si>
    <t>Philadelphia_NA</t>
  </si>
  <si>
    <t>Philadelphia_TOM</t>
  </si>
  <si>
    <t>Philadelphia_NH</t>
  </si>
  <si>
    <t>Philadelphia_H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</si>
</sst>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/>
  </sheetViews>
  <sheetFormatPr defaultRowHeight="15" x14ac:dyDescent="0.25"/>
  <cols>
    <col min="1" max="16384" width="9.140625" style="2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79</v>
      </c>
      <c r="G1" s="2" t="s">
        <v>93</v>
      </c>
      <c r="H1" s="2" t="s">
        <v>107</v>
      </c>
      <c r="I1" s="2" t="s">
        <v>121</v>
      </c>
      <c r="J1" s="2" t="s">
        <v>135</v>
      </c>
      <c r="K1" s="2" t="s">
        <v>149</v>
      </c>
      <c r="L1" s="2" t="s">
        <v>163</v>
      </c>
      <c r="M1" s="2" t="s">
        <v>177</v>
      </c>
      <c r="N1" s="2" t="s">
        <v>191</v>
      </c>
      <c r="O1" s="2" t="s">
        <v>5</v>
      </c>
      <c r="P1" s="2" t="s">
        <v>6</v>
      </c>
      <c r="Q1" s="2" t="s">
        <v>7</v>
      </c>
    </row>
    <row r="2" spans="1:17" x14ac:dyDescent="0.25">
      <c r="A2" s="2">
        <v>2000</v>
      </c>
      <c r="B2" s="2">
        <f>ROUND(TotalPop!B2/1000,1)</f>
        <v>1715.9</v>
      </c>
      <c r="C2" s="2">
        <f>ROUND(TotalPop!C2/1000,1)</f>
        <v>2446.8000000000002</v>
      </c>
      <c r="D2" s="2">
        <f>ROUND(TotalPop!D2/1000,1)</f>
        <v>939.8</v>
      </c>
      <c r="E2" s="2">
        <f>ROUND(TotalPop!E2/1000,1)</f>
        <v>288.5</v>
      </c>
      <c r="F2" s="2">
        <f>ROUND(TotalPop!F2/1000,1)</f>
        <v>424.5</v>
      </c>
      <c r="G2" s="2">
        <f>ROUND(TotalPop!G2/1000,1)</f>
        <v>506.8</v>
      </c>
      <c r="H2" s="2">
        <f>ROUND(TotalPop!H2/1000,1)</f>
        <v>256.60000000000002</v>
      </c>
      <c r="I2" s="2">
        <f>ROUND(TotalPop!I2/1000,1)</f>
        <v>351.6</v>
      </c>
      <c r="J2" s="2">
        <f>ROUND(TotalPop!J2/1000,1)</f>
        <v>599.29999999999995</v>
      </c>
      <c r="K2" s="2">
        <f>ROUND(TotalPop!K2/1000,1)</f>
        <v>435.5</v>
      </c>
      <c r="L2" s="2">
        <f>ROUND(TotalPop!L2/1000,1)</f>
        <v>551.79999999999995</v>
      </c>
      <c r="M2" s="2">
        <f>ROUND(TotalPop!M2/1000,1)</f>
        <v>751.3</v>
      </c>
      <c r="N2" s="2">
        <f>ROUND(TotalPop!N2/1000,1)</f>
        <v>1513.7</v>
      </c>
      <c r="O2" s="2">
        <f>ROUND(TotalPop!O2/1000,1)</f>
        <v>1539.5</v>
      </c>
      <c r="P2" s="2">
        <f>ROUND(TotalPop!P2/1000,1)</f>
        <v>2337.8000000000002</v>
      </c>
      <c r="Q2" s="2">
        <f>ROUND(TotalPop!Q2/1000,1)</f>
        <v>5391</v>
      </c>
    </row>
    <row r="3" spans="1:17" x14ac:dyDescent="0.25">
      <c r="A3" s="2">
        <v>2001</v>
      </c>
      <c r="B3" s="2">
        <f>ROUND(TotalPop!B3/1000,1)</f>
        <v>1714.2</v>
      </c>
      <c r="C3" s="2">
        <f>ROUND(TotalPop!C3/1000,1)</f>
        <v>2451.1999999999998</v>
      </c>
      <c r="D3" s="2">
        <f>ROUND(TotalPop!D3/1000,1)</f>
        <v>959.3</v>
      </c>
      <c r="E3" s="2">
        <f>ROUND(TotalPop!E3/1000,1)</f>
        <v>292.39999999999998</v>
      </c>
      <c r="F3" s="2">
        <f>ROUND(TotalPop!F3/1000,1)</f>
        <v>429.5</v>
      </c>
      <c r="G3" s="2">
        <f>ROUND(TotalPop!G3/1000,1)</f>
        <v>506.9</v>
      </c>
      <c r="H3" s="2">
        <f>ROUND(TotalPop!H3/1000,1)</f>
        <v>259.2</v>
      </c>
      <c r="I3" s="2">
        <f>ROUND(TotalPop!I3/1000,1)</f>
        <v>353.9</v>
      </c>
      <c r="J3" s="2">
        <f>ROUND(TotalPop!J3/1000,1)</f>
        <v>603.1</v>
      </c>
      <c r="K3" s="2">
        <f>ROUND(TotalPop!K3/1000,1)</f>
        <v>441.4</v>
      </c>
      <c r="L3" s="2">
        <f>ROUND(TotalPop!L3/1000,1)</f>
        <v>552.4</v>
      </c>
      <c r="M3" s="2">
        <f>ROUND(TotalPop!M3/1000,1)</f>
        <v>758.2</v>
      </c>
      <c r="N3" s="2">
        <f>ROUND(TotalPop!N3/1000,1)</f>
        <v>1512.4</v>
      </c>
      <c r="O3" s="2">
        <f>ROUND(TotalPop!O3/1000,1)</f>
        <v>1549.6</v>
      </c>
      <c r="P3" s="2">
        <f>ROUND(TotalPop!P3/1000,1)</f>
        <v>2355.1</v>
      </c>
      <c r="Q3" s="2">
        <f>ROUND(TotalPop!Q3/1000,1)</f>
        <v>5417.1</v>
      </c>
    </row>
    <row r="4" spans="1:17" x14ac:dyDescent="0.25">
      <c r="A4" s="2">
        <v>2002</v>
      </c>
      <c r="B4" s="2">
        <f>ROUND(TotalPop!B4/1000,1)</f>
        <v>1712.4</v>
      </c>
      <c r="C4" s="2">
        <f>ROUND(TotalPop!C4/1000,1)</f>
        <v>2456.5</v>
      </c>
      <c r="D4" s="2">
        <f>ROUND(TotalPop!D4/1000,1)</f>
        <v>980.3</v>
      </c>
      <c r="E4" s="2">
        <f>ROUND(TotalPop!E4/1000,1)</f>
        <v>297.89999999999998</v>
      </c>
      <c r="F4" s="2">
        <f>ROUND(TotalPop!F4/1000,1)</f>
        <v>435.9</v>
      </c>
      <c r="G4" s="2">
        <f>ROUND(TotalPop!G4/1000,1)</f>
        <v>508.9</v>
      </c>
      <c r="H4" s="2">
        <f>ROUND(TotalPop!H4/1000,1)</f>
        <v>263.60000000000002</v>
      </c>
      <c r="I4" s="2">
        <f>ROUND(TotalPop!I4/1000,1)</f>
        <v>356</v>
      </c>
      <c r="J4" s="2">
        <f>ROUND(TotalPop!J4/1000,1)</f>
        <v>607.4</v>
      </c>
      <c r="K4" s="2">
        <f>ROUND(TotalPop!K4/1000,1)</f>
        <v>448.4</v>
      </c>
      <c r="L4" s="2">
        <f>ROUND(TotalPop!L4/1000,1)</f>
        <v>552.4</v>
      </c>
      <c r="M4" s="2">
        <f>ROUND(TotalPop!M4/1000,1)</f>
        <v>763.7</v>
      </c>
      <c r="N4" s="2">
        <f>ROUND(TotalPop!N4/1000,1)</f>
        <v>1510.6</v>
      </c>
      <c r="O4" s="2">
        <f>ROUND(TotalPop!O4/1000,1)</f>
        <v>1564.5</v>
      </c>
      <c r="P4" s="2">
        <f>ROUND(TotalPop!P4/1000,1)</f>
        <v>2371.9</v>
      </c>
      <c r="Q4" s="2">
        <f>ROUND(TotalPop!Q4/1000,1)</f>
        <v>5447</v>
      </c>
    </row>
    <row r="5" spans="1:17" x14ac:dyDescent="0.25">
      <c r="A5" s="2">
        <v>2003</v>
      </c>
      <c r="B5" s="2">
        <f>ROUND(TotalPop!B5/1000,1)</f>
        <v>1712.5</v>
      </c>
      <c r="C5" s="2">
        <f>ROUND(TotalPop!C5/1000,1)</f>
        <v>2461.8000000000002</v>
      </c>
      <c r="D5" s="2">
        <f>ROUND(TotalPop!D5/1000,1)</f>
        <v>1000</v>
      </c>
      <c r="E5" s="2">
        <f>ROUND(TotalPop!E5/1000,1)</f>
        <v>303</v>
      </c>
      <c r="F5" s="2">
        <f>ROUND(TotalPop!F5/1000,1)</f>
        <v>441.5</v>
      </c>
      <c r="G5" s="2">
        <f>ROUND(TotalPop!G5/1000,1)</f>
        <v>510</v>
      </c>
      <c r="H5" s="2">
        <f>ROUND(TotalPop!H5/1000,1)</f>
        <v>268.39999999999998</v>
      </c>
      <c r="I5" s="2">
        <f>ROUND(TotalPop!I5/1000,1)</f>
        <v>358.8</v>
      </c>
      <c r="J5" s="2">
        <f>ROUND(TotalPop!J5/1000,1)</f>
        <v>610.29999999999995</v>
      </c>
      <c r="K5" s="2">
        <f>ROUND(TotalPop!K5/1000,1)</f>
        <v>455.8</v>
      </c>
      <c r="L5" s="2">
        <f>ROUND(TotalPop!L5/1000,1)</f>
        <v>552.5</v>
      </c>
      <c r="M5" s="2">
        <f>ROUND(TotalPop!M5/1000,1)</f>
        <v>769.1</v>
      </c>
      <c r="N5" s="2">
        <f>ROUND(TotalPop!N5/1000,1)</f>
        <v>1510.9</v>
      </c>
      <c r="O5" s="2">
        <f>ROUND(TotalPop!O5/1000,1)</f>
        <v>1578.7</v>
      </c>
      <c r="P5" s="2">
        <f>ROUND(TotalPop!P5/1000,1)</f>
        <v>2387.6999999999998</v>
      </c>
      <c r="Q5" s="2">
        <f>ROUND(TotalPop!Q5/1000,1)</f>
        <v>5477.3</v>
      </c>
    </row>
    <row r="6" spans="1:17" x14ac:dyDescent="0.25">
      <c r="A6" s="2">
        <v>2004</v>
      </c>
      <c r="B6" s="2">
        <f>ROUND(TotalPop!B6/1000,1)</f>
        <v>1715.9</v>
      </c>
      <c r="C6" s="2">
        <f>ROUND(TotalPop!C6/1000,1)</f>
        <v>2464.5</v>
      </c>
      <c r="D6" s="2">
        <f>ROUND(TotalPop!D6/1000,1)</f>
        <v>1017.6</v>
      </c>
      <c r="E6" s="2">
        <f>ROUND(TotalPop!E6/1000,1)</f>
        <v>308.39999999999998</v>
      </c>
      <c r="F6" s="2">
        <f>ROUND(TotalPop!F6/1000,1)</f>
        <v>445</v>
      </c>
      <c r="G6" s="2">
        <f>ROUND(TotalPop!G6/1000,1)</f>
        <v>511.9</v>
      </c>
      <c r="H6" s="2">
        <f>ROUND(TotalPop!H6/1000,1)</f>
        <v>273</v>
      </c>
      <c r="I6" s="2">
        <f>ROUND(TotalPop!I6/1000,1)</f>
        <v>361.1</v>
      </c>
      <c r="J6" s="2">
        <f>ROUND(TotalPop!J6/1000,1)</f>
        <v>613.70000000000005</v>
      </c>
      <c r="K6" s="2">
        <f>ROUND(TotalPop!K6/1000,1)</f>
        <v>463.6</v>
      </c>
      <c r="L6" s="2">
        <f>ROUND(TotalPop!L6/1000,1)</f>
        <v>551.70000000000005</v>
      </c>
      <c r="M6" s="2">
        <f>ROUND(TotalPop!M6/1000,1)</f>
        <v>771.4</v>
      </c>
      <c r="N6" s="2">
        <f>ROUND(TotalPop!N6/1000,1)</f>
        <v>1514.8</v>
      </c>
      <c r="O6" s="2">
        <f>ROUND(TotalPop!O6/1000,1)</f>
        <v>1591.1</v>
      </c>
      <c r="P6" s="2">
        <f>ROUND(TotalPop!P6/1000,1)</f>
        <v>2400.5</v>
      </c>
      <c r="Q6" s="2">
        <f>ROUND(TotalPop!Q6/1000,1)</f>
        <v>5506.4</v>
      </c>
    </row>
    <row r="7" spans="1:17" x14ac:dyDescent="0.25">
      <c r="A7" s="2">
        <v>2005</v>
      </c>
      <c r="B7" s="2">
        <f>ROUND(TotalPop!B7/1000,1)</f>
        <v>1717.8</v>
      </c>
      <c r="C7" s="2">
        <f>ROUND(TotalPop!C7/1000,1)</f>
        <v>2464.6999999999998</v>
      </c>
      <c r="D7" s="2">
        <f>ROUND(TotalPop!D7/1000,1)</f>
        <v>1033.7</v>
      </c>
      <c r="E7" s="2">
        <f>ROUND(TotalPop!E7/1000,1)</f>
        <v>311.39999999999998</v>
      </c>
      <c r="F7" s="2">
        <f>ROUND(TotalPop!F7/1000,1)</f>
        <v>445.3</v>
      </c>
      <c r="G7" s="2">
        <f>ROUND(TotalPop!G7/1000,1)</f>
        <v>514.1</v>
      </c>
      <c r="H7" s="2">
        <f>ROUND(TotalPop!H7/1000,1)</f>
        <v>276.5</v>
      </c>
      <c r="I7" s="2">
        <f>ROUND(TotalPop!I7/1000,1)</f>
        <v>361.8</v>
      </c>
      <c r="J7" s="2">
        <f>ROUND(TotalPop!J7/1000,1)</f>
        <v>616.1</v>
      </c>
      <c r="K7" s="2">
        <f>ROUND(TotalPop!K7/1000,1)</f>
        <v>471.2</v>
      </c>
      <c r="L7" s="2">
        <f>ROUND(TotalPop!L7/1000,1)</f>
        <v>552.1</v>
      </c>
      <c r="M7" s="2">
        <f>ROUND(TotalPop!M7/1000,1)</f>
        <v>772.9</v>
      </c>
      <c r="N7" s="2">
        <f>ROUND(TotalPop!N7/1000,1)</f>
        <v>1517.6</v>
      </c>
      <c r="O7" s="2">
        <f>ROUND(TotalPop!O7/1000,1)</f>
        <v>1597.6</v>
      </c>
      <c r="P7" s="2">
        <f>ROUND(TotalPop!P7/1000,1)</f>
        <v>2412.3000000000002</v>
      </c>
      <c r="Q7" s="2">
        <f>ROUND(TotalPop!Q7/1000,1)</f>
        <v>5527.5</v>
      </c>
    </row>
    <row r="8" spans="1:17" x14ac:dyDescent="0.25">
      <c r="A8" s="2">
        <v>2006</v>
      </c>
      <c r="B8" s="2">
        <f>ROUND(TotalPop!B8/1000,1)</f>
        <v>1718.9</v>
      </c>
      <c r="C8" s="2">
        <f>ROUND(TotalPop!C8/1000,1)</f>
        <v>2468.1999999999998</v>
      </c>
      <c r="D8" s="2">
        <f>ROUND(TotalPop!D8/1000,1)</f>
        <v>1049</v>
      </c>
      <c r="E8" s="2">
        <f>ROUND(TotalPop!E8/1000,1)</f>
        <v>315.8</v>
      </c>
      <c r="F8" s="2">
        <f>ROUND(TotalPop!F8/1000,1)</f>
        <v>445.9</v>
      </c>
      <c r="G8" s="2">
        <f>ROUND(TotalPop!G8/1000,1)</f>
        <v>515.5</v>
      </c>
      <c r="H8" s="2">
        <f>ROUND(TotalPop!H8/1000,1)</f>
        <v>281.7</v>
      </c>
      <c r="I8" s="2">
        <f>ROUND(TotalPop!I8/1000,1)</f>
        <v>362.5</v>
      </c>
      <c r="J8" s="2">
        <f>ROUND(TotalPop!J8/1000,1)</f>
        <v>619.20000000000005</v>
      </c>
      <c r="K8" s="2">
        <f>ROUND(TotalPop!K8/1000,1)</f>
        <v>479.9</v>
      </c>
      <c r="L8" s="2">
        <f>ROUND(TotalPop!L8/1000,1)</f>
        <v>553.6</v>
      </c>
      <c r="M8" s="2">
        <f>ROUND(TotalPop!M8/1000,1)</f>
        <v>773.7</v>
      </c>
      <c r="N8" s="2">
        <f>ROUND(TotalPop!N8/1000,1)</f>
        <v>1519.9</v>
      </c>
      <c r="O8" s="2">
        <f>ROUND(TotalPop!O8/1000,1)</f>
        <v>1605.6</v>
      </c>
      <c r="P8" s="2">
        <f>ROUND(TotalPop!P8/1000,1)</f>
        <v>2426.4</v>
      </c>
      <c r="Q8" s="2">
        <f>ROUND(TotalPop!Q8/1000,1)</f>
        <v>5551.9</v>
      </c>
    </row>
    <row r="9" spans="1:17" x14ac:dyDescent="0.25">
      <c r="A9" s="2">
        <v>2007</v>
      </c>
      <c r="B9" s="2">
        <f>ROUND(TotalPop!B9/1000,1)</f>
        <v>1727.9</v>
      </c>
      <c r="C9" s="2">
        <f>ROUND(TotalPop!C9/1000,1)</f>
        <v>2473.5</v>
      </c>
      <c r="D9" s="2">
        <f>ROUND(TotalPop!D9/1000,1)</f>
        <v>1059.5</v>
      </c>
      <c r="E9" s="2">
        <f>ROUND(TotalPop!E9/1000,1)</f>
        <v>318.7</v>
      </c>
      <c r="F9" s="2">
        <f>ROUND(TotalPop!F9/1000,1)</f>
        <v>445</v>
      </c>
      <c r="G9" s="2">
        <f>ROUND(TotalPop!G9/1000,1)</f>
        <v>516.20000000000005</v>
      </c>
      <c r="H9" s="2">
        <f>ROUND(TotalPop!H9/1000,1)</f>
        <v>285.8</v>
      </c>
      <c r="I9" s="2">
        <f>ROUND(TotalPop!I9/1000,1)</f>
        <v>363.1</v>
      </c>
      <c r="J9" s="2">
        <f>ROUND(TotalPop!J9/1000,1)</f>
        <v>621.4</v>
      </c>
      <c r="K9" s="2">
        <f>ROUND(TotalPop!K9/1000,1)</f>
        <v>487.3</v>
      </c>
      <c r="L9" s="2">
        <f>ROUND(TotalPop!L9/1000,1)</f>
        <v>555</v>
      </c>
      <c r="M9" s="2">
        <f>ROUND(TotalPop!M9/1000,1)</f>
        <v>776.6</v>
      </c>
      <c r="N9" s="2">
        <f>ROUND(TotalPop!N9/1000,1)</f>
        <v>1529.3</v>
      </c>
      <c r="O9" s="2">
        <f>ROUND(TotalPop!O9/1000,1)</f>
        <v>1610</v>
      </c>
      <c r="P9" s="2">
        <f>ROUND(TotalPop!P9/1000,1)</f>
        <v>2440.3000000000002</v>
      </c>
      <c r="Q9" s="2">
        <f>ROUND(TotalPop!Q9/1000,1)</f>
        <v>5579.5</v>
      </c>
    </row>
    <row r="10" spans="1:17" x14ac:dyDescent="0.25">
      <c r="A10" s="2">
        <v>2008</v>
      </c>
      <c r="B10" s="2">
        <f>ROUND(TotalPop!B10/1000,1)</f>
        <v>1739.9</v>
      </c>
      <c r="C10" s="2">
        <f>ROUND(TotalPop!C10/1000,1)</f>
        <v>2476.1999999999998</v>
      </c>
      <c r="D10" s="2">
        <f>ROUND(TotalPop!D10/1000,1)</f>
        <v>1067.5999999999999</v>
      </c>
      <c r="E10" s="2">
        <f>ROUND(TotalPop!E10/1000,1)</f>
        <v>322.2</v>
      </c>
      <c r="F10" s="2">
        <f>ROUND(TotalPop!F10/1000,1)</f>
        <v>444</v>
      </c>
      <c r="G10" s="2">
        <f>ROUND(TotalPop!G10/1000,1)</f>
        <v>516.5</v>
      </c>
      <c r="H10" s="2">
        <f>ROUND(TotalPop!H10/1000,1)</f>
        <v>287.8</v>
      </c>
      <c r="I10" s="2">
        <f>ROUND(TotalPop!I10/1000,1)</f>
        <v>364.3</v>
      </c>
      <c r="J10" s="2">
        <f>ROUND(TotalPop!J10/1000,1)</f>
        <v>623.70000000000005</v>
      </c>
      <c r="K10" s="2">
        <f>ROUND(TotalPop!K10/1000,1)</f>
        <v>493</v>
      </c>
      <c r="L10" s="2">
        <f>ROUND(TotalPop!L10/1000,1)</f>
        <v>556.5</v>
      </c>
      <c r="M10" s="2">
        <f>ROUND(TotalPop!M10/1000,1)</f>
        <v>779.8</v>
      </c>
      <c r="N10" s="2">
        <f>ROUND(TotalPop!N10/1000,1)</f>
        <v>1540.4</v>
      </c>
      <c r="O10" s="2">
        <f>ROUND(TotalPop!O10/1000,1)</f>
        <v>1612.6</v>
      </c>
      <c r="P10" s="2">
        <f>ROUND(TotalPop!P10/1000,1)</f>
        <v>2452.9</v>
      </c>
      <c r="Q10" s="2">
        <f>ROUND(TotalPop!Q10/1000,1)</f>
        <v>5605.9</v>
      </c>
    </row>
    <row r="11" spans="1:17" x14ac:dyDescent="0.25">
      <c r="A11" s="2">
        <v>2009</v>
      </c>
      <c r="B11" s="2">
        <f>ROUND(TotalPop!B11/1000,1)</f>
        <v>1749</v>
      </c>
      <c r="C11" s="2">
        <f>ROUND(TotalPop!C11/1000,1)</f>
        <v>2481.5</v>
      </c>
      <c r="D11" s="2">
        <f>ROUND(TotalPop!D11/1000,1)</f>
        <v>1076.7</v>
      </c>
      <c r="E11" s="2">
        <f>ROUND(TotalPop!E11/1000,1)</f>
        <v>324.3</v>
      </c>
      <c r="F11" s="2">
        <f>ROUND(TotalPop!F11/1000,1)</f>
        <v>444.2</v>
      </c>
      <c r="G11" s="2">
        <f>ROUND(TotalPop!G11/1000,1)</f>
        <v>516</v>
      </c>
      <c r="H11" s="2">
        <f>ROUND(TotalPop!H11/1000,1)</f>
        <v>289.10000000000002</v>
      </c>
      <c r="I11" s="2">
        <f>ROUND(TotalPop!I11/1000,1)</f>
        <v>365.6</v>
      </c>
      <c r="J11" s="2">
        <f>ROUND(TotalPop!J11/1000,1)</f>
        <v>625.29999999999995</v>
      </c>
      <c r="K11" s="2">
        <f>ROUND(TotalPop!K11/1000,1)</f>
        <v>498.1</v>
      </c>
      <c r="L11" s="2">
        <f>ROUND(TotalPop!L11/1000,1)</f>
        <v>558.5</v>
      </c>
      <c r="M11" s="2">
        <f>ROUND(TotalPop!M11/1000,1)</f>
        <v>785.1</v>
      </c>
      <c r="N11" s="2">
        <f>ROUND(TotalPop!N11/1000,1)</f>
        <v>1549.6</v>
      </c>
      <c r="O11" s="2">
        <f>ROUND(TotalPop!O11/1000,1)</f>
        <v>1615</v>
      </c>
      <c r="P11" s="2">
        <f>ROUND(TotalPop!P11/1000,1)</f>
        <v>2467</v>
      </c>
      <c r="Q11" s="2">
        <f>ROUND(TotalPop!Q11/1000,1)</f>
        <v>5631.5</v>
      </c>
    </row>
    <row r="12" spans="1:17" x14ac:dyDescent="0.25">
      <c r="A12" s="2">
        <v>2010</v>
      </c>
      <c r="B12" s="2">
        <f>ROUND(TotalPop!B12/1000,1)</f>
        <v>1724.2</v>
      </c>
      <c r="C12" s="2">
        <f>ROUND(TotalPop!C12/1000,1)</f>
        <v>2485.5</v>
      </c>
      <c r="D12" s="2">
        <f>ROUND(TotalPop!D12/1000,1)</f>
        <v>1096.5</v>
      </c>
      <c r="E12" s="2">
        <f>ROUND(TotalPop!E12/1000,1)</f>
        <v>326.60000000000002</v>
      </c>
      <c r="F12" s="2">
        <f>ROUND(TotalPop!F12/1000,1)</f>
        <v>449.1</v>
      </c>
      <c r="G12" s="2">
        <f>ROUND(TotalPop!G12/1000,1)</f>
        <v>513.5</v>
      </c>
      <c r="H12" s="2">
        <f>ROUND(TotalPop!H12/1000,1)</f>
        <v>289</v>
      </c>
      <c r="I12" s="2">
        <f>ROUND(TotalPop!I12/1000,1)</f>
        <v>367.7</v>
      </c>
      <c r="J12" s="2">
        <f>ROUND(TotalPop!J12/1000,1)</f>
        <v>625.4</v>
      </c>
      <c r="K12" s="2">
        <f>ROUND(TotalPop!K12/1000,1)</f>
        <v>499.9</v>
      </c>
      <c r="L12" s="2">
        <f>ROUND(TotalPop!L12/1000,1)</f>
        <v>559</v>
      </c>
      <c r="M12" s="2">
        <f>ROUND(TotalPop!M12/1000,1)</f>
        <v>800.9</v>
      </c>
      <c r="N12" s="2">
        <f>ROUND(TotalPop!N12/1000,1)</f>
        <v>1528.3</v>
      </c>
      <c r="O12" s="2">
        <f>ROUND(TotalPop!O12/1000,1)</f>
        <v>1619.3</v>
      </c>
      <c r="P12" s="2">
        <f>ROUND(TotalPop!P12/1000,1)</f>
        <v>2485.1999999999998</v>
      </c>
      <c r="Q12" s="2">
        <f>ROUND(TotalPop!Q12/1000,1)</f>
        <v>5632.8</v>
      </c>
    </row>
    <row r="13" spans="1:17" x14ac:dyDescent="0.25">
      <c r="A13" s="2">
        <v>2011</v>
      </c>
      <c r="B13" s="2">
        <f>ROUND(TotalPop!B13/1000,1)</f>
        <v>1736.2</v>
      </c>
      <c r="C13" s="2">
        <f>ROUND(TotalPop!C13/1000,1)</f>
        <v>2487.9</v>
      </c>
      <c r="D13" s="2">
        <f>ROUND(TotalPop!D13/1000,1)</f>
        <v>1101.9000000000001</v>
      </c>
      <c r="E13" s="2">
        <f>ROUND(TotalPop!E13/1000,1)</f>
        <v>328</v>
      </c>
      <c r="F13" s="2">
        <f>ROUND(TotalPop!F13/1000,1)</f>
        <v>450.1</v>
      </c>
      <c r="G13" s="2">
        <f>ROUND(TotalPop!G13/1000,1)</f>
        <v>512.70000000000005</v>
      </c>
      <c r="H13" s="2">
        <f>ROUND(TotalPop!H13/1000,1)</f>
        <v>289.5</v>
      </c>
      <c r="I13" s="2">
        <f>ROUND(TotalPop!I13/1000,1)</f>
        <v>367.4</v>
      </c>
      <c r="J13" s="2">
        <f>ROUND(TotalPop!J13/1000,1)</f>
        <v>625.9</v>
      </c>
      <c r="K13" s="2">
        <f>ROUND(TotalPop!K13/1000,1)</f>
        <v>503.4</v>
      </c>
      <c r="L13" s="2">
        <f>ROUND(TotalPop!L13/1000,1)</f>
        <v>559.20000000000005</v>
      </c>
      <c r="M13" s="2">
        <f>ROUND(TotalPop!M13/1000,1)</f>
        <v>805.2</v>
      </c>
      <c r="N13" s="2">
        <f>ROUND(TotalPop!N13/1000,1)</f>
        <v>1540.3</v>
      </c>
      <c r="O13" s="2">
        <f>ROUND(TotalPop!O13/1000,1)</f>
        <v>1619.7</v>
      </c>
      <c r="P13" s="2">
        <f>ROUND(TotalPop!P13/1000,1)</f>
        <v>2493.8000000000002</v>
      </c>
      <c r="Q13" s="2">
        <f>ROUND(TotalPop!Q13/1000,1)</f>
        <v>5653.9</v>
      </c>
    </row>
    <row r="14" spans="1:17" x14ac:dyDescent="0.25">
      <c r="A14" s="2">
        <v>2012</v>
      </c>
      <c r="B14" s="2">
        <f>ROUND(TotalPop!B14/1000,1)</f>
        <v>1747.3</v>
      </c>
      <c r="C14" s="2">
        <f>ROUND(TotalPop!C14/1000,1)</f>
        <v>2489.9</v>
      </c>
      <c r="D14" s="2">
        <f>ROUND(TotalPop!D14/1000,1)</f>
        <v>1107.2</v>
      </c>
      <c r="E14" s="2">
        <f>ROUND(TotalPop!E14/1000,1)</f>
        <v>328.8</v>
      </c>
      <c r="F14" s="2">
        <f>ROUND(TotalPop!F14/1000,1)</f>
        <v>450.5</v>
      </c>
      <c r="G14" s="2">
        <f>ROUND(TotalPop!G14/1000,1)</f>
        <v>511.8</v>
      </c>
      <c r="H14" s="2">
        <f>ROUND(TotalPop!H14/1000,1)</f>
        <v>289.60000000000002</v>
      </c>
      <c r="I14" s="2">
        <f>ROUND(TotalPop!I14/1000,1)</f>
        <v>368.6</v>
      </c>
      <c r="J14" s="2">
        <f>ROUND(TotalPop!J14/1000,1)</f>
        <v>625.4</v>
      </c>
      <c r="K14" s="2">
        <f>ROUND(TotalPop!K14/1000,1)</f>
        <v>506.1</v>
      </c>
      <c r="L14" s="2">
        <f>ROUND(TotalPop!L14/1000,1)</f>
        <v>560.79999999999995</v>
      </c>
      <c r="M14" s="2">
        <f>ROUND(TotalPop!M14/1000,1)</f>
        <v>808.7</v>
      </c>
      <c r="N14" s="2">
        <f>ROUND(TotalPop!N14/1000,1)</f>
        <v>1551.8</v>
      </c>
      <c r="O14" s="2">
        <f>ROUND(TotalPop!O14/1000,1)</f>
        <v>1620.5</v>
      </c>
      <c r="P14" s="2">
        <f>ROUND(TotalPop!P14/1000,1)</f>
        <v>2500.9</v>
      </c>
      <c r="Q14" s="2">
        <f>ROUND(TotalPop!Q14/1000,1)</f>
        <v>5673.2</v>
      </c>
    </row>
    <row r="15" spans="1:17" x14ac:dyDescent="0.25">
      <c r="A15" s="2">
        <v>2013</v>
      </c>
      <c r="B15" s="2">
        <f>ROUND(TotalPop!B15/1000,1)</f>
        <v>1753.4</v>
      </c>
      <c r="C15" s="2">
        <f>ROUND(TotalPop!C15/1000,1)</f>
        <v>2489.8000000000002</v>
      </c>
      <c r="D15" s="2">
        <f>ROUND(TotalPop!D15/1000,1)</f>
        <v>1111.9000000000001</v>
      </c>
      <c r="E15" s="2">
        <f>ROUND(TotalPop!E15/1000,1)</f>
        <v>329.9</v>
      </c>
      <c r="F15" s="2">
        <f>ROUND(TotalPop!F15/1000,1)</f>
        <v>448.9</v>
      </c>
      <c r="G15" s="2">
        <f>ROUND(TotalPop!G15/1000,1)</f>
        <v>510.1</v>
      </c>
      <c r="H15" s="2">
        <f>ROUND(TotalPop!H15/1000,1)</f>
        <v>289.7</v>
      </c>
      <c r="I15" s="2">
        <f>ROUND(TotalPop!I15/1000,1)</f>
        <v>369.5</v>
      </c>
      <c r="J15" s="2">
        <f>ROUND(TotalPop!J15/1000,1)</f>
        <v>625.1</v>
      </c>
      <c r="K15" s="2">
        <f>ROUND(TotalPop!K15/1000,1)</f>
        <v>509.2</v>
      </c>
      <c r="L15" s="2">
        <f>ROUND(TotalPop!L15/1000,1)</f>
        <v>561.5</v>
      </c>
      <c r="M15" s="2">
        <f>ROUND(TotalPop!M15/1000,1)</f>
        <v>812.7</v>
      </c>
      <c r="N15" s="2">
        <f>ROUND(TotalPop!N15/1000,1)</f>
        <v>1558.4</v>
      </c>
      <c r="O15" s="2">
        <f>ROUND(TotalPop!O15/1000,1)</f>
        <v>1618.2</v>
      </c>
      <c r="P15" s="2">
        <f>ROUND(TotalPop!P15/1000,1)</f>
        <v>2508.4</v>
      </c>
      <c r="Q15" s="2">
        <f>ROUND(TotalPop!Q15/1000,1)</f>
        <v>5685</v>
      </c>
    </row>
    <row r="16" spans="1:17" x14ac:dyDescent="0.25">
      <c r="A16" s="2">
        <v>2014</v>
      </c>
      <c r="B16" s="2">
        <f>ROUND(TotalPop!B16/1000,1)</f>
        <v>1759.6</v>
      </c>
      <c r="C16" s="2">
        <f>ROUND(TotalPop!C16/1000,1)</f>
        <v>2490</v>
      </c>
      <c r="D16" s="2">
        <f>ROUND(TotalPop!D16/1000,1)</f>
        <v>1118.0999999999999</v>
      </c>
      <c r="E16" s="2">
        <f>ROUND(TotalPop!E16/1000,1)</f>
        <v>331.1</v>
      </c>
      <c r="F16" s="2">
        <f>ROUND(TotalPop!F16/1000,1)</f>
        <v>448.2</v>
      </c>
      <c r="G16" s="2">
        <f>ROUND(TotalPop!G16/1000,1)</f>
        <v>508.6</v>
      </c>
      <c r="H16" s="2">
        <f>ROUND(TotalPop!H16/1000,1)</f>
        <v>290.5</v>
      </c>
      <c r="I16" s="2">
        <f>ROUND(TotalPop!I16/1000,1)</f>
        <v>369</v>
      </c>
      <c r="J16" s="2">
        <f>ROUND(TotalPop!J16/1000,1)</f>
        <v>625.29999999999995</v>
      </c>
      <c r="K16" s="2">
        <f>ROUND(TotalPop!K16/1000,1)</f>
        <v>512.9</v>
      </c>
      <c r="L16" s="2">
        <f>ROUND(TotalPop!L16/1000,1)</f>
        <v>562.70000000000005</v>
      </c>
      <c r="M16" s="2">
        <f>ROUND(TotalPop!M16/1000,1)</f>
        <v>815.9</v>
      </c>
      <c r="N16" s="2">
        <f>ROUND(TotalPop!N16/1000,1)</f>
        <v>1565.6</v>
      </c>
      <c r="O16" s="2">
        <f>ROUND(TotalPop!O16/1000,1)</f>
        <v>1616.3</v>
      </c>
      <c r="P16" s="2">
        <f>ROUND(TotalPop!P16/1000,1)</f>
        <v>2516.8000000000002</v>
      </c>
      <c r="Q16" s="2">
        <f>ROUND(TotalPop!Q16/1000,1)</f>
        <v>5698.7</v>
      </c>
    </row>
    <row r="17" spans="1:17" x14ac:dyDescent="0.25">
      <c r="A17" s="2">
        <v>2015</v>
      </c>
      <c r="B17" s="2">
        <f>ROUND(TotalPop!B17/1000,1)</f>
        <v>1764.2</v>
      </c>
      <c r="C17" s="2">
        <f>ROUND(TotalPop!C17/1000,1)</f>
        <v>2489.3000000000002</v>
      </c>
      <c r="D17" s="2">
        <f>ROUND(TotalPop!D17/1000,1)</f>
        <v>1121.5</v>
      </c>
      <c r="E17" s="2">
        <f>ROUND(TotalPop!E17/1000,1)</f>
        <v>331.2</v>
      </c>
      <c r="F17" s="2">
        <f>ROUND(TotalPop!F17/1000,1)</f>
        <v>446.9</v>
      </c>
      <c r="G17" s="2">
        <f>ROUND(TotalPop!G17/1000,1)</f>
        <v>507.8</v>
      </c>
      <c r="H17" s="2">
        <f>ROUND(TotalPop!H17/1000,1)</f>
        <v>290.8</v>
      </c>
      <c r="I17" s="2">
        <f>ROUND(TotalPop!I17/1000,1)</f>
        <v>368.4</v>
      </c>
      <c r="J17" s="2">
        <f>ROUND(TotalPop!J17/1000,1)</f>
        <v>625.4</v>
      </c>
      <c r="K17" s="2">
        <f>ROUND(TotalPop!K17/1000,1)</f>
        <v>515.1</v>
      </c>
      <c r="L17" s="2">
        <f>ROUND(TotalPop!L17/1000,1)</f>
        <v>563.20000000000005</v>
      </c>
      <c r="M17" s="2">
        <f>ROUND(TotalPop!M17/1000,1)</f>
        <v>817.4</v>
      </c>
      <c r="N17" s="2">
        <f>ROUND(TotalPop!N17/1000,1)</f>
        <v>1571.3</v>
      </c>
      <c r="O17" s="2">
        <f>ROUND(TotalPop!O17/1000,1)</f>
        <v>1613.9</v>
      </c>
      <c r="P17" s="2">
        <f>ROUND(TotalPop!P17/1000,1)</f>
        <v>2521</v>
      </c>
      <c r="Q17" s="2">
        <f>ROUND(TotalPop!Q17/1000,1)</f>
        <v>5706.2</v>
      </c>
    </row>
    <row r="18" spans="1:17" x14ac:dyDescent="0.25">
      <c r="A18" s="2">
        <v>2016</v>
      </c>
      <c r="B18" s="2">
        <f>ROUND(TotalPop!B18/1000,1)</f>
        <v>1767.7</v>
      </c>
      <c r="C18" s="2">
        <f>ROUND(TotalPop!C18/1000,1)</f>
        <v>2489.4</v>
      </c>
      <c r="D18" s="2">
        <f>ROUND(TotalPop!D18/1000,1)</f>
        <v>1125.9000000000001</v>
      </c>
      <c r="E18" s="2">
        <f>ROUND(TotalPop!E18/1000,1)</f>
        <v>331.5</v>
      </c>
      <c r="F18" s="2">
        <f>ROUND(TotalPop!F18/1000,1)</f>
        <v>446.1</v>
      </c>
      <c r="G18" s="2">
        <f>ROUND(TotalPop!G18/1000,1)</f>
        <v>507.1</v>
      </c>
      <c r="H18" s="2">
        <f>ROUND(TotalPop!H18/1000,1)</f>
        <v>290.60000000000002</v>
      </c>
      <c r="I18" s="2">
        <f>ROUND(TotalPop!I18/1000,1)</f>
        <v>368</v>
      </c>
      <c r="J18" s="2">
        <f>ROUND(TotalPop!J18/1000,1)</f>
        <v>625.9</v>
      </c>
      <c r="K18" s="2">
        <f>ROUND(TotalPop!K18/1000,1)</f>
        <v>516.79999999999995</v>
      </c>
      <c r="L18" s="2">
        <f>ROUND(TotalPop!L18/1000,1)</f>
        <v>563.5</v>
      </c>
      <c r="M18" s="2">
        <f>ROUND(TotalPop!M18/1000,1)</f>
        <v>820.1</v>
      </c>
      <c r="N18" s="2">
        <f>ROUND(TotalPop!N18/1000,1)</f>
        <v>1576.4</v>
      </c>
      <c r="O18" s="2">
        <f>ROUND(TotalPop!O18/1000,1)</f>
        <v>1611.9</v>
      </c>
      <c r="P18" s="2">
        <f>ROUND(TotalPop!P18/1000,1)</f>
        <v>2526.3000000000002</v>
      </c>
      <c r="Q18" s="2">
        <f>ROUND(TotalPop!Q18/1000,1)</f>
        <v>5714.6</v>
      </c>
    </row>
    <row r="19" spans="1:17" x14ac:dyDescent="0.25">
      <c r="A19" s="2">
        <v>2017</v>
      </c>
      <c r="B19" s="2">
        <f>ROUND(TotalPop!B19/1000,1)</f>
        <v>1771.6</v>
      </c>
      <c r="C19" s="2">
        <f>ROUND(TotalPop!C19/1000,1)</f>
        <v>2491.4</v>
      </c>
      <c r="D19" s="2">
        <f>ROUND(TotalPop!D19/1000,1)</f>
        <v>1130.0999999999999</v>
      </c>
      <c r="E19" s="2">
        <f>ROUND(TotalPop!E19/1000,1)</f>
        <v>332.1</v>
      </c>
      <c r="F19" s="2">
        <f>ROUND(TotalPop!F19/1000,1)</f>
        <v>445.2</v>
      </c>
      <c r="G19" s="2">
        <f>ROUND(TotalPop!G19/1000,1)</f>
        <v>506.3</v>
      </c>
      <c r="H19" s="2">
        <f>ROUND(TotalPop!H19/1000,1)</f>
        <v>290.89999999999998</v>
      </c>
      <c r="I19" s="2">
        <f>ROUND(TotalPop!I19/1000,1)</f>
        <v>368.6</v>
      </c>
      <c r="J19" s="2">
        <f>ROUND(TotalPop!J19/1000,1)</f>
        <v>627</v>
      </c>
      <c r="K19" s="2">
        <f>ROUND(TotalPop!K19/1000,1)</f>
        <v>518.9</v>
      </c>
      <c r="L19" s="2">
        <f>ROUND(TotalPop!L19/1000,1)</f>
        <v>563.5</v>
      </c>
      <c r="M19" s="2">
        <f>ROUND(TotalPop!M19/1000,1)</f>
        <v>824.6</v>
      </c>
      <c r="N19" s="2">
        <f>ROUND(TotalPop!N19/1000,1)</f>
        <v>1580.2</v>
      </c>
      <c r="O19" s="2">
        <f>ROUND(TotalPop!O19/1000,1)</f>
        <v>1611</v>
      </c>
      <c r="P19" s="2">
        <f>ROUND(TotalPop!P19/1000,1)</f>
        <v>2534</v>
      </c>
      <c r="Q19" s="2">
        <f>ROUND(TotalPop!Q19/1000,1)</f>
        <v>5725.2</v>
      </c>
    </row>
    <row r="20" spans="1:17" x14ac:dyDescent="0.25">
      <c r="A20" s="2">
        <v>2018</v>
      </c>
      <c r="B20" s="2">
        <f>ROUND(TotalPop!B20/1000,1)</f>
        <v>1776</v>
      </c>
      <c r="C20" s="2">
        <f>ROUND(TotalPop!C20/1000,1)</f>
        <v>2496.1</v>
      </c>
      <c r="D20" s="2">
        <f>ROUND(TotalPop!D20/1000,1)</f>
        <v>1136.0999999999999</v>
      </c>
      <c r="E20" s="2">
        <f>ROUND(TotalPop!E20/1000,1)</f>
        <v>333.2</v>
      </c>
      <c r="F20" s="2">
        <f>ROUND(TotalPop!F20/1000,1)</f>
        <v>445.4</v>
      </c>
      <c r="G20" s="2">
        <f>ROUND(TotalPop!G20/1000,1)</f>
        <v>507.1</v>
      </c>
      <c r="H20" s="2">
        <f>ROUND(TotalPop!H20/1000,1)</f>
        <v>291.39999999999998</v>
      </c>
      <c r="I20" s="2">
        <f>ROUND(TotalPop!I20/1000,1)</f>
        <v>369.8</v>
      </c>
      <c r="J20" s="2">
        <f>ROUND(TotalPop!J20/1000,1)</f>
        <v>628.20000000000005</v>
      </c>
      <c r="K20" s="2">
        <f>ROUND(TotalPop!K20/1000,1)</f>
        <v>522</v>
      </c>
      <c r="L20" s="2">
        <f>ROUND(TotalPop!L20/1000,1)</f>
        <v>564.79999999999995</v>
      </c>
      <c r="M20" s="2">
        <f>ROUND(TotalPop!M20/1000,1)</f>
        <v>828.6</v>
      </c>
      <c r="N20" s="2">
        <f>ROUND(TotalPop!N20/1000,1)</f>
        <v>1584.1</v>
      </c>
      <c r="O20" s="2">
        <f>ROUND(TotalPop!O20/1000,1)</f>
        <v>1613.7</v>
      </c>
      <c r="P20" s="2">
        <f>ROUND(TotalPop!P20/1000,1)</f>
        <v>2543.6</v>
      </c>
      <c r="Q20" s="2">
        <f>ROUND(TotalPop!Q20/1000,1)</f>
        <v>5741.4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5" x14ac:dyDescent="0.25"/>
  <sheetData>
    <row r="1" spans="1:10" x14ac:dyDescent="0.25">
      <c r="A1" s="2" t="s">
        <v>47</v>
      </c>
      <c r="B1" t="s">
        <v>79</v>
      </c>
      <c r="C1" t="s">
        <v>93</v>
      </c>
      <c r="D1" t="s">
        <v>107</v>
      </c>
      <c r="E1" t="s">
        <v>121</v>
      </c>
      <c r="F1" t="s">
        <v>135</v>
      </c>
      <c r="G1" t="s">
        <v>149</v>
      </c>
      <c r="H1" t="s">
        <v>163</v>
      </c>
      <c r="I1" t="s">
        <v>177</v>
      </c>
      <c r="J1" t="s">
        <v>191</v>
      </c>
    </row>
    <row r="2" spans="1:10" x14ac:dyDescent="0.25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67</v>
      </c>
      <c r="B3">
        <v>533</v>
      </c>
      <c r="C3">
        <v>998</v>
      </c>
      <c r="D3">
        <v>203</v>
      </c>
      <c r="E3">
        <v>1747</v>
      </c>
      <c r="F3">
        <v>743</v>
      </c>
      <c r="G3">
        <v>1034</v>
      </c>
      <c r="H3">
        <v>1641</v>
      </c>
      <c r="I3">
        <v>2145</v>
      </c>
      <c r="J3">
        <v>8342</v>
      </c>
    </row>
    <row r="4" spans="1:10" x14ac:dyDescent="0.25">
      <c r="A4" t="s">
        <v>68</v>
      </c>
      <c r="B4">
        <v>-529</v>
      </c>
      <c r="C4">
        <v>-3825</v>
      </c>
      <c r="D4">
        <v>-423</v>
      </c>
      <c r="E4">
        <v>-3597</v>
      </c>
      <c r="F4">
        <v>-610</v>
      </c>
      <c r="G4">
        <v>561</v>
      </c>
      <c r="H4">
        <v>-2807</v>
      </c>
      <c r="I4">
        <v>353</v>
      </c>
      <c r="J4">
        <v>-5103</v>
      </c>
    </row>
    <row r="5" spans="1:10" x14ac:dyDescent="0.25">
      <c r="A5" t="s">
        <v>69</v>
      </c>
      <c r="B5">
        <v>4</v>
      </c>
      <c r="C5">
        <v>-2827</v>
      </c>
      <c r="D5">
        <v>-220</v>
      </c>
      <c r="E5">
        <v>-1850</v>
      </c>
      <c r="F5">
        <v>133</v>
      </c>
      <c r="G5">
        <v>1595</v>
      </c>
      <c r="H5">
        <v>-1166</v>
      </c>
      <c r="I5">
        <v>2498</v>
      </c>
      <c r="J5">
        <v>3239</v>
      </c>
    </row>
    <row r="6" spans="1:10" x14ac:dyDescent="0.25">
      <c r="A6" t="s">
        <v>67</v>
      </c>
      <c r="B6">
        <v>739</v>
      </c>
      <c r="C6">
        <v>911</v>
      </c>
      <c r="D6">
        <v>178</v>
      </c>
      <c r="E6">
        <v>1418</v>
      </c>
      <c r="F6">
        <v>614</v>
      </c>
      <c r="G6">
        <v>865</v>
      </c>
      <c r="H6">
        <v>1387</v>
      </c>
      <c r="I6">
        <v>1855</v>
      </c>
      <c r="J6">
        <v>7629</v>
      </c>
    </row>
    <row r="7" spans="1:10" x14ac:dyDescent="0.25">
      <c r="A7" t="s">
        <v>68</v>
      </c>
      <c r="B7">
        <v>-1314</v>
      </c>
      <c r="C7">
        <v>-3963</v>
      </c>
      <c r="D7">
        <v>-782</v>
      </c>
      <c r="E7">
        <v>-1531</v>
      </c>
      <c r="F7">
        <v>-1553</v>
      </c>
      <c r="G7">
        <v>-116</v>
      </c>
      <c r="H7">
        <v>-1301</v>
      </c>
      <c r="I7">
        <v>-177</v>
      </c>
      <c r="J7">
        <v>-4818</v>
      </c>
    </row>
    <row r="8" spans="1:10" x14ac:dyDescent="0.25">
      <c r="A8" t="s">
        <v>70</v>
      </c>
      <c r="B8">
        <v>-571</v>
      </c>
      <c r="C8">
        <v>-5879</v>
      </c>
      <c r="D8">
        <v>-824</v>
      </c>
      <c r="E8">
        <v>-1963</v>
      </c>
      <c r="F8">
        <v>-806</v>
      </c>
      <c r="G8">
        <v>2344</v>
      </c>
      <c r="H8">
        <v>-1080</v>
      </c>
      <c r="I8">
        <v>4176</v>
      </c>
      <c r="J8">
        <v>6050</v>
      </c>
    </row>
    <row r="9" spans="1:10" x14ac:dyDescent="0.25">
      <c r="A9" t="s">
        <v>67</v>
      </c>
      <c r="B9">
        <v>524</v>
      </c>
      <c r="C9">
        <v>994</v>
      </c>
      <c r="D9">
        <v>218</v>
      </c>
      <c r="E9">
        <v>1640</v>
      </c>
      <c r="F9">
        <v>718</v>
      </c>
      <c r="G9">
        <v>954</v>
      </c>
      <c r="H9">
        <v>1564</v>
      </c>
      <c r="I9">
        <v>2264</v>
      </c>
      <c r="J9">
        <v>8485</v>
      </c>
    </row>
    <row r="10" spans="1:10" x14ac:dyDescent="0.25">
      <c r="A10" t="s">
        <v>68</v>
      </c>
      <c r="B10">
        <v>-2758</v>
      </c>
      <c r="C10">
        <v>-4300</v>
      </c>
      <c r="D10">
        <v>-487</v>
      </c>
      <c r="E10">
        <v>-2129</v>
      </c>
      <c r="F10">
        <v>-1011</v>
      </c>
      <c r="G10">
        <v>410</v>
      </c>
      <c r="H10">
        <v>-1685</v>
      </c>
      <c r="I10">
        <v>293</v>
      </c>
      <c r="J10">
        <v>-10755</v>
      </c>
    </row>
    <row r="11" spans="1:10" x14ac:dyDescent="0.25">
      <c r="A11" t="s">
        <v>71</v>
      </c>
      <c r="B11">
        <v>-2805</v>
      </c>
      <c r="C11">
        <v>-9185</v>
      </c>
      <c r="D11">
        <v>-1093</v>
      </c>
      <c r="E11">
        <v>-2452</v>
      </c>
      <c r="F11">
        <v>-1099</v>
      </c>
      <c r="G11">
        <v>3708</v>
      </c>
      <c r="H11">
        <v>-1201</v>
      </c>
      <c r="I11">
        <v>6733</v>
      </c>
      <c r="J11">
        <v>3780</v>
      </c>
    </row>
    <row r="12" spans="1:10" x14ac:dyDescent="0.25">
      <c r="A12" t="s">
        <v>67</v>
      </c>
      <c r="B12">
        <v>524</v>
      </c>
      <c r="C12">
        <v>1041</v>
      </c>
      <c r="D12">
        <v>186</v>
      </c>
      <c r="E12">
        <v>1766</v>
      </c>
      <c r="F12">
        <v>943</v>
      </c>
      <c r="G12">
        <v>1459</v>
      </c>
      <c r="H12">
        <v>1756</v>
      </c>
      <c r="I12">
        <v>2579</v>
      </c>
      <c r="J12">
        <v>9844</v>
      </c>
    </row>
    <row r="13" spans="1:10" x14ac:dyDescent="0.25">
      <c r="A13" t="s">
        <v>68</v>
      </c>
      <c r="B13">
        <v>-1919</v>
      </c>
      <c r="C13">
        <v>-4387</v>
      </c>
      <c r="D13">
        <v>197</v>
      </c>
      <c r="E13">
        <v>-3638</v>
      </c>
      <c r="F13">
        <v>-702</v>
      </c>
      <c r="G13">
        <v>455</v>
      </c>
      <c r="H13">
        <v>-1938</v>
      </c>
      <c r="I13">
        <v>-1280</v>
      </c>
      <c r="J13">
        <v>-11826</v>
      </c>
    </row>
    <row r="14" spans="1:10" x14ac:dyDescent="0.25">
      <c r="A14" t="s">
        <v>72</v>
      </c>
      <c r="B14">
        <v>-4200</v>
      </c>
      <c r="C14">
        <v>-12531</v>
      </c>
      <c r="D14">
        <v>-710</v>
      </c>
      <c r="E14">
        <v>-4324</v>
      </c>
      <c r="F14">
        <v>-858</v>
      </c>
      <c r="G14">
        <v>5622</v>
      </c>
      <c r="H14">
        <v>-1383</v>
      </c>
      <c r="I14">
        <v>8032</v>
      </c>
      <c r="J14">
        <v>1798</v>
      </c>
    </row>
    <row r="15" spans="1:10" x14ac:dyDescent="0.25">
      <c r="A15" t="s">
        <v>67</v>
      </c>
      <c r="B15">
        <v>742</v>
      </c>
      <c r="C15">
        <v>1270</v>
      </c>
      <c r="D15">
        <v>244</v>
      </c>
      <c r="E15">
        <v>2354</v>
      </c>
      <c r="F15">
        <v>862</v>
      </c>
      <c r="G15">
        <v>1374</v>
      </c>
      <c r="H15">
        <v>1579</v>
      </c>
      <c r="I15">
        <v>2315</v>
      </c>
      <c r="J15">
        <v>8904</v>
      </c>
    </row>
    <row r="16" spans="1:10" x14ac:dyDescent="0.25">
      <c r="A16" t="s">
        <v>68</v>
      </c>
      <c r="B16">
        <v>-2465</v>
      </c>
      <c r="C16">
        <v>-3587</v>
      </c>
      <c r="D16">
        <v>-399</v>
      </c>
      <c r="E16">
        <v>-4204</v>
      </c>
      <c r="F16">
        <v>-605</v>
      </c>
      <c r="G16">
        <v>-887</v>
      </c>
      <c r="H16">
        <v>-2513</v>
      </c>
      <c r="I16">
        <v>-1987</v>
      </c>
      <c r="J16">
        <v>-11796</v>
      </c>
    </row>
    <row r="17" spans="1:10" x14ac:dyDescent="0.25">
      <c r="A17" t="s">
        <v>73</v>
      </c>
      <c r="B17">
        <v>-5923</v>
      </c>
      <c r="C17">
        <v>-14848</v>
      </c>
      <c r="D17">
        <v>-865</v>
      </c>
      <c r="E17">
        <v>-6174</v>
      </c>
      <c r="F17">
        <v>-601</v>
      </c>
      <c r="G17">
        <v>6109</v>
      </c>
      <c r="H17">
        <v>-2317</v>
      </c>
      <c r="I17">
        <v>8360</v>
      </c>
      <c r="J17">
        <v>-1094</v>
      </c>
    </row>
    <row r="18" spans="1:10" x14ac:dyDescent="0.25">
      <c r="A18" t="s">
        <v>67</v>
      </c>
      <c r="B18">
        <v>588</v>
      </c>
      <c r="C18">
        <v>1231</v>
      </c>
      <c r="D18">
        <v>228</v>
      </c>
      <c r="E18">
        <v>2221</v>
      </c>
      <c r="F18">
        <v>1073</v>
      </c>
      <c r="G18">
        <v>1798</v>
      </c>
      <c r="H18">
        <v>1899</v>
      </c>
      <c r="I18">
        <v>2806</v>
      </c>
      <c r="J18">
        <v>10422</v>
      </c>
    </row>
    <row r="19" spans="1:10" x14ac:dyDescent="0.25">
      <c r="A19" t="s">
        <v>68</v>
      </c>
      <c r="B19">
        <v>-1828</v>
      </c>
      <c r="C19">
        <v>-3493</v>
      </c>
      <c r="D19">
        <v>-709</v>
      </c>
      <c r="E19">
        <v>-3855</v>
      </c>
      <c r="F19">
        <v>-523</v>
      </c>
      <c r="G19">
        <v>-1677</v>
      </c>
      <c r="H19">
        <v>-2782</v>
      </c>
      <c r="I19">
        <v>-1442</v>
      </c>
      <c r="J19">
        <v>-13139</v>
      </c>
    </row>
    <row r="20" spans="1:10" x14ac:dyDescent="0.25">
      <c r="A20" t="s">
        <v>74</v>
      </c>
      <c r="B20">
        <v>-7163</v>
      </c>
      <c r="C20">
        <v>-17110</v>
      </c>
      <c r="D20">
        <v>-1346</v>
      </c>
      <c r="E20">
        <v>-7808</v>
      </c>
      <c r="F20">
        <v>-51</v>
      </c>
      <c r="G20">
        <v>6230</v>
      </c>
      <c r="H20">
        <v>-3200</v>
      </c>
      <c r="I20">
        <v>9724</v>
      </c>
      <c r="J20">
        <v>-3811</v>
      </c>
    </row>
    <row r="21" spans="1:10" x14ac:dyDescent="0.25">
      <c r="A21" t="s">
        <v>67</v>
      </c>
      <c r="B21">
        <v>578</v>
      </c>
      <c r="C21">
        <v>1380</v>
      </c>
      <c r="D21">
        <v>252</v>
      </c>
      <c r="E21">
        <v>2558</v>
      </c>
      <c r="F21">
        <v>694</v>
      </c>
      <c r="G21">
        <v>996</v>
      </c>
      <c r="H21">
        <v>1548</v>
      </c>
      <c r="I21">
        <v>2093</v>
      </c>
      <c r="J21">
        <v>8801</v>
      </c>
    </row>
    <row r="22" spans="1:10" x14ac:dyDescent="0.25">
      <c r="A22" t="s">
        <v>68</v>
      </c>
      <c r="B22">
        <v>-1569</v>
      </c>
      <c r="C22">
        <v>-3407</v>
      </c>
      <c r="D22">
        <v>-158</v>
      </c>
      <c r="E22">
        <v>-3209</v>
      </c>
      <c r="F22">
        <v>624</v>
      </c>
      <c r="G22">
        <v>-9</v>
      </c>
      <c r="H22">
        <v>-2361</v>
      </c>
      <c r="I22">
        <v>1479</v>
      </c>
      <c r="J22">
        <v>-10688</v>
      </c>
    </row>
    <row r="23" spans="1:10" x14ac:dyDescent="0.25">
      <c r="A23" t="s">
        <v>75</v>
      </c>
      <c r="B23">
        <v>-8154</v>
      </c>
      <c r="C23">
        <v>-19137</v>
      </c>
      <c r="D23">
        <v>-1252</v>
      </c>
      <c r="E23">
        <v>-8459</v>
      </c>
      <c r="F23">
        <v>1267</v>
      </c>
      <c r="G23">
        <v>7217</v>
      </c>
      <c r="H23">
        <v>-4013</v>
      </c>
      <c r="I23">
        <v>13296</v>
      </c>
      <c r="J23">
        <v>-5698</v>
      </c>
    </row>
    <row r="24" spans="1:10" x14ac:dyDescent="0.25">
      <c r="A24" t="s">
        <v>67</v>
      </c>
      <c r="B24">
        <v>585</v>
      </c>
      <c r="C24">
        <v>1561</v>
      </c>
      <c r="D24">
        <v>260</v>
      </c>
      <c r="E24">
        <v>2650</v>
      </c>
      <c r="F24">
        <v>724</v>
      </c>
      <c r="G24">
        <v>1054</v>
      </c>
      <c r="H24">
        <v>1607</v>
      </c>
      <c r="I24">
        <v>2130</v>
      </c>
      <c r="J24">
        <v>9913</v>
      </c>
    </row>
    <row r="25" spans="1:10" x14ac:dyDescent="0.25">
      <c r="A25" t="s">
        <v>68</v>
      </c>
      <c r="B25">
        <v>-606</v>
      </c>
      <c r="C25">
        <v>-2088</v>
      </c>
      <c r="D25">
        <v>237</v>
      </c>
      <c r="E25">
        <v>-2633</v>
      </c>
      <c r="F25">
        <v>698</v>
      </c>
      <c r="G25">
        <v>978</v>
      </c>
      <c r="H25">
        <v>-1220</v>
      </c>
      <c r="I25">
        <v>1229</v>
      </c>
      <c r="J25">
        <v>-11315</v>
      </c>
    </row>
    <row r="26" spans="1:10" x14ac:dyDescent="0.25">
      <c r="A26" t="s">
        <v>78</v>
      </c>
      <c r="B26">
        <v>-8175</v>
      </c>
      <c r="C26">
        <v>-19664</v>
      </c>
      <c r="D26">
        <v>-755</v>
      </c>
      <c r="E26">
        <v>-8442</v>
      </c>
      <c r="F26">
        <v>2689</v>
      </c>
      <c r="G26">
        <v>9249</v>
      </c>
      <c r="H26">
        <v>-3626</v>
      </c>
      <c r="I26">
        <v>16655</v>
      </c>
      <c r="J26">
        <v>-7100</v>
      </c>
    </row>
  </sheetData>
  <pageMargins left="0.7" right="0.7" top="0.75" bottom="0.75" header="0.3" footer="0.3"/>
  <pageSetup paperSize="17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workbookViewId="0">
      <selection sqref="A1:BI10"/>
    </sheetView>
  </sheetViews>
  <sheetFormatPr defaultRowHeight="15" x14ac:dyDescent="0.25"/>
  <sheetData>
    <row r="1" spans="1:61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8</v>
      </c>
      <c r="AV1" t="s">
        <v>9</v>
      </c>
      <c r="AW1" t="s">
        <v>10</v>
      </c>
      <c r="AX1" t="s">
        <v>11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  <c r="BF1" t="s">
        <v>19</v>
      </c>
      <c r="BG1" t="s">
        <v>20</v>
      </c>
      <c r="BH1" t="s">
        <v>21</v>
      </c>
      <c r="BI1" t="s">
        <v>22</v>
      </c>
    </row>
    <row r="2" spans="1:61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A3">
        <v>2011</v>
      </c>
      <c r="B3">
        <v>-1199</v>
      </c>
      <c r="C3">
        <v>1630</v>
      </c>
      <c r="D3">
        <v>-2838</v>
      </c>
      <c r="E3">
        <v>2247</v>
      </c>
      <c r="F3">
        <v>1185</v>
      </c>
      <c r="G3">
        <v>-2051</v>
      </c>
      <c r="H3">
        <v>1332</v>
      </c>
      <c r="I3">
        <v>-2765</v>
      </c>
      <c r="J3">
        <v>1912</v>
      </c>
      <c r="K3">
        <v>838</v>
      </c>
      <c r="L3">
        <v>-1222</v>
      </c>
      <c r="M3">
        <v>733</v>
      </c>
      <c r="N3">
        <v>-1409</v>
      </c>
      <c r="O3">
        <v>1751</v>
      </c>
      <c r="P3">
        <v>665</v>
      </c>
      <c r="Q3">
        <v>-496</v>
      </c>
      <c r="R3">
        <v>-660</v>
      </c>
      <c r="S3">
        <v>-1519</v>
      </c>
      <c r="T3">
        <v>1719</v>
      </c>
      <c r="U3">
        <v>596</v>
      </c>
      <c r="V3">
        <v>-1773</v>
      </c>
      <c r="W3">
        <v>1112</v>
      </c>
      <c r="X3">
        <v>-4601</v>
      </c>
      <c r="Y3">
        <v>4051</v>
      </c>
      <c r="Z3">
        <v>1714</v>
      </c>
      <c r="AA3">
        <v>18</v>
      </c>
      <c r="AB3">
        <v>710</v>
      </c>
      <c r="AC3">
        <v>-2194</v>
      </c>
      <c r="AD3">
        <v>3235</v>
      </c>
      <c r="AE3">
        <v>1732</v>
      </c>
      <c r="AF3">
        <v>-1405</v>
      </c>
      <c r="AG3">
        <v>1289</v>
      </c>
      <c r="AH3">
        <v>-2698</v>
      </c>
      <c r="AI3">
        <v>2833</v>
      </c>
      <c r="AJ3">
        <v>227</v>
      </c>
      <c r="AK3">
        <v>335</v>
      </c>
      <c r="AL3">
        <v>1765</v>
      </c>
      <c r="AM3">
        <v>-3830</v>
      </c>
      <c r="AN3">
        <v>4710</v>
      </c>
      <c r="AO3">
        <v>1353</v>
      </c>
      <c r="AP3">
        <v>-2415</v>
      </c>
      <c r="AQ3">
        <v>9298</v>
      </c>
      <c r="AR3">
        <v>-1524</v>
      </c>
      <c r="AS3">
        <v>5646</v>
      </c>
      <c r="AT3">
        <v>1024</v>
      </c>
      <c r="AU3">
        <v>-4968</v>
      </c>
      <c r="AV3">
        <v>3035</v>
      </c>
      <c r="AW3">
        <v>-8531</v>
      </c>
      <c r="AX3">
        <v>7629</v>
      </c>
      <c r="AY3">
        <v>3284</v>
      </c>
      <c r="AZ3">
        <v>-2825</v>
      </c>
      <c r="BA3">
        <v>4876</v>
      </c>
      <c r="BB3">
        <v>-13323</v>
      </c>
      <c r="BC3">
        <v>14829</v>
      </c>
      <c r="BD3">
        <v>5026</v>
      </c>
      <c r="BE3">
        <v>-10208</v>
      </c>
      <c r="BF3">
        <v>17209</v>
      </c>
      <c r="BG3">
        <v>-23378</v>
      </c>
      <c r="BH3">
        <v>28104</v>
      </c>
      <c r="BI3">
        <v>9334</v>
      </c>
    </row>
    <row r="4" spans="1:61" x14ac:dyDescent="0.25">
      <c r="A4">
        <v>2012</v>
      </c>
      <c r="B4">
        <v>-3081</v>
      </c>
      <c r="C4">
        <v>3141</v>
      </c>
      <c r="D4">
        <v>-5432</v>
      </c>
      <c r="E4">
        <v>2945</v>
      </c>
      <c r="F4">
        <v>3820</v>
      </c>
      <c r="G4">
        <v>-4411</v>
      </c>
      <c r="H4">
        <v>1972</v>
      </c>
      <c r="I4">
        <v>-4920</v>
      </c>
      <c r="J4">
        <v>2256</v>
      </c>
      <c r="K4">
        <v>3412</v>
      </c>
      <c r="L4">
        <v>-2364</v>
      </c>
      <c r="M4">
        <v>1287</v>
      </c>
      <c r="N4">
        <v>-3038</v>
      </c>
      <c r="O4">
        <v>2380</v>
      </c>
      <c r="P4">
        <v>2402</v>
      </c>
      <c r="Q4">
        <v>-960</v>
      </c>
      <c r="R4">
        <v>-57</v>
      </c>
      <c r="S4">
        <v>-2709</v>
      </c>
      <c r="T4">
        <v>2381</v>
      </c>
      <c r="U4">
        <v>2205</v>
      </c>
      <c r="V4">
        <v>-4501</v>
      </c>
      <c r="W4">
        <v>2223</v>
      </c>
      <c r="X4">
        <v>-8906</v>
      </c>
      <c r="Y4">
        <v>5158</v>
      </c>
      <c r="Z4">
        <v>5982</v>
      </c>
      <c r="AA4">
        <v>-948</v>
      </c>
      <c r="AB4">
        <v>1927</v>
      </c>
      <c r="AC4">
        <v>-4506</v>
      </c>
      <c r="AD4">
        <v>4583</v>
      </c>
      <c r="AE4">
        <v>5126</v>
      </c>
      <c r="AF4">
        <v>-2433</v>
      </c>
      <c r="AG4">
        <v>3112</v>
      </c>
      <c r="AH4">
        <v>-4881</v>
      </c>
      <c r="AI4">
        <v>3691</v>
      </c>
      <c r="AJ4">
        <v>2285</v>
      </c>
      <c r="AK4">
        <v>-895</v>
      </c>
      <c r="AL4">
        <v>3694</v>
      </c>
      <c r="AM4">
        <v>-6872</v>
      </c>
      <c r="AN4">
        <v>6240</v>
      </c>
      <c r="AO4">
        <v>5626</v>
      </c>
      <c r="AP4">
        <v>-3645</v>
      </c>
      <c r="AQ4">
        <v>15438</v>
      </c>
      <c r="AR4">
        <v>-1445</v>
      </c>
      <c r="AS4">
        <v>7767</v>
      </c>
      <c r="AT4">
        <v>5389</v>
      </c>
      <c r="AU4">
        <v>-10816</v>
      </c>
      <c r="AV4">
        <v>6343</v>
      </c>
      <c r="AW4">
        <v>-16099</v>
      </c>
      <c r="AX4">
        <v>9962</v>
      </c>
      <c r="AY4">
        <v>11839</v>
      </c>
      <c r="AZ4">
        <v>-8777</v>
      </c>
      <c r="BA4">
        <v>10956</v>
      </c>
      <c r="BB4">
        <v>-25165</v>
      </c>
      <c r="BC4">
        <v>19672</v>
      </c>
      <c r="BD4">
        <v>19019</v>
      </c>
      <c r="BE4">
        <v>-23238</v>
      </c>
      <c r="BF4">
        <v>32737</v>
      </c>
      <c r="BG4">
        <v>-42709</v>
      </c>
      <c r="BH4">
        <v>37401</v>
      </c>
      <c r="BI4">
        <v>36247</v>
      </c>
    </row>
    <row r="5" spans="1:61" x14ac:dyDescent="0.25">
      <c r="A5">
        <v>2013</v>
      </c>
      <c r="B5">
        <v>-5379</v>
      </c>
      <c r="C5">
        <v>3953</v>
      </c>
      <c r="D5">
        <v>-8574</v>
      </c>
      <c r="E5">
        <v>4027</v>
      </c>
      <c r="F5">
        <v>5699</v>
      </c>
      <c r="G5">
        <v>-6379</v>
      </c>
      <c r="H5">
        <v>2176</v>
      </c>
      <c r="I5">
        <v>-6891</v>
      </c>
      <c r="J5">
        <v>2573</v>
      </c>
      <c r="K5">
        <v>5189</v>
      </c>
      <c r="L5">
        <v>-3459</v>
      </c>
      <c r="M5">
        <v>1607</v>
      </c>
      <c r="N5">
        <v>-4431</v>
      </c>
      <c r="O5">
        <v>3368</v>
      </c>
      <c r="P5">
        <v>3675</v>
      </c>
      <c r="Q5">
        <v>-1523</v>
      </c>
      <c r="R5">
        <v>497</v>
      </c>
      <c r="S5">
        <v>-4052</v>
      </c>
      <c r="T5">
        <v>3276</v>
      </c>
      <c r="U5">
        <v>3575</v>
      </c>
      <c r="V5">
        <v>-7166</v>
      </c>
      <c r="W5">
        <v>3553</v>
      </c>
      <c r="X5">
        <v>-12801</v>
      </c>
      <c r="Y5">
        <v>6848</v>
      </c>
      <c r="Z5">
        <v>9220</v>
      </c>
      <c r="AA5">
        <v>-2002</v>
      </c>
      <c r="AB5">
        <v>3450</v>
      </c>
      <c r="AC5">
        <v>-6381</v>
      </c>
      <c r="AD5">
        <v>6412</v>
      </c>
      <c r="AE5">
        <v>7754</v>
      </c>
      <c r="AF5">
        <v>-4115</v>
      </c>
      <c r="AG5">
        <v>4680</v>
      </c>
      <c r="AH5">
        <v>-6544</v>
      </c>
      <c r="AI5">
        <v>4912</v>
      </c>
      <c r="AJ5">
        <v>3613</v>
      </c>
      <c r="AK5">
        <v>-1793</v>
      </c>
      <c r="AL5">
        <v>6030</v>
      </c>
      <c r="AM5">
        <v>-9320</v>
      </c>
      <c r="AN5">
        <v>8070</v>
      </c>
      <c r="AO5">
        <v>8771</v>
      </c>
      <c r="AP5">
        <v>-5304</v>
      </c>
      <c r="AQ5">
        <v>18180</v>
      </c>
      <c r="AR5">
        <v>-2333</v>
      </c>
      <c r="AS5">
        <v>10140</v>
      </c>
      <c r="AT5">
        <v>9395</v>
      </c>
      <c r="AU5">
        <v>-16740</v>
      </c>
      <c r="AV5">
        <v>8233</v>
      </c>
      <c r="AW5">
        <v>-23948</v>
      </c>
      <c r="AX5">
        <v>13244</v>
      </c>
      <c r="AY5">
        <v>18138</v>
      </c>
      <c r="AZ5">
        <v>-15076</v>
      </c>
      <c r="BA5">
        <v>17713</v>
      </c>
      <c r="BB5">
        <v>-35046</v>
      </c>
      <c r="BC5">
        <v>26242</v>
      </c>
      <c r="BD5">
        <v>29358</v>
      </c>
      <c r="BE5">
        <v>-37120</v>
      </c>
      <c r="BF5">
        <v>44126</v>
      </c>
      <c r="BG5">
        <v>-61327</v>
      </c>
      <c r="BH5">
        <v>49626</v>
      </c>
      <c r="BI5">
        <v>56891</v>
      </c>
    </row>
    <row r="6" spans="1:61" x14ac:dyDescent="0.25">
      <c r="A6">
        <v>2014</v>
      </c>
      <c r="B6">
        <v>-6990</v>
      </c>
      <c r="C6">
        <v>4651</v>
      </c>
      <c r="D6">
        <v>-11112</v>
      </c>
      <c r="E6">
        <v>5129</v>
      </c>
      <c r="F6">
        <v>7422</v>
      </c>
      <c r="G6">
        <v>-8052</v>
      </c>
      <c r="H6">
        <v>1940</v>
      </c>
      <c r="I6">
        <v>-8627</v>
      </c>
      <c r="J6">
        <v>3055</v>
      </c>
      <c r="K6">
        <v>6778</v>
      </c>
      <c r="L6">
        <v>-4049</v>
      </c>
      <c r="M6">
        <v>1903</v>
      </c>
      <c r="N6">
        <v>-5566</v>
      </c>
      <c r="O6">
        <v>4370</v>
      </c>
      <c r="P6">
        <v>4912</v>
      </c>
      <c r="Q6">
        <v>-2338</v>
      </c>
      <c r="R6">
        <v>176</v>
      </c>
      <c r="S6">
        <v>-5077</v>
      </c>
      <c r="T6">
        <v>3756</v>
      </c>
      <c r="U6">
        <v>4756</v>
      </c>
      <c r="V6">
        <v>-9598</v>
      </c>
      <c r="W6">
        <v>4807</v>
      </c>
      <c r="X6">
        <v>-16153</v>
      </c>
      <c r="Y6">
        <v>8551</v>
      </c>
      <c r="Z6">
        <v>12322</v>
      </c>
      <c r="AA6">
        <v>-2404</v>
      </c>
      <c r="AB6">
        <v>5006</v>
      </c>
      <c r="AC6">
        <v>-7921</v>
      </c>
      <c r="AD6">
        <v>8002</v>
      </c>
      <c r="AE6">
        <v>10245</v>
      </c>
      <c r="AF6">
        <v>-5169</v>
      </c>
      <c r="AG6">
        <v>5856</v>
      </c>
      <c r="AH6">
        <v>-8007</v>
      </c>
      <c r="AI6">
        <v>6027</v>
      </c>
      <c r="AJ6">
        <v>5059</v>
      </c>
      <c r="AK6">
        <v>-2320</v>
      </c>
      <c r="AL6">
        <v>7640</v>
      </c>
      <c r="AM6">
        <v>-12138</v>
      </c>
      <c r="AN6">
        <v>9816</v>
      </c>
      <c r="AO6">
        <v>11975</v>
      </c>
      <c r="AP6">
        <v>-5720</v>
      </c>
      <c r="AQ6">
        <v>19006</v>
      </c>
      <c r="AR6">
        <v>-2863</v>
      </c>
      <c r="AS6">
        <v>13407</v>
      </c>
      <c r="AT6">
        <v>13481</v>
      </c>
      <c r="AU6">
        <v>-21429</v>
      </c>
      <c r="AV6">
        <v>8670</v>
      </c>
      <c r="AW6">
        <v>-30382</v>
      </c>
      <c r="AX6">
        <v>16310</v>
      </c>
      <c r="AY6">
        <v>23868</v>
      </c>
      <c r="AZ6">
        <v>-19491</v>
      </c>
      <c r="BA6">
        <v>23309</v>
      </c>
      <c r="BB6">
        <v>-44219</v>
      </c>
      <c r="BC6">
        <v>32396</v>
      </c>
      <c r="BD6">
        <v>39601</v>
      </c>
      <c r="BE6">
        <v>-46640</v>
      </c>
      <c r="BF6">
        <v>50985</v>
      </c>
      <c r="BG6">
        <v>-77464</v>
      </c>
      <c r="BH6">
        <v>62113</v>
      </c>
      <c r="BI6">
        <v>76950</v>
      </c>
    </row>
    <row r="7" spans="1:61" x14ac:dyDescent="0.25">
      <c r="A7">
        <v>2015</v>
      </c>
      <c r="B7">
        <v>-8876</v>
      </c>
      <c r="C7">
        <v>4708</v>
      </c>
      <c r="D7">
        <v>-12954</v>
      </c>
      <c r="E7">
        <v>6067</v>
      </c>
      <c r="F7">
        <v>8854</v>
      </c>
      <c r="G7">
        <v>-9228</v>
      </c>
      <c r="H7">
        <v>1358</v>
      </c>
      <c r="I7">
        <v>-9524</v>
      </c>
      <c r="J7">
        <v>3302</v>
      </c>
      <c r="K7">
        <v>8416</v>
      </c>
      <c r="L7">
        <v>-5097</v>
      </c>
      <c r="M7">
        <v>1991</v>
      </c>
      <c r="N7">
        <v>-6495</v>
      </c>
      <c r="O7">
        <v>5156</v>
      </c>
      <c r="P7">
        <v>6308</v>
      </c>
      <c r="Q7">
        <v>-3095</v>
      </c>
      <c r="R7">
        <v>-143</v>
      </c>
      <c r="S7">
        <v>-6163</v>
      </c>
      <c r="T7">
        <v>4172</v>
      </c>
      <c r="U7">
        <v>5837</v>
      </c>
      <c r="V7">
        <v>-11600</v>
      </c>
      <c r="W7">
        <v>5496</v>
      </c>
      <c r="X7">
        <v>-18632</v>
      </c>
      <c r="Y7">
        <v>9431</v>
      </c>
      <c r="Z7">
        <v>15266</v>
      </c>
      <c r="AA7">
        <v>-2916</v>
      </c>
      <c r="AB7">
        <v>5668</v>
      </c>
      <c r="AC7">
        <v>-9450</v>
      </c>
      <c r="AD7">
        <v>9125</v>
      </c>
      <c r="AE7">
        <v>12786</v>
      </c>
      <c r="AF7">
        <v>-6216</v>
      </c>
      <c r="AG7">
        <v>6138</v>
      </c>
      <c r="AH7">
        <v>-8959</v>
      </c>
      <c r="AI7">
        <v>6637</v>
      </c>
      <c r="AJ7">
        <v>6579</v>
      </c>
      <c r="AK7">
        <v>-3616</v>
      </c>
      <c r="AL7">
        <v>8078</v>
      </c>
      <c r="AM7">
        <v>-13991</v>
      </c>
      <c r="AN7">
        <v>11105</v>
      </c>
      <c r="AO7">
        <v>14890</v>
      </c>
      <c r="AP7">
        <v>-6203</v>
      </c>
      <c r="AQ7">
        <v>17680</v>
      </c>
      <c r="AR7">
        <v>-1758</v>
      </c>
      <c r="AS7">
        <v>15661</v>
      </c>
      <c r="AT7">
        <v>17585</v>
      </c>
      <c r="AU7">
        <v>-26296</v>
      </c>
      <c r="AV7">
        <v>7914</v>
      </c>
      <c r="AW7">
        <v>-35136</v>
      </c>
      <c r="AX7">
        <v>18697</v>
      </c>
      <c r="AY7">
        <v>29415</v>
      </c>
      <c r="AZ7">
        <v>-24348</v>
      </c>
      <c r="BA7">
        <v>25380</v>
      </c>
      <c r="BB7">
        <v>-51032</v>
      </c>
      <c r="BC7">
        <v>36298</v>
      </c>
      <c r="BD7">
        <v>49521</v>
      </c>
      <c r="BE7">
        <v>-56847</v>
      </c>
      <c r="BF7">
        <v>50974</v>
      </c>
      <c r="BG7">
        <v>-87926</v>
      </c>
      <c r="BH7">
        <v>70656</v>
      </c>
      <c r="BI7">
        <v>96521</v>
      </c>
    </row>
    <row r="8" spans="1:61" x14ac:dyDescent="0.25">
      <c r="A8">
        <v>2016</v>
      </c>
      <c r="B8">
        <v>-10505</v>
      </c>
      <c r="C8">
        <v>4953</v>
      </c>
      <c r="D8">
        <v>-14128</v>
      </c>
      <c r="E8">
        <v>6314</v>
      </c>
      <c r="F8">
        <v>10350</v>
      </c>
      <c r="G8">
        <v>-10086</v>
      </c>
      <c r="H8">
        <v>1132</v>
      </c>
      <c r="I8">
        <v>-10539</v>
      </c>
      <c r="J8">
        <v>3059</v>
      </c>
      <c r="K8">
        <v>10049</v>
      </c>
      <c r="L8">
        <v>-5972</v>
      </c>
      <c r="M8">
        <v>1963</v>
      </c>
      <c r="N8">
        <v>-7215</v>
      </c>
      <c r="O8">
        <v>5296</v>
      </c>
      <c r="P8">
        <v>7615</v>
      </c>
      <c r="Q8">
        <v>-3604</v>
      </c>
      <c r="R8">
        <v>-339</v>
      </c>
      <c r="S8">
        <v>-7135</v>
      </c>
      <c r="T8">
        <v>4250</v>
      </c>
      <c r="U8">
        <v>7112</v>
      </c>
      <c r="V8">
        <v>-13073</v>
      </c>
      <c r="W8">
        <v>5891</v>
      </c>
      <c r="X8">
        <v>-20141</v>
      </c>
      <c r="Y8">
        <v>9302</v>
      </c>
      <c r="Z8">
        <v>18541</v>
      </c>
      <c r="AA8">
        <v>-3744</v>
      </c>
      <c r="AB8">
        <v>6215</v>
      </c>
      <c r="AC8">
        <v>-10156</v>
      </c>
      <c r="AD8">
        <v>9208</v>
      </c>
      <c r="AE8">
        <v>15366</v>
      </c>
      <c r="AF8">
        <v>-6986</v>
      </c>
      <c r="AG8">
        <v>5834</v>
      </c>
      <c r="AH8">
        <v>-9320</v>
      </c>
      <c r="AI8">
        <v>6519</v>
      </c>
      <c r="AJ8">
        <v>8461</v>
      </c>
      <c r="AK8">
        <v>-4198</v>
      </c>
      <c r="AL8">
        <v>8827</v>
      </c>
      <c r="AM8">
        <v>-14842</v>
      </c>
      <c r="AN8">
        <v>11190</v>
      </c>
      <c r="AO8">
        <v>18200</v>
      </c>
      <c r="AP8">
        <v>-7736</v>
      </c>
      <c r="AQ8">
        <v>18940</v>
      </c>
      <c r="AR8">
        <v>-1325</v>
      </c>
      <c r="AS8">
        <v>15958</v>
      </c>
      <c r="AT8">
        <v>22260</v>
      </c>
      <c r="AU8">
        <v>-30167</v>
      </c>
      <c r="AV8">
        <v>7709</v>
      </c>
      <c r="AW8">
        <v>-39017</v>
      </c>
      <c r="AX8">
        <v>18919</v>
      </c>
      <c r="AY8">
        <v>35126</v>
      </c>
      <c r="AZ8">
        <v>-28001</v>
      </c>
      <c r="BA8">
        <v>26767</v>
      </c>
      <c r="BB8">
        <v>-54459</v>
      </c>
      <c r="BC8">
        <v>36219</v>
      </c>
      <c r="BD8">
        <v>60568</v>
      </c>
      <c r="BE8">
        <v>-65904</v>
      </c>
      <c r="BF8">
        <v>53416</v>
      </c>
      <c r="BG8">
        <v>-94801</v>
      </c>
      <c r="BH8">
        <v>71096</v>
      </c>
      <c r="BI8">
        <v>117954</v>
      </c>
    </row>
    <row r="9" spans="1:61" x14ac:dyDescent="0.25">
      <c r="A9">
        <v>2017</v>
      </c>
      <c r="B9">
        <v>-11661</v>
      </c>
      <c r="C9">
        <v>5186</v>
      </c>
      <c r="D9">
        <v>-14907</v>
      </c>
      <c r="E9">
        <v>5883</v>
      </c>
      <c r="F9">
        <v>11571</v>
      </c>
      <c r="G9">
        <v>-10818</v>
      </c>
      <c r="H9">
        <v>343</v>
      </c>
      <c r="I9">
        <v>-10902</v>
      </c>
      <c r="J9">
        <v>2498</v>
      </c>
      <c r="K9">
        <v>11762</v>
      </c>
      <c r="L9">
        <v>-6839</v>
      </c>
      <c r="M9">
        <v>2019</v>
      </c>
      <c r="N9">
        <v>-7600</v>
      </c>
      <c r="O9">
        <v>5411</v>
      </c>
      <c r="P9">
        <v>8899</v>
      </c>
      <c r="Q9">
        <v>-3577</v>
      </c>
      <c r="R9">
        <v>-143</v>
      </c>
      <c r="S9">
        <v>-7674</v>
      </c>
      <c r="T9">
        <v>3956</v>
      </c>
      <c r="U9">
        <v>8296</v>
      </c>
      <c r="V9">
        <v>-14344</v>
      </c>
      <c r="W9">
        <v>6328</v>
      </c>
      <c r="X9">
        <v>-21075</v>
      </c>
      <c r="Y9">
        <v>8893</v>
      </c>
      <c r="Z9">
        <v>21821</v>
      </c>
      <c r="AA9">
        <v>-4693</v>
      </c>
      <c r="AB9">
        <v>6885</v>
      </c>
      <c r="AC9">
        <v>-10350</v>
      </c>
      <c r="AD9">
        <v>8972</v>
      </c>
      <c r="AE9">
        <v>18196</v>
      </c>
      <c r="AF9">
        <v>-7821</v>
      </c>
      <c r="AG9">
        <v>5582</v>
      </c>
      <c r="AH9">
        <v>-9468</v>
      </c>
      <c r="AI9">
        <v>5690</v>
      </c>
      <c r="AJ9">
        <v>10522</v>
      </c>
      <c r="AK9">
        <v>-4605</v>
      </c>
      <c r="AL9">
        <v>10037</v>
      </c>
      <c r="AM9">
        <v>-14622</v>
      </c>
      <c r="AN9">
        <v>10811</v>
      </c>
      <c r="AO9">
        <v>22034</v>
      </c>
      <c r="AP9">
        <v>-9462</v>
      </c>
      <c r="AQ9">
        <v>19334</v>
      </c>
      <c r="AR9">
        <v>149</v>
      </c>
      <c r="AS9">
        <v>15600</v>
      </c>
      <c r="AT9">
        <v>26307</v>
      </c>
      <c r="AU9">
        <v>-32895</v>
      </c>
      <c r="AV9">
        <v>7405</v>
      </c>
      <c r="AW9">
        <v>-41083</v>
      </c>
      <c r="AX9">
        <v>17748</v>
      </c>
      <c r="AY9">
        <v>40528</v>
      </c>
      <c r="AZ9">
        <v>-31463</v>
      </c>
      <c r="BA9">
        <v>28832</v>
      </c>
      <c r="BB9">
        <v>-55515</v>
      </c>
      <c r="BC9">
        <v>34366</v>
      </c>
      <c r="BD9">
        <v>72573</v>
      </c>
      <c r="BE9">
        <v>-73820</v>
      </c>
      <c r="BF9">
        <v>55571</v>
      </c>
      <c r="BG9">
        <v>-96449</v>
      </c>
      <c r="BH9">
        <v>67714</v>
      </c>
      <c r="BI9">
        <v>139408</v>
      </c>
    </row>
    <row r="10" spans="1:61" x14ac:dyDescent="0.25">
      <c r="A10">
        <v>2018</v>
      </c>
      <c r="B10">
        <v>-12618</v>
      </c>
      <c r="C10">
        <v>5077</v>
      </c>
      <c r="D10">
        <v>-15012</v>
      </c>
      <c r="E10">
        <v>5812</v>
      </c>
      <c r="F10">
        <v>13001</v>
      </c>
      <c r="G10">
        <v>-11412</v>
      </c>
      <c r="H10">
        <v>752</v>
      </c>
      <c r="I10">
        <v>-11025</v>
      </c>
      <c r="J10">
        <v>1769</v>
      </c>
      <c r="K10">
        <v>13534</v>
      </c>
      <c r="L10">
        <v>-7585</v>
      </c>
      <c r="M10">
        <v>2346</v>
      </c>
      <c r="N10">
        <v>-7784</v>
      </c>
      <c r="O10">
        <v>5239</v>
      </c>
      <c r="P10">
        <v>10232</v>
      </c>
      <c r="Q10">
        <v>-3628</v>
      </c>
      <c r="R10">
        <v>267</v>
      </c>
      <c r="S10">
        <v>-7890</v>
      </c>
      <c r="T10">
        <v>3853</v>
      </c>
      <c r="U10">
        <v>9465</v>
      </c>
      <c r="V10">
        <v>-15458</v>
      </c>
      <c r="W10">
        <v>6517</v>
      </c>
      <c r="X10">
        <v>-21686</v>
      </c>
      <c r="Y10">
        <v>8028</v>
      </c>
      <c r="Z10">
        <v>25389</v>
      </c>
      <c r="AA10">
        <v>-5245</v>
      </c>
      <c r="AB10">
        <v>7777</v>
      </c>
      <c r="AC10">
        <v>-10076</v>
      </c>
      <c r="AD10">
        <v>8607</v>
      </c>
      <c r="AE10">
        <v>21059</v>
      </c>
      <c r="AF10">
        <v>-8176</v>
      </c>
      <c r="AG10">
        <v>5959</v>
      </c>
      <c r="AH10">
        <v>-9125</v>
      </c>
      <c r="AI10">
        <v>4263</v>
      </c>
      <c r="AJ10">
        <v>12848</v>
      </c>
      <c r="AK10">
        <v>-4663</v>
      </c>
      <c r="AL10">
        <v>10507</v>
      </c>
      <c r="AM10">
        <v>-14293</v>
      </c>
      <c r="AN10">
        <v>10070</v>
      </c>
      <c r="AO10">
        <v>26076</v>
      </c>
      <c r="AP10">
        <v>-10887</v>
      </c>
      <c r="AQ10">
        <v>19850</v>
      </c>
      <c r="AR10">
        <v>1691</v>
      </c>
      <c r="AS10">
        <v>14393</v>
      </c>
      <c r="AT10">
        <v>30798</v>
      </c>
      <c r="AU10">
        <v>-35243</v>
      </c>
      <c r="AV10">
        <v>8442</v>
      </c>
      <c r="AW10">
        <v>-41711</v>
      </c>
      <c r="AX10">
        <v>16673</v>
      </c>
      <c r="AY10">
        <v>46232</v>
      </c>
      <c r="AZ10">
        <v>-33542</v>
      </c>
      <c r="BA10">
        <v>30760</v>
      </c>
      <c r="BB10">
        <v>-55180</v>
      </c>
      <c r="BC10">
        <v>30968</v>
      </c>
      <c r="BD10">
        <v>85372</v>
      </c>
      <c r="BE10">
        <v>-79672</v>
      </c>
      <c r="BF10">
        <v>59052</v>
      </c>
      <c r="BG10">
        <v>-95200</v>
      </c>
      <c r="BH10">
        <v>62034</v>
      </c>
      <c r="BI10">
        <v>162402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topLeftCell="AG1" workbookViewId="0">
      <selection activeCell="B2" sqref="B2:Q20"/>
    </sheetView>
  </sheetViews>
  <sheetFormatPr defaultRowHeight="15" x14ac:dyDescent="0.25"/>
  <sheetData>
    <row r="1" spans="1:61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8</v>
      </c>
      <c r="AV1" t="s">
        <v>9</v>
      </c>
      <c r="AW1" t="s">
        <v>10</v>
      </c>
      <c r="AX1" t="s">
        <v>11</v>
      </c>
      <c r="AY1" t="s">
        <v>12</v>
      </c>
      <c r="AZ1" t="s">
        <v>13</v>
      </c>
      <c r="BA1" t="s">
        <v>14</v>
      </c>
      <c r="BB1" t="s">
        <v>15</v>
      </c>
      <c r="BC1" t="s">
        <v>16</v>
      </c>
      <c r="BD1" t="s">
        <v>17</v>
      </c>
      <c r="BE1" t="s">
        <v>18</v>
      </c>
      <c r="BF1" t="s">
        <v>19</v>
      </c>
      <c r="BG1" t="s">
        <v>20</v>
      </c>
      <c r="BH1" t="s">
        <v>21</v>
      </c>
      <c r="BI1" t="s">
        <v>22</v>
      </c>
    </row>
    <row r="2" spans="1:61" x14ac:dyDescent="0.25">
      <c r="A2">
        <v>2010</v>
      </c>
      <c r="B2">
        <v>114828</v>
      </c>
      <c r="C2">
        <v>78362</v>
      </c>
      <c r="D2">
        <v>100551</v>
      </c>
      <c r="E2">
        <v>92983</v>
      </c>
      <c r="F2">
        <v>62400</v>
      </c>
      <c r="G2">
        <v>137924</v>
      </c>
      <c r="H2">
        <v>100142</v>
      </c>
      <c r="I2">
        <v>108448</v>
      </c>
      <c r="J2">
        <v>101072</v>
      </c>
      <c r="K2">
        <v>65874</v>
      </c>
      <c r="L2">
        <v>78132</v>
      </c>
      <c r="M2">
        <v>52384</v>
      </c>
      <c r="N2">
        <v>64568</v>
      </c>
      <c r="O2">
        <v>57982</v>
      </c>
      <c r="P2">
        <v>35894</v>
      </c>
      <c r="Q2">
        <v>95565</v>
      </c>
      <c r="R2">
        <v>74860</v>
      </c>
      <c r="S2">
        <v>80307</v>
      </c>
      <c r="T2">
        <v>70477</v>
      </c>
      <c r="U2">
        <v>46535</v>
      </c>
      <c r="V2">
        <v>157495</v>
      </c>
      <c r="W2">
        <v>99460</v>
      </c>
      <c r="X2">
        <v>137501</v>
      </c>
      <c r="Y2">
        <v>139278</v>
      </c>
      <c r="Z2">
        <v>91671</v>
      </c>
      <c r="AA2">
        <v>138306</v>
      </c>
      <c r="AB2">
        <v>85088</v>
      </c>
      <c r="AC2">
        <v>109831</v>
      </c>
      <c r="AD2">
        <v>102423</v>
      </c>
      <c r="AE2">
        <v>64276</v>
      </c>
      <c r="AF2">
        <v>149589</v>
      </c>
      <c r="AG2">
        <v>106142</v>
      </c>
      <c r="AH2">
        <v>111780</v>
      </c>
      <c r="AI2">
        <v>111712</v>
      </c>
      <c r="AJ2">
        <v>79759</v>
      </c>
      <c r="AK2">
        <v>202019</v>
      </c>
      <c r="AL2">
        <v>140458</v>
      </c>
      <c r="AM2">
        <v>172503</v>
      </c>
      <c r="AN2">
        <v>164879</v>
      </c>
      <c r="AO2">
        <v>121048</v>
      </c>
      <c r="AP2">
        <v>399625</v>
      </c>
      <c r="AQ2">
        <v>394914</v>
      </c>
      <c r="AR2">
        <v>286248</v>
      </c>
      <c r="AS2">
        <v>262028</v>
      </c>
      <c r="AT2">
        <v>185478</v>
      </c>
      <c r="AU2">
        <v>426449</v>
      </c>
      <c r="AV2">
        <v>305748</v>
      </c>
      <c r="AW2">
        <v>353874</v>
      </c>
      <c r="AX2">
        <v>322514</v>
      </c>
      <c r="AY2">
        <v>210703</v>
      </c>
      <c r="AZ2">
        <v>647409</v>
      </c>
      <c r="BA2">
        <v>431148</v>
      </c>
      <c r="BB2">
        <v>531615</v>
      </c>
      <c r="BC2">
        <v>518292</v>
      </c>
      <c r="BD2">
        <v>356754</v>
      </c>
      <c r="BE2">
        <v>1473483</v>
      </c>
      <c r="BF2">
        <v>1131810</v>
      </c>
      <c r="BG2">
        <v>1171737</v>
      </c>
      <c r="BH2">
        <v>1102834</v>
      </c>
      <c r="BI2">
        <v>752935</v>
      </c>
    </row>
    <row r="3" spans="1:61" x14ac:dyDescent="0.25">
      <c r="A3">
        <v>2011</v>
      </c>
      <c r="B3">
        <v>113629</v>
      </c>
      <c r="C3">
        <v>79992</v>
      </c>
      <c r="D3">
        <v>97713</v>
      </c>
      <c r="E3">
        <v>95230</v>
      </c>
      <c r="F3">
        <v>63585</v>
      </c>
      <c r="G3">
        <v>135873</v>
      </c>
      <c r="H3">
        <v>101474</v>
      </c>
      <c r="I3">
        <v>105683</v>
      </c>
      <c r="J3">
        <v>102984</v>
      </c>
      <c r="K3">
        <v>66712</v>
      </c>
      <c r="L3">
        <v>76910</v>
      </c>
      <c r="M3">
        <v>53117</v>
      </c>
      <c r="N3">
        <v>63159</v>
      </c>
      <c r="O3">
        <v>59733</v>
      </c>
      <c r="P3">
        <v>36559</v>
      </c>
      <c r="Q3">
        <v>95069</v>
      </c>
      <c r="R3">
        <v>74200</v>
      </c>
      <c r="S3">
        <v>78788</v>
      </c>
      <c r="T3">
        <v>72196</v>
      </c>
      <c r="U3">
        <v>47131</v>
      </c>
      <c r="V3">
        <v>155722</v>
      </c>
      <c r="W3">
        <v>100572</v>
      </c>
      <c r="X3">
        <v>132900</v>
      </c>
      <c r="Y3">
        <v>143329</v>
      </c>
      <c r="Z3">
        <v>93385</v>
      </c>
      <c r="AA3">
        <v>138324</v>
      </c>
      <c r="AB3">
        <v>85798</v>
      </c>
      <c r="AC3">
        <v>107637</v>
      </c>
      <c r="AD3">
        <v>105658</v>
      </c>
      <c r="AE3">
        <v>66008</v>
      </c>
      <c r="AF3">
        <v>148184</v>
      </c>
      <c r="AG3">
        <v>107431</v>
      </c>
      <c r="AH3">
        <v>109082</v>
      </c>
      <c r="AI3">
        <v>114545</v>
      </c>
      <c r="AJ3">
        <v>79986</v>
      </c>
      <c r="AK3">
        <v>202354</v>
      </c>
      <c r="AL3">
        <v>142223</v>
      </c>
      <c r="AM3">
        <v>168673</v>
      </c>
      <c r="AN3">
        <v>169589</v>
      </c>
      <c r="AO3">
        <v>122401</v>
      </c>
      <c r="AP3">
        <v>397210</v>
      </c>
      <c r="AQ3">
        <v>404212</v>
      </c>
      <c r="AR3">
        <v>284724</v>
      </c>
      <c r="AS3">
        <v>267674</v>
      </c>
      <c r="AT3">
        <v>186502</v>
      </c>
      <c r="AU3">
        <v>421481</v>
      </c>
      <c r="AV3">
        <v>308783</v>
      </c>
      <c r="AW3">
        <v>345343</v>
      </c>
      <c r="AX3">
        <v>330143</v>
      </c>
      <c r="AY3">
        <v>213987</v>
      </c>
      <c r="AZ3">
        <v>644584</v>
      </c>
      <c r="BA3">
        <v>436024</v>
      </c>
      <c r="BB3">
        <v>518292</v>
      </c>
      <c r="BC3">
        <v>533121</v>
      </c>
      <c r="BD3">
        <v>361780</v>
      </c>
      <c r="BE3">
        <v>1463275</v>
      </c>
      <c r="BF3">
        <v>1149019</v>
      </c>
      <c r="BG3">
        <v>1148359</v>
      </c>
      <c r="BH3">
        <v>1130938</v>
      </c>
      <c r="BI3">
        <v>762269</v>
      </c>
    </row>
    <row r="4" spans="1:61" x14ac:dyDescent="0.25">
      <c r="A4">
        <v>2012</v>
      </c>
      <c r="B4">
        <v>111747</v>
      </c>
      <c r="C4">
        <v>81503</v>
      </c>
      <c r="D4">
        <v>95119</v>
      </c>
      <c r="E4">
        <v>95928</v>
      </c>
      <c r="F4">
        <v>66220</v>
      </c>
      <c r="G4">
        <v>133513</v>
      </c>
      <c r="H4">
        <v>102114</v>
      </c>
      <c r="I4">
        <v>103528</v>
      </c>
      <c r="J4">
        <v>103328</v>
      </c>
      <c r="K4">
        <v>69286</v>
      </c>
      <c r="L4">
        <v>75768</v>
      </c>
      <c r="M4">
        <v>53671</v>
      </c>
      <c r="N4">
        <v>61530</v>
      </c>
      <c r="O4">
        <v>60362</v>
      </c>
      <c r="P4">
        <v>38296</v>
      </c>
      <c r="Q4">
        <v>94605</v>
      </c>
      <c r="R4">
        <v>74803</v>
      </c>
      <c r="S4">
        <v>77598</v>
      </c>
      <c r="T4">
        <v>72858</v>
      </c>
      <c r="U4">
        <v>48740</v>
      </c>
      <c r="V4">
        <v>152994</v>
      </c>
      <c r="W4">
        <v>101683</v>
      </c>
      <c r="X4">
        <v>128595</v>
      </c>
      <c r="Y4">
        <v>144436</v>
      </c>
      <c r="Z4">
        <v>97653</v>
      </c>
      <c r="AA4">
        <v>137358</v>
      </c>
      <c r="AB4">
        <v>87015</v>
      </c>
      <c r="AC4">
        <v>105325</v>
      </c>
      <c r="AD4">
        <v>107006</v>
      </c>
      <c r="AE4">
        <v>69402</v>
      </c>
      <c r="AF4">
        <v>147156</v>
      </c>
      <c r="AG4">
        <v>109254</v>
      </c>
      <c r="AH4">
        <v>106899</v>
      </c>
      <c r="AI4">
        <v>115403</v>
      </c>
      <c r="AJ4">
        <v>82044</v>
      </c>
      <c r="AK4">
        <v>201124</v>
      </c>
      <c r="AL4">
        <v>144152</v>
      </c>
      <c r="AM4">
        <v>165631</v>
      </c>
      <c r="AN4">
        <v>171119</v>
      </c>
      <c r="AO4">
        <v>126674</v>
      </c>
      <c r="AP4">
        <v>395980</v>
      </c>
      <c r="AQ4">
        <v>410352</v>
      </c>
      <c r="AR4">
        <v>284803</v>
      </c>
      <c r="AS4">
        <v>269795</v>
      </c>
      <c r="AT4">
        <v>190867</v>
      </c>
      <c r="AU4">
        <v>415633</v>
      </c>
      <c r="AV4">
        <v>312091</v>
      </c>
      <c r="AW4">
        <v>337775</v>
      </c>
      <c r="AX4">
        <v>332476</v>
      </c>
      <c r="AY4">
        <v>222542</v>
      </c>
      <c r="AZ4">
        <v>638632</v>
      </c>
      <c r="BA4">
        <v>442104</v>
      </c>
      <c r="BB4">
        <v>506450</v>
      </c>
      <c r="BC4">
        <v>537964</v>
      </c>
      <c r="BD4">
        <v>375773</v>
      </c>
      <c r="BE4">
        <v>1450245</v>
      </c>
      <c r="BF4">
        <v>1164547</v>
      </c>
      <c r="BG4">
        <v>1129028</v>
      </c>
      <c r="BH4">
        <v>1140235</v>
      </c>
      <c r="BI4">
        <v>789182</v>
      </c>
    </row>
    <row r="5" spans="1:61" x14ac:dyDescent="0.25">
      <c r="A5">
        <v>2013</v>
      </c>
      <c r="B5">
        <v>109449</v>
      </c>
      <c r="C5">
        <v>82315</v>
      </c>
      <c r="D5">
        <v>91977</v>
      </c>
      <c r="E5">
        <v>97010</v>
      </c>
      <c r="F5">
        <v>68099</v>
      </c>
      <c r="G5">
        <v>131545</v>
      </c>
      <c r="H5">
        <v>102318</v>
      </c>
      <c r="I5">
        <v>101557</v>
      </c>
      <c r="J5">
        <v>103645</v>
      </c>
      <c r="K5">
        <v>71063</v>
      </c>
      <c r="L5">
        <v>74673</v>
      </c>
      <c r="M5">
        <v>53991</v>
      </c>
      <c r="N5">
        <v>60137</v>
      </c>
      <c r="O5">
        <v>61350</v>
      </c>
      <c r="P5">
        <v>39569</v>
      </c>
      <c r="Q5">
        <v>94042</v>
      </c>
      <c r="R5">
        <v>75357</v>
      </c>
      <c r="S5">
        <v>76255</v>
      </c>
      <c r="T5">
        <v>73753</v>
      </c>
      <c r="U5">
        <v>50110</v>
      </c>
      <c r="V5">
        <v>150329</v>
      </c>
      <c r="W5">
        <v>103013</v>
      </c>
      <c r="X5">
        <v>124700</v>
      </c>
      <c r="Y5">
        <v>146126</v>
      </c>
      <c r="Z5">
        <v>100891</v>
      </c>
      <c r="AA5">
        <v>136304</v>
      </c>
      <c r="AB5">
        <v>88538</v>
      </c>
      <c r="AC5">
        <v>103450</v>
      </c>
      <c r="AD5">
        <v>108835</v>
      </c>
      <c r="AE5">
        <v>72030</v>
      </c>
      <c r="AF5">
        <v>145474</v>
      </c>
      <c r="AG5">
        <v>110822</v>
      </c>
      <c r="AH5">
        <v>105236</v>
      </c>
      <c r="AI5">
        <v>116624</v>
      </c>
      <c r="AJ5">
        <v>83372</v>
      </c>
      <c r="AK5">
        <v>200226</v>
      </c>
      <c r="AL5">
        <v>146488</v>
      </c>
      <c r="AM5">
        <v>163183</v>
      </c>
      <c r="AN5">
        <v>172949</v>
      </c>
      <c r="AO5">
        <v>129819</v>
      </c>
      <c r="AP5">
        <v>394321</v>
      </c>
      <c r="AQ5">
        <v>413094</v>
      </c>
      <c r="AR5">
        <v>283915</v>
      </c>
      <c r="AS5">
        <v>272168</v>
      </c>
      <c r="AT5">
        <v>194873</v>
      </c>
      <c r="AU5">
        <v>409709</v>
      </c>
      <c r="AV5">
        <v>313981</v>
      </c>
      <c r="AW5">
        <v>329926</v>
      </c>
      <c r="AX5">
        <v>335758</v>
      </c>
      <c r="AY5">
        <v>228841</v>
      </c>
      <c r="AZ5">
        <v>632333</v>
      </c>
      <c r="BA5">
        <v>448861</v>
      </c>
      <c r="BB5">
        <v>496569</v>
      </c>
      <c r="BC5">
        <v>544534</v>
      </c>
      <c r="BD5">
        <v>386112</v>
      </c>
      <c r="BE5">
        <v>1436363</v>
      </c>
      <c r="BF5">
        <v>1175936</v>
      </c>
      <c r="BG5">
        <v>1110410</v>
      </c>
      <c r="BH5">
        <v>1152460</v>
      </c>
      <c r="BI5">
        <v>809826</v>
      </c>
    </row>
    <row r="6" spans="1:61" x14ac:dyDescent="0.25">
      <c r="A6">
        <v>2014</v>
      </c>
      <c r="B6">
        <v>107838</v>
      </c>
      <c r="C6">
        <v>83013</v>
      </c>
      <c r="D6">
        <v>89439</v>
      </c>
      <c r="E6">
        <v>98112</v>
      </c>
      <c r="F6">
        <v>69822</v>
      </c>
      <c r="G6">
        <v>129872</v>
      </c>
      <c r="H6">
        <v>102082</v>
      </c>
      <c r="I6">
        <v>99821</v>
      </c>
      <c r="J6">
        <v>104127</v>
      </c>
      <c r="K6">
        <v>72652</v>
      </c>
      <c r="L6">
        <v>74083</v>
      </c>
      <c r="M6">
        <v>54287</v>
      </c>
      <c r="N6">
        <v>59002</v>
      </c>
      <c r="O6">
        <v>62352</v>
      </c>
      <c r="P6">
        <v>40806</v>
      </c>
      <c r="Q6">
        <v>93227</v>
      </c>
      <c r="R6">
        <v>75036</v>
      </c>
      <c r="S6">
        <v>75230</v>
      </c>
      <c r="T6">
        <v>74233</v>
      </c>
      <c r="U6">
        <v>51291</v>
      </c>
      <c r="V6">
        <v>147897</v>
      </c>
      <c r="W6">
        <v>104267</v>
      </c>
      <c r="X6">
        <v>121348</v>
      </c>
      <c r="Y6">
        <v>147829</v>
      </c>
      <c r="Z6">
        <v>103993</v>
      </c>
      <c r="AA6">
        <v>135902</v>
      </c>
      <c r="AB6">
        <v>90094</v>
      </c>
      <c r="AC6">
        <v>101910</v>
      </c>
      <c r="AD6">
        <v>110425</v>
      </c>
      <c r="AE6">
        <v>74521</v>
      </c>
      <c r="AF6">
        <v>144420</v>
      </c>
      <c r="AG6">
        <v>111998</v>
      </c>
      <c r="AH6">
        <v>103773</v>
      </c>
      <c r="AI6">
        <v>117739</v>
      </c>
      <c r="AJ6">
        <v>84818</v>
      </c>
      <c r="AK6">
        <v>199699</v>
      </c>
      <c r="AL6">
        <v>148098</v>
      </c>
      <c r="AM6">
        <v>160365</v>
      </c>
      <c r="AN6">
        <v>174695</v>
      </c>
      <c r="AO6">
        <v>133023</v>
      </c>
      <c r="AP6">
        <v>393905</v>
      </c>
      <c r="AQ6">
        <v>413920</v>
      </c>
      <c r="AR6">
        <v>283385</v>
      </c>
      <c r="AS6">
        <v>275435</v>
      </c>
      <c r="AT6">
        <v>198959</v>
      </c>
      <c r="AU6">
        <v>405020</v>
      </c>
      <c r="AV6">
        <v>314418</v>
      </c>
      <c r="AW6">
        <v>323492</v>
      </c>
      <c r="AX6">
        <v>338824</v>
      </c>
      <c r="AY6">
        <v>234571</v>
      </c>
      <c r="AZ6">
        <v>627918</v>
      </c>
      <c r="BA6">
        <v>454457</v>
      </c>
      <c r="BB6">
        <v>487396</v>
      </c>
      <c r="BC6">
        <v>550688</v>
      </c>
      <c r="BD6">
        <v>396355</v>
      </c>
      <c r="BE6">
        <v>1426843</v>
      </c>
      <c r="BF6">
        <v>1182795</v>
      </c>
      <c r="BG6">
        <v>1094273</v>
      </c>
      <c r="BH6">
        <v>1164947</v>
      </c>
      <c r="BI6">
        <v>829885</v>
      </c>
    </row>
    <row r="7" spans="1:61" x14ac:dyDescent="0.25">
      <c r="A7">
        <v>2015</v>
      </c>
      <c r="B7">
        <v>105952</v>
      </c>
      <c r="C7">
        <v>83070</v>
      </c>
      <c r="D7">
        <v>87597</v>
      </c>
      <c r="E7">
        <v>99050</v>
      </c>
      <c r="F7">
        <v>71254</v>
      </c>
      <c r="G7">
        <v>128696</v>
      </c>
      <c r="H7">
        <v>101500</v>
      </c>
      <c r="I7">
        <v>98924</v>
      </c>
      <c r="J7">
        <v>104374</v>
      </c>
      <c r="K7">
        <v>74290</v>
      </c>
      <c r="L7">
        <v>73035</v>
      </c>
      <c r="M7">
        <v>54375</v>
      </c>
      <c r="N7">
        <v>58073</v>
      </c>
      <c r="O7">
        <v>63138</v>
      </c>
      <c r="P7">
        <v>42202</v>
      </c>
      <c r="Q7">
        <v>92470</v>
      </c>
      <c r="R7">
        <v>74717</v>
      </c>
      <c r="S7">
        <v>74144</v>
      </c>
      <c r="T7">
        <v>74649</v>
      </c>
      <c r="U7">
        <v>52372</v>
      </c>
      <c r="V7">
        <v>145895</v>
      </c>
      <c r="W7">
        <v>104956</v>
      </c>
      <c r="X7">
        <v>118869</v>
      </c>
      <c r="Y7">
        <v>148709</v>
      </c>
      <c r="Z7">
        <v>106937</v>
      </c>
      <c r="AA7">
        <v>135390</v>
      </c>
      <c r="AB7">
        <v>90756</v>
      </c>
      <c r="AC7">
        <v>100381</v>
      </c>
      <c r="AD7">
        <v>111548</v>
      </c>
      <c r="AE7">
        <v>77062</v>
      </c>
      <c r="AF7">
        <v>143373</v>
      </c>
      <c r="AG7">
        <v>112280</v>
      </c>
      <c r="AH7">
        <v>102821</v>
      </c>
      <c r="AI7">
        <v>118349</v>
      </c>
      <c r="AJ7">
        <v>86338</v>
      </c>
      <c r="AK7">
        <v>198403</v>
      </c>
      <c r="AL7">
        <v>148536</v>
      </c>
      <c r="AM7">
        <v>158512</v>
      </c>
      <c r="AN7">
        <v>175984</v>
      </c>
      <c r="AO7">
        <v>135938</v>
      </c>
      <c r="AP7">
        <v>393422</v>
      </c>
      <c r="AQ7">
        <v>412594</v>
      </c>
      <c r="AR7">
        <v>284490</v>
      </c>
      <c r="AS7">
        <v>277689</v>
      </c>
      <c r="AT7">
        <v>203063</v>
      </c>
      <c r="AU7">
        <v>400153</v>
      </c>
      <c r="AV7">
        <v>313662</v>
      </c>
      <c r="AW7">
        <v>318738</v>
      </c>
      <c r="AX7">
        <v>341211</v>
      </c>
      <c r="AY7">
        <v>240118</v>
      </c>
      <c r="AZ7">
        <v>623061</v>
      </c>
      <c r="BA7">
        <v>456528</v>
      </c>
      <c r="BB7">
        <v>480583</v>
      </c>
      <c r="BC7">
        <v>554590</v>
      </c>
      <c r="BD7">
        <v>406275</v>
      </c>
      <c r="BE7">
        <v>1416636</v>
      </c>
      <c r="BF7">
        <v>1182784</v>
      </c>
      <c r="BG7">
        <v>1083811</v>
      </c>
      <c r="BH7">
        <v>1173490</v>
      </c>
      <c r="BI7">
        <v>849456</v>
      </c>
    </row>
    <row r="8" spans="1:61" x14ac:dyDescent="0.25">
      <c r="A8">
        <v>2016</v>
      </c>
      <c r="B8">
        <v>104323</v>
      </c>
      <c r="C8">
        <v>83315</v>
      </c>
      <c r="D8">
        <v>86423</v>
      </c>
      <c r="E8">
        <v>99297</v>
      </c>
      <c r="F8">
        <v>72750</v>
      </c>
      <c r="G8">
        <v>127838</v>
      </c>
      <c r="H8">
        <v>101274</v>
      </c>
      <c r="I8">
        <v>97909</v>
      </c>
      <c r="J8">
        <v>104131</v>
      </c>
      <c r="K8">
        <v>75923</v>
      </c>
      <c r="L8">
        <v>72160</v>
      </c>
      <c r="M8">
        <v>54347</v>
      </c>
      <c r="N8">
        <v>57353</v>
      </c>
      <c r="O8">
        <v>63278</v>
      </c>
      <c r="P8">
        <v>43509</v>
      </c>
      <c r="Q8">
        <v>91961</v>
      </c>
      <c r="R8">
        <v>74521</v>
      </c>
      <c r="S8">
        <v>73172</v>
      </c>
      <c r="T8">
        <v>74727</v>
      </c>
      <c r="U8">
        <v>53647</v>
      </c>
      <c r="V8">
        <v>144422</v>
      </c>
      <c r="W8">
        <v>105351</v>
      </c>
      <c r="X8">
        <v>117360</v>
      </c>
      <c r="Y8">
        <v>148580</v>
      </c>
      <c r="Z8">
        <v>110212</v>
      </c>
      <c r="AA8">
        <v>134562</v>
      </c>
      <c r="AB8">
        <v>91303</v>
      </c>
      <c r="AC8">
        <v>99675</v>
      </c>
      <c r="AD8">
        <v>111631</v>
      </c>
      <c r="AE8">
        <v>79642</v>
      </c>
      <c r="AF8">
        <v>142603</v>
      </c>
      <c r="AG8">
        <v>111976</v>
      </c>
      <c r="AH8">
        <v>102460</v>
      </c>
      <c r="AI8">
        <v>118231</v>
      </c>
      <c r="AJ8">
        <v>88220</v>
      </c>
      <c r="AK8">
        <v>197821</v>
      </c>
      <c r="AL8">
        <v>149285</v>
      </c>
      <c r="AM8">
        <v>157661</v>
      </c>
      <c r="AN8">
        <v>176069</v>
      </c>
      <c r="AO8">
        <v>139248</v>
      </c>
      <c r="AP8">
        <v>391889</v>
      </c>
      <c r="AQ8">
        <v>413854</v>
      </c>
      <c r="AR8">
        <v>284923</v>
      </c>
      <c r="AS8">
        <v>277986</v>
      </c>
      <c r="AT8">
        <v>207738</v>
      </c>
      <c r="AU8">
        <v>396282</v>
      </c>
      <c r="AV8">
        <v>313457</v>
      </c>
      <c r="AW8">
        <v>314857</v>
      </c>
      <c r="AX8">
        <v>341433</v>
      </c>
      <c r="AY8">
        <v>245829</v>
      </c>
      <c r="AZ8">
        <v>619408</v>
      </c>
      <c r="BA8">
        <v>457915</v>
      </c>
      <c r="BB8">
        <v>477156</v>
      </c>
      <c r="BC8">
        <v>554511</v>
      </c>
      <c r="BD8">
        <v>417322</v>
      </c>
      <c r="BE8">
        <v>1407579</v>
      </c>
      <c r="BF8">
        <v>1185226</v>
      </c>
      <c r="BG8">
        <v>1076936</v>
      </c>
      <c r="BH8">
        <v>1173930</v>
      </c>
      <c r="BI8">
        <v>870889</v>
      </c>
    </row>
    <row r="9" spans="1:61" x14ac:dyDescent="0.25">
      <c r="A9">
        <v>2017</v>
      </c>
      <c r="B9">
        <v>103167</v>
      </c>
      <c r="C9">
        <v>83548</v>
      </c>
      <c r="D9">
        <v>85644</v>
      </c>
      <c r="E9">
        <v>98866</v>
      </c>
      <c r="F9">
        <v>73971</v>
      </c>
      <c r="G9">
        <v>127106</v>
      </c>
      <c r="H9">
        <v>100485</v>
      </c>
      <c r="I9">
        <v>97546</v>
      </c>
      <c r="J9">
        <v>103570</v>
      </c>
      <c r="K9">
        <v>77636</v>
      </c>
      <c r="L9">
        <v>71293</v>
      </c>
      <c r="M9">
        <v>54403</v>
      </c>
      <c r="N9">
        <v>56968</v>
      </c>
      <c r="O9">
        <v>63393</v>
      </c>
      <c r="P9">
        <v>44793</v>
      </c>
      <c r="Q9">
        <v>91988</v>
      </c>
      <c r="R9">
        <v>74717</v>
      </c>
      <c r="S9">
        <v>72633</v>
      </c>
      <c r="T9">
        <v>74433</v>
      </c>
      <c r="U9">
        <v>54831</v>
      </c>
      <c r="V9">
        <v>143151</v>
      </c>
      <c r="W9">
        <v>105788</v>
      </c>
      <c r="X9">
        <v>116426</v>
      </c>
      <c r="Y9">
        <v>148171</v>
      </c>
      <c r="Z9">
        <v>113492</v>
      </c>
      <c r="AA9">
        <v>133613</v>
      </c>
      <c r="AB9">
        <v>91973</v>
      </c>
      <c r="AC9">
        <v>99481</v>
      </c>
      <c r="AD9">
        <v>111395</v>
      </c>
      <c r="AE9">
        <v>82472</v>
      </c>
      <c r="AF9">
        <v>141768</v>
      </c>
      <c r="AG9">
        <v>111724</v>
      </c>
      <c r="AH9">
        <v>102312</v>
      </c>
      <c r="AI9">
        <v>117402</v>
      </c>
      <c r="AJ9">
        <v>90281</v>
      </c>
      <c r="AK9">
        <v>197414</v>
      </c>
      <c r="AL9">
        <v>150495</v>
      </c>
      <c r="AM9">
        <v>157881</v>
      </c>
      <c r="AN9">
        <v>175690</v>
      </c>
      <c r="AO9">
        <v>143082</v>
      </c>
      <c r="AP9">
        <v>390163</v>
      </c>
      <c r="AQ9">
        <v>414248</v>
      </c>
      <c r="AR9">
        <v>286397</v>
      </c>
      <c r="AS9">
        <v>277628</v>
      </c>
      <c r="AT9">
        <v>211785</v>
      </c>
      <c r="AU9">
        <v>393554</v>
      </c>
      <c r="AV9">
        <v>313153</v>
      </c>
      <c r="AW9">
        <v>312791</v>
      </c>
      <c r="AX9">
        <v>340262</v>
      </c>
      <c r="AY9">
        <v>251231</v>
      </c>
      <c r="AZ9">
        <v>615946</v>
      </c>
      <c r="BA9">
        <v>459980</v>
      </c>
      <c r="BB9">
        <v>476100</v>
      </c>
      <c r="BC9">
        <v>552658</v>
      </c>
      <c r="BD9">
        <v>429327</v>
      </c>
      <c r="BE9">
        <v>1399663</v>
      </c>
      <c r="BF9">
        <v>1187381</v>
      </c>
      <c r="BG9">
        <v>1075288</v>
      </c>
      <c r="BH9">
        <v>1170548</v>
      </c>
      <c r="BI9">
        <v>892343</v>
      </c>
    </row>
    <row r="10" spans="1:61" x14ac:dyDescent="0.25">
      <c r="A10">
        <v>2018</v>
      </c>
      <c r="B10">
        <v>102210</v>
      </c>
      <c r="C10">
        <v>83439</v>
      </c>
      <c r="D10">
        <v>85539</v>
      </c>
      <c r="E10">
        <v>98795</v>
      </c>
      <c r="F10">
        <v>75401</v>
      </c>
      <c r="G10">
        <v>126512</v>
      </c>
      <c r="H10">
        <v>100894</v>
      </c>
      <c r="I10">
        <v>97423</v>
      </c>
      <c r="J10">
        <v>102841</v>
      </c>
      <c r="K10">
        <v>79408</v>
      </c>
      <c r="L10">
        <v>70547</v>
      </c>
      <c r="M10">
        <v>54730</v>
      </c>
      <c r="N10">
        <v>56784</v>
      </c>
      <c r="O10">
        <v>63221</v>
      </c>
      <c r="P10">
        <v>46126</v>
      </c>
      <c r="Q10">
        <v>91937</v>
      </c>
      <c r="R10">
        <v>75127</v>
      </c>
      <c r="S10">
        <v>72417</v>
      </c>
      <c r="T10">
        <v>74330</v>
      </c>
      <c r="U10">
        <v>56000</v>
      </c>
      <c r="V10">
        <v>142037</v>
      </c>
      <c r="W10">
        <v>105977</v>
      </c>
      <c r="X10">
        <v>115815</v>
      </c>
      <c r="Y10">
        <v>147306</v>
      </c>
      <c r="Z10">
        <v>117060</v>
      </c>
      <c r="AA10">
        <v>133061</v>
      </c>
      <c r="AB10">
        <v>92865</v>
      </c>
      <c r="AC10">
        <v>99755</v>
      </c>
      <c r="AD10">
        <v>111030</v>
      </c>
      <c r="AE10">
        <v>85335</v>
      </c>
      <c r="AF10">
        <v>141413</v>
      </c>
      <c r="AG10">
        <v>112101</v>
      </c>
      <c r="AH10">
        <v>102655</v>
      </c>
      <c r="AI10">
        <v>115975</v>
      </c>
      <c r="AJ10">
        <v>92607</v>
      </c>
      <c r="AK10">
        <v>197356</v>
      </c>
      <c r="AL10">
        <v>150965</v>
      </c>
      <c r="AM10">
        <v>158210</v>
      </c>
      <c r="AN10">
        <v>174949</v>
      </c>
      <c r="AO10">
        <v>147124</v>
      </c>
      <c r="AP10">
        <v>388738</v>
      </c>
      <c r="AQ10">
        <v>414764</v>
      </c>
      <c r="AR10">
        <v>287939</v>
      </c>
      <c r="AS10">
        <v>276421</v>
      </c>
      <c r="AT10">
        <v>216276</v>
      </c>
      <c r="AU10">
        <v>391206</v>
      </c>
      <c r="AV10">
        <v>314190</v>
      </c>
      <c r="AW10">
        <v>312163</v>
      </c>
      <c r="AX10">
        <v>339187</v>
      </c>
      <c r="AY10">
        <v>256935</v>
      </c>
      <c r="AZ10">
        <v>613867</v>
      </c>
      <c r="BA10">
        <v>461908</v>
      </c>
      <c r="BB10">
        <v>476435</v>
      </c>
      <c r="BC10">
        <v>549260</v>
      </c>
      <c r="BD10">
        <v>442126</v>
      </c>
      <c r="BE10">
        <v>1393811</v>
      </c>
      <c r="BF10">
        <v>1190862</v>
      </c>
      <c r="BG10">
        <v>1076537</v>
      </c>
      <c r="BH10">
        <v>1164868</v>
      </c>
      <c r="BI10">
        <v>915337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"/>
  <sheetViews>
    <sheetView workbookViewId="0">
      <selection sqref="A1:BU10"/>
    </sheetView>
  </sheetViews>
  <sheetFormatPr defaultRowHeight="15" x14ac:dyDescent="0.25"/>
  <sheetData>
    <row r="1" spans="1:73" x14ac:dyDescent="0.25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</row>
    <row r="2" spans="1:73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>
        <v>2011</v>
      </c>
      <c r="B3">
        <v>-398</v>
      </c>
      <c r="C3">
        <v>368</v>
      </c>
      <c r="D3">
        <v>40</v>
      </c>
      <c r="E3">
        <v>676</v>
      </c>
      <c r="F3">
        <v>22</v>
      </c>
      <c r="G3">
        <v>317</v>
      </c>
      <c r="H3">
        <v>-1517</v>
      </c>
      <c r="I3">
        <v>-136</v>
      </c>
      <c r="J3">
        <v>36</v>
      </c>
      <c r="K3">
        <v>532</v>
      </c>
      <c r="L3">
        <v>20</v>
      </c>
      <c r="M3">
        <v>331</v>
      </c>
      <c r="N3">
        <v>-166</v>
      </c>
      <c r="O3">
        <v>287</v>
      </c>
      <c r="P3">
        <v>26</v>
      </c>
      <c r="Q3">
        <v>126</v>
      </c>
      <c r="R3">
        <v>11</v>
      </c>
      <c r="S3">
        <v>234</v>
      </c>
      <c r="T3">
        <v>-1442</v>
      </c>
      <c r="U3">
        <v>63</v>
      </c>
      <c r="V3">
        <v>2</v>
      </c>
      <c r="W3">
        <v>817</v>
      </c>
      <c r="X3">
        <v>18</v>
      </c>
      <c r="Y3">
        <v>182</v>
      </c>
      <c r="Z3">
        <v>-1170</v>
      </c>
      <c r="AA3">
        <v>444</v>
      </c>
      <c r="AB3">
        <v>-8</v>
      </c>
      <c r="AC3">
        <v>863</v>
      </c>
      <c r="AD3">
        <v>7</v>
      </c>
      <c r="AE3">
        <v>367</v>
      </c>
      <c r="AF3">
        <v>2126</v>
      </c>
      <c r="AG3">
        <v>153</v>
      </c>
      <c r="AH3">
        <v>9</v>
      </c>
      <c r="AI3">
        <v>906</v>
      </c>
      <c r="AJ3">
        <v>8</v>
      </c>
      <c r="AK3">
        <v>299</v>
      </c>
      <c r="AL3">
        <v>-2718</v>
      </c>
      <c r="AM3">
        <v>1505</v>
      </c>
      <c r="AN3">
        <v>1</v>
      </c>
      <c r="AO3">
        <v>956</v>
      </c>
      <c r="AP3">
        <v>6</v>
      </c>
      <c r="AQ3">
        <v>496</v>
      </c>
      <c r="AR3">
        <v>680</v>
      </c>
      <c r="AS3">
        <v>1255</v>
      </c>
      <c r="AT3">
        <v>25</v>
      </c>
      <c r="AU3">
        <v>1813</v>
      </c>
      <c r="AV3">
        <v>0</v>
      </c>
      <c r="AW3">
        <v>560</v>
      </c>
      <c r="AX3">
        <v>1527</v>
      </c>
      <c r="AY3">
        <v>5576</v>
      </c>
      <c r="AZ3">
        <v>161</v>
      </c>
      <c r="BA3">
        <v>3494</v>
      </c>
      <c r="BB3">
        <v>47</v>
      </c>
      <c r="BC3">
        <v>1224</v>
      </c>
      <c r="BD3">
        <v>-3523</v>
      </c>
      <c r="BE3">
        <v>582</v>
      </c>
      <c r="BF3">
        <v>104</v>
      </c>
      <c r="BG3">
        <v>2151</v>
      </c>
      <c r="BH3">
        <v>71</v>
      </c>
      <c r="BI3">
        <v>1064</v>
      </c>
      <c r="BJ3">
        <v>-1082</v>
      </c>
      <c r="BK3">
        <v>3357</v>
      </c>
      <c r="BL3">
        <v>27</v>
      </c>
      <c r="BM3">
        <v>4538</v>
      </c>
      <c r="BN3">
        <v>21</v>
      </c>
      <c r="BO3">
        <v>1722</v>
      </c>
      <c r="BP3">
        <v>-3078</v>
      </c>
      <c r="BQ3">
        <v>9515</v>
      </c>
      <c r="BR3">
        <v>292</v>
      </c>
      <c r="BS3">
        <v>10183</v>
      </c>
      <c r="BT3">
        <v>139</v>
      </c>
      <c r="BU3">
        <v>4010</v>
      </c>
    </row>
    <row r="4" spans="1:73" x14ac:dyDescent="0.25">
      <c r="A4">
        <v>2012</v>
      </c>
      <c r="B4">
        <v>-846</v>
      </c>
      <c r="C4">
        <v>557</v>
      </c>
      <c r="D4">
        <v>103</v>
      </c>
      <c r="E4">
        <v>992</v>
      </c>
      <c r="F4">
        <v>26</v>
      </c>
      <c r="G4">
        <v>561</v>
      </c>
      <c r="H4">
        <v>-3153</v>
      </c>
      <c r="I4">
        <v>-73</v>
      </c>
      <c r="J4">
        <v>84</v>
      </c>
      <c r="K4">
        <v>851</v>
      </c>
      <c r="L4">
        <v>29</v>
      </c>
      <c r="M4">
        <v>571</v>
      </c>
      <c r="N4">
        <v>-609</v>
      </c>
      <c r="O4">
        <v>606</v>
      </c>
      <c r="P4">
        <v>50</v>
      </c>
      <c r="Q4">
        <v>276</v>
      </c>
      <c r="R4">
        <v>26</v>
      </c>
      <c r="S4">
        <v>318</v>
      </c>
      <c r="T4">
        <v>-1827</v>
      </c>
      <c r="U4">
        <v>387</v>
      </c>
      <c r="V4">
        <v>-35</v>
      </c>
      <c r="W4">
        <v>1876</v>
      </c>
      <c r="X4">
        <v>37</v>
      </c>
      <c r="Y4">
        <v>422</v>
      </c>
      <c r="Z4">
        <v>-3424</v>
      </c>
      <c r="AA4">
        <v>986</v>
      </c>
      <c r="AB4">
        <v>-23</v>
      </c>
      <c r="AC4">
        <v>1777</v>
      </c>
      <c r="AD4">
        <v>36</v>
      </c>
      <c r="AE4">
        <v>604</v>
      </c>
      <c r="AF4">
        <v>3187</v>
      </c>
      <c r="AG4">
        <v>316</v>
      </c>
      <c r="AH4">
        <v>81</v>
      </c>
      <c r="AI4">
        <v>2009</v>
      </c>
      <c r="AJ4">
        <v>10</v>
      </c>
      <c r="AK4">
        <v>579</v>
      </c>
      <c r="AL4">
        <v>-4499</v>
      </c>
      <c r="AM4">
        <v>3704</v>
      </c>
      <c r="AN4">
        <v>26</v>
      </c>
      <c r="AO4">
        <v>1697</v>
      </c>
      <c r="AP4">
        <v>22</v>
      </c>
      <c r="AQ4">
        <v>824</v>
      </c>
      <c r="AR4">
        <v>87</v>
      </c>
      <c r="AS4">
        <v>2588</v>
      </c>
      <c r="AT4">
        <v>71</v>
      </c>
      <c r="AU4">
        <v>3806</v>
      </c>
      <c r="AV4">
        <v>6</v>
      </c>
      <c r="AW4">
        <v>1235</v>
      </c>
      <c r="AX4">
        <v>4484</v>
      </c>
      <c r="AY4">
        <v>9957</v>
      </c>
      <c r="AZ4">
        <v>312</v>
      </c>
      <c r="BA4">
        <v>6165</v>
      </c>
      <c r="BB4">
        <v>94</v>
      </c>
      <c r="BC4">
        <v>2492</v>
      </c>
      <c r="BD4">
        <v>-6435</v>
      </c>
      <c r="BE4">
        <v>1477</v>
      </c>
      <c r="BF4">
        <v>202</v>
      </c>
      <c r="BG4">
        <v>3995</v>
      </c>
      <c r="BH4">
        <v>118</v>
      </c>
      <c r="BI4">
        <v>1872</v>
      </c>
      <c r="BJ4">
        <v>-4649</v>
      </c>
      <c r="BK4">
        <v>7594</v>
      </c>
      <c r="BL4">
        <v>155</v>
      </c>
      <c r="BM4">
        <v>9289</v>
      </c>
      <c r="BN4">
        <v>74</v>
      </c>
      <c r="BO4">
        <v>3242</v>
      </c>
      <c r="BP4">
        <v>-6600</v>
      </c>
      <c r="BQ4">
        <v>19028</v>
      </c>
      <c r="BR4">
        <v>669</v>
      </c>
      <c r="BS4">
        <v>19449</v>
      </c>
      <c r="BT4">
        <v>286</v>
      </c>
      <c r="BU4">
        <v>7606</v>
      </c>
    </row>
    <row r="5" spans="1:73" x14ac:dyDescent="0.25">
      <c r="A5">
        <v>2013</v>
      </c>
      <c r="B5">
        <v>-3142</v>
      </c>
      <c r="C5">
        <v>944</v>
      </c>
      <c r="D5">
        <v>98</v>
      </c>
      <c r="E5">
        <v>1096</v>
      </c>
      <c r="F5">
        <v>41</v>
      </c>
      <c r="G5">
        <v>689</v>
      </c>
      <c r="H5">
        <v>-5587</v>
      </c>
      <c r="I5">
        <v>-35</v>
      </c>
      <c r="J5">
        <v>134</v>
      </c>
      <c r="K5">
        <v>1272</v>
      </c>
      <c r="L5">
        <v>35</v>
      </c>
      <c r="M5">
        <v>849</v>
      </c>
      <c r="N5">
        <v>-1051</v>
      </c>
      <c r="O5">
        <v>825</v>
      </c>
      <c r="P5">
        <v>101</v>
      </c>
      <c r="Q5">
        <v>390</v>
      </c>
      <c r="R5">
        <v>30</v>
      </c>
      <c r="S5">
        <v>465</v>
      </c>
      <c r="T5">
        <v>-2945</v>
      </c>
      <c r="U5">
        <v>806</v>
      </c>
      <c r="V5">
        <v>7</v>
      </c>
      <c r="W5">
        <v>3154</v>
      </c>
      <c r="X5">
        <v>69</v>
      </c>
      <c r="Y5">
        <v>682</v>
      </c>
      <c r="Z5">
        <v>-5226</v>
      </c>
      <c r="AA5">
        <v>1470</v>
      </c>
      <c r="AB5">
        <v>-3</v>
      </c>
      <c r="AC5">
        <v>2410</v>
      </c>
      <c r="AD5">
        <v>32</v>
      </c>
      <c r="AE5">
        <v>971</v>
      </c>
      <c r="AF5">
        <v>4914</v>
      </c>
      <c r="AG5">
        <v>227</v>
      </c>
      <c r="AH5">
        <v>131</v>
      </c>
      <c r="AI5">
        <v>2999</v>
      </c>
      <c r="AJ5">
        <v>28</v>
      </c>
      <c r="AK5">
        <v>934</v>
      </c>
      <c r="AL5">
        <v>-7045</v>
      </c>
      <c r="AM5">
        <v>5748</v>
      </c>
      <c r="AN5">
        <v>77</v>
      </c>
      <c r="AO5">
        <v>2514</v>
      </c>
      <c r="AP5">
        <v>26</v>
      </c>
      <c r="AQ5">
        <v>1226</v>
      </c>
      <c r="AR5">
        <v>-42</v>
      </c>
      <c r="AS5">
        <v>4254</v>
      </c>
      <c r="AT5">
        <v>81</v>
      </c>
      <c r="AU5">
        <v>5643</v>
      </c>
      <c r="AV5">
        <v>15</v>
      </c>
      <c r="AW5">
        <v>1807</v>
      </c>
      <c r="AX5">
        <v>3879</v>
      </c>
      <c r="AY5">
        <v>12546</v>
      </c>
      <c r="AZ5">
        <v>635</v>
      </c>
      <c r="BA5">
        <v>9160</v>
      </c>
      <c r="BB5">
        <v>195</v>
      </c>
      <c r="BC5">
        <v>3663</v>
      </c>
      <c r="BD5">
        <v>-12725</v>
      </c>
      <c r="BE5">
        <v>2540</v>
      </c>
      <c r="BF5">
        <v>340</v>
      </c>
      <c r="BG5">
        <v>5912</v>
      </c>
      <c r="BH5">
        <v>175</v>
      </c>
      <c r="BI5">
        <v>2685</v>
      </c>
      <c r="BJ5">
        <v>-7399</v>
      </c>
      <c r="BK5">
        <v>11699</v>
      </c>
      <c r="BL5">
        <v>286</v>
      </c>
      <c r="BM5">
        <v>13566</v>
      </c>
      <c r="BN5">
        <v>101</v>
      </c>
      <c r="BO5">
        <v>4938</v>
      </c>
      <c r="BP5">
        <v>-16245</v>
      </c>
      <c r="BQ5">
        <v>26785</v>
      </c>
      <c r="BR5">
        <v>1261</v>
      </c>
      <c r="BS5">
        <v>28638</v>
      </c>
      <c r="BT5">
        <v>471</v>
      </c>
      <c r="BU5">
        <v>11286</v>
      </c>
    </row>
    <row r="6" spans="1:73" x14ac:dyDescent="0.25">
      <c r="A6">
        <v>2014</v>
      </c>
      <c r="B6">
        <v>-4547</v>
      </c>
      <c r="C6">
        <v>1111</v>
      </c>
      <c r="D6">
        <v>116</v>
      </c>
      <c r="E6">
        <v>1445</v>
      </c>
      <c r="F6">
        <v>50</v>
      </c>
      <c r="G6">
        <v>925</v>
      </c>
      <c r="H6">
        <v>-7816</v>
      </c>
      <c r="I6">
        <v>-72</v>
      </c>
      <c r="J6">
        <v>159</v>
      </c>
      <c r="K6">
        <v>1575</v>
      </c>
      <c r="L6">
        <v>40</v>
      </c>
      <c r="M6">
        <v>1208</v>
      </c>
      <c r="N6">
        <v>-1225</v>
      </c>
      <c r="O6">
        <v>1455</v>
      </c>
      <c r="P6">
        <v>95</v>
      </c>
      <c r="Q6">
        <v>568</v>
      </c>
      <c r="R6">
        <v>36</v>
      </c>
      <c r="S6">
        <v>641</v>
      </c>
      <c r="T6">
        <v>-5044</v>
      </c>
      <c r="U6">
        <v>1131</v>
      </c>
      <c r="V6">
        <v>-10</v>
      </c>
      <c r="W6">
        <v>4142</v>
      </c>
      <c r="X6">
        <v>61</v>
      </c>
      <c r="Y6">
        <v>993</v>
      </c>
      <c r="Z6">
        <v>-6933</v>
      </c>
      <c r="AA6">
        <v>2154</v>
      </c>
      <c r="AB6">
        <v>24</v>
      </c>
      <c r="AC6">
        <v>3418</v>
      </c>
      <c r="AD6">
        <v>34</v>
      </c>
      <c r="AE6">
        <v>1232</v>
      </c>
      <c r="AF6">
        <v>6145</v>
      </c>
      <c r="AG6">
        <v>694</v>
      </c>
      <c r="AH6">
        <v>166</v>
      </c>
      <c r="AI6">
        <v>4607</v>
      </c>
      <c r="AJ6">
        <v>12</v>
      </c>
      <c r="AK6">
        <v>1304</v>
      </c>
      <c r="AL6">
        <v>-9021</v>
      </c>
      <c r="AM6">
        <v>7551</v>
      </c>
      <c r="AN6">
        <v>35</v>
      </c>
      <c r="AO6">
        <v>3590</v>
      </c>
      <c r="AP6">
        <v>31</v>
      </c>
      <c r="AQ6">
        <v>1580</v>
      </c>
      <c r="AR6">
        <v>-5</v>
      </c>
      <c r="AS6">
        <v>5279</v>
      </c>
      <c r="AT6">
        <v>93</v>
      </c>
      <c r="AU6">
        <v>7310</v>
      </c>
      <c r="AV6">
        <v>15</v>
      </c>
      <c r="AW6">
        <v>2281</v>
      </c>
      <c r="AX6">
        <v>5188</v>
      </c>
      <c r="AY6">
        <v>14072</v>
      </c>
      <c r="AZ6">
        <v>838</v>
      </c>
      <c r="BA6">
        <v>11937</v>
      </c>
      <c r="BB6">
        <v>281</v>
      </c>
      <c r="BC6">
        <v>4995</v>
      </c>
      <c r="BD6">
        <v>-18632</v>
      </c>
      <c r="BE6">
        <v>3625</v>
      </c>
      <c r="BF6">
        <v>360</v>
      </c>
      <c r="BG6">
        <v>7730</v>
      </c>
      <c r="BH6">
        <v>187</v>
      </c>
      <c r="BI6">
        <v>3767</v>
      </c>
      <c r="BJ6">
        <v>-9814</v>
      </c>
      <c r="BK6">
        <v>15678</v>
      </c>
      <c r="BL6">
        <v>318</v>
      </c>
      <c r="BM6">
        <v>18925</v>
      </c>
      <c r="BN6">
        <v>92</v>
      </c>
      <c r="BO6">
        <v>6397</v>
      </c>
      <c r="BP6">
        <v>-23258</v>
      </c>
      <c r="BQ6">
        <v>33375</v>
      </c>
      <c r="BR6">
        <v>1516</v>
      </c>
      <c r="BS6">
        <v>38592</v>
      </c>
      <c r="BT6">
        <v>560</v>
      </c>
      <c r="BU6">
        <v>15159</v>
      </c>
    </row>
    <row r="7" spans="1:73" x14ac:dyDescent="0.25">
      <c r="A7">
        <v>2015</v>
      </c>
      <c r="B7">
        <v>-7085</v>
      </c>
      <c r="C7">
        <v>1443</v>
      </c>
      <c r="D7">
        <v>147</v>
      </c>
      <c r="E7">
        <v>2135</v>
      </c>
      <c r="F7">
        <v>66</v>
      </c>
      <c r="G7">
        <v>1093</v>
      </c>
      <c r="H7">
        <v>-9615</v>
      </c>
      <c r="I7">
        <v>75</v>
      </c>
      <c r="J7">
        <v>129</v>
      </c>
      <c r="K7">
        <v>2033</v>
      </c>
      <c r="L7">
        <v>48</v>
      </c>
      <c r="M7">
        <v>1654</v>
      </c>
      <c r="N7">
        <v>-1339</v>
      </c>
      <c r="O7">
        <v>1635</v>
      </c>
      <c r="P7">
        <v>133</v>
      </c>
      <c r="Q7">
        <v>626</v>
      </c>
      <c r="R7">
        <v>45</v>
      </c>
      <c r="S7">
        <v>763</v>
      </c>
      <c r="T7">
        <v>-7139</v>
      </c>
      <c r="U7">
        <v>1178</v>
      </c>
      <c r="V7">
        <v>-5</v>
      </c>
      <c r="W7">
        <v>5190</v>
      </c>
      <c r="X7">
        <v>91</v>
      </c>
      <c r="Y7">
        <v>1293</v>
      </c>
      <c r="Z7">
        <v>-8673</v>
      </c>
      <c r="AA7">
        <v>2619</v>
      </c>
      <c r="AB7">
        <v>69</v>
      </c>
      <c r="AC7">
        <v>4384</v>
      </c>
      <c r="AD7">
        <v>30</v>
      </c>
      <c r="AE7">
        <v>1532</v>
      </c>
      <c r="AF7">
        <v>6585</v>
      </c>
      <c r="AG7">
        <v>686</v>
      </c>
      <c r="AH7">
        <v>177</v>
      </c>
      <c r="AI7">
        <v>6089</v>
      </c>
      <c r="AJ7">
        <v>21</v>
      </c>
      <c r="AK7">
        <v>1655</v>
      </c>
      <c r="AL7">
        <v>-10959</v>
      </c>
      <c r="AM7">
        <v>8703</v>
      </c>
      <c r="AN7">
        <v>97</v>
      </c>
      <c r="AO7">
        <v>4424</v>
      </c>
      <c r="AP7">
        <v>35</v>
      </c>
      <c r="AQ7">
        <v>1879</v>
      </c>
      <c r="AR7">
        <v>-1109</v>
      </c>
      <c r="AS7">
        <v>5900</v>
      </c>
      <c r="AT7">
        <v>122</v>
      </c>
      <c r="AU7">
        <v>8590</v>
      </c>
      <c r="AV7">
        <v>30</v>
      </c>
      <c r="AW7">
        <v>2933</v>
      </c>
      <c r="AX7">
        <v>5708</v>
      </c>
      <c r="AY7">
        <v>15339</v>
      </c>
      <c r="AZ7">
        <v>1136</v>
      </c>
      <c r="BA7">
        <v>14303</v>
      </c>
      <c r="BB7">
        <v>411</v>
      </c>
      <c r="BC7">
        <v>6068</v>
      </c>
      <c r="BD7">
        <v>-25178</v>
      </c>
      <c r="BE7">
        <v>4331</v>
      </c>
      <c r="BF7">
        <v>404</v>
      </c>
      <c r="BG7">
        <v>9984</v>
      </c>
      <c r="BH7">
        <v>250</v>
      </c>
      <c r="BI7">
        <v>4803</v>
      </c>
      <c r="BJ7">
        <v>-14156</v>
      </c>
      <c r="BK7">
        <v>17908</v>
      </c>
      <c r="BL7">
        <v>465</v>
      </c>
      <c r="BM7">
        <v>23487</v>
      </c>
      <c r="BN7">
        <v>116</v>
      </c>
      <c r="BO7">
        <v>7999</v>
      </c>
      <c r="BP7">
        <v>-33626</v>
      </c>
      <c r="BQ7">
        <v>37578</v>
      </c>
      <c r="BR7">
        <v>2005</v>
      </c>
      <c r="BS7">
        <v>47774</v>
      </c>
      <c r="BT7">
        <v>777</v>
      </c>
      <c r="BU7">
        <v>18870</v>
      </c>
    </row>
    <row r="8" spans="1:73" x14ac:dyDescent="0.25">
      <c r="A8">
        <v>2016</v>
      </c>
      <c r="B8">
        <v>-9236</v>
      </c>
      <c r="C8">
        <v>1933</v>
      </c>
      <c r="D8">
        <v>187</v>
      </c>
      <c r="E8">
        <v>2656</v>
      </c>
      <c r="F8">
        <v>55</v>
      </c>
      <c r="G8">
        <v>1389</v>
      </c>
      <c r="H8">
        <v>-11479</v>
      </c>
      <c r="I8">
        <v>568</v>
      </c>
      <c r="J8">
        <v>135</v>
      </c>
      <c r="K8">
        <v>2470</v>
      </c>
      <c r="L8">
        <v>61</v>
      </c>
      <c r="M8">
        <v>1860</v>
      </c>
      <c r="N8">
        <v>-2112</v>
      </c>
      <c r="O8">
        <v>1842</v>
      </c>
      <c r="P8">
        <v>188</v>
      </c>
      <c r="Q8">
        <v>792</v>
      </c>
      <c r="R8">
        <v>49</v>
      </c>
      <c r="S8">
        <v>928</v>
      </c>
      <c r="T8">
        <v>-8950</v>
      </c>
      <c r="U8">
        <v>1472</v>
      </c>
      <c r="V8">
        <v>-38</v>
      </c>
      <c r="W8">
        <v>6184</v>
      </c>
      <c r="X8">
        <v>126</v>
      </c>
      <c r="Y8">
        <v>1490</v>
      </c>
      <c r="Z8">
        <v>-10038</v>
      </c>
      <c r="AA8">
        <v>3216</v>
      </c>
      <c r="AB8">
        <v>99</v>
      </c>
      <c r="AC8">
        <v>5263</v>
      </c>
      <c r="AD8">
        <v>41</v>
      </c>
      <c r="AE8">
        <v>1939</v>
      </c>
      <c r="AF8">
        <v>6713</v>
      </c>
      <c r="AG8">
        <v>598</v>
      </c>
      <c r="AH8">
        <v>187</v>
      </c>
      <c r="AI8">
        <v>7392</v>
      </c>
      <c r="AJ8">
        <v>30</v>
      </c>
      <c r="AK8">
        <v>1969</v>
      </c>
      <c r="AL8">
        <v>-13677</v>
      </c>
      <c r="AM8">
        <v>10180</v>
      </c>
      <c r="AN8">
        <v>181</v>
      </c>
      <c r="AO8">
        <v>5584</v>
      </c>
      <c r="AP8">
        <v>43</v>
      </c>
      <c r="AQ8">
        <v>2197</v>
      </c>
      <c r="AR8">
        <v>-2216</v>
      </c>
      <c r="AS8">
        <v>7394</v>
      </c>
      <c r="AT8">
        <v>243</v>
      </c>
      <c r="AU8">
        <v>10245</v>
      </c>
      <c r="AV8">
        <v>41</v>
      </c>
      <c r="AW8">
        <v>3470</v>
      </c>
      <c r="AX8">
        <v>7127</v>
      </c>
      <c r="AY8">
        <v>15022</v>
      </c>
      <c r="AZ8">
        <v>1305</v>
      </c>
      <c r="BA8">
        <v>16980</v>
      </c>
      <c r="BB8">
        <v>502</v>
      </c>
      <c r="BC8">
        <v>7161</v>
      </c>
      <c r="BD8">
        <v>-31777</v>
      </c>
      <c r="BE8">
        <v>5815</v>
      </c>
      <c r="BF8">
        <v>472</v>
      </c>
      <c r="BG8">
        <v>12102</v>
      </c>
      <c r="BH8">
        <v>291</v>
      </c>
      <c r="BI8">
        <v>5667</v>
      </c>
      <c r="BJ8">
        <v>-19218</v>
      </c>
      <c r="BK8">
        <v>21388</v>
      </c>
      <c r="BL8">
        <v>710</v>
      </c>
      <c r="BM8">
        <v>28484</v>
      </c>
      <c r="BN8">
        <v>155</v>
      </c>
      <c r="BO8">
        <v>9575</v>
      </c>
      <c r="BP8">
        <v>-43868</v>
      </c>
      <c r="BQ8">
        <v>42225</v>
      </c>
      <c r="BR8">
        <v>2487</v>
      </c>
      <c r="BS8">
        <v>57566</v>
      </c>
      <c r="BT8">
        <v>948</v>
      </c>
      <c r="BU8">
        <v>22403</v>
      </c>
    </row>
    <row r="9" spans="1:73" x14ac:dyDescent="0.25">
      <c r="A9">
        <v>2017</v>
      </c>
      <c r="B9">
        <v>-11449</v>
      </c>
      <c r="C9">
        <v>2370</v>
      </c>
      <c r="D9">
        <v>175</v>
      </c>
      <c r="E9">
        <v>3248</v>
      </c>
      <c r="F9">
        <v>93</v>
      </c>
      <c r="G9">
        <v>1635</v>
      </c>
      <c r="H9">
        <v>-13369</v>
      </c>
      <c r="I9">
        <v>815</v>
      </c>
      <c r="J9">
        <v>219</v>
      </c>
      <c r="K9">
        <v>3041</v>
      </c>
      <c r="L9">
        <v>102</v>
      </c>
      <c r="M9">
        <v>2075</v>
      </c>
      <c r="N9">
        <v>-2837</v>
      </c>
      <c r="O9">
        <v>2394</v>
      </c>
      <c r="P9">
        <v>186</v>
      </c>
      <c r="Q9">
        <v>1030</v>
      </c>
      <c r="R9">
        <v>53</v>
      </c>
      <c r="S9">
        <v>1064</v>
      </c>
      <c r="T9">
        <v>-10135</v>
      </c>
      <c r="U9">
        <v>1448</v>
      </c>
      <c r="V9">
        <v>11</v>
      </c>
      <c r="W9">
        <v>7689</v>
      </c>
      <c r="X9">
        <v>125</v>
      </c>
      <c r="Y9">
        <v>1720</v>
      </c>
      <c r="Z9">
        <v>-10685</v>
      </c>
      <c r="AA9">
        <v>3682</v>
      </c>
      <c r="AB9">
        <v>126</v>
      </c>
      <c r="AC9">
        <v>6170</v>
      </c>
      <c r="AD9">
        <v>57</v>
      </c>
      <c r="AE9">
        <v>2273</v>
      </c>
      <c r="AF9">
        <v>6962</v>
      </c>
      <c r="AG9">
        <v>587</v>
      </c>
      <c r="AH9">
        <v>159</v>
      </c>
      <c r="AI9">
        <v>9036</v>
      </c>
      <c r="AJ9">
        <v>24</v>
      </c>
      <c r="AK9">
        <v>2242</v>
      </c>
      <c r="AL9">
        <v>-16943</v>
      </c>
      <c r="AM9">
        <v>12219</v>
      </c>
      <c r="AN9">
        <v>159</v>
      </c>
      <c r="AO9">
        <v>6509</v>
      </c>
      <c r="AP9">
        <v>39</v>
      </c>
      <c r="AQ9">
        <v>2522</v>
      </c>
      <c r="AR9">
        <v>-1889</v>
      </c>
      <c r="AS9">
        <v>9286</v>
      </c>
      <c r="AT9">
        <v>314</v>
      </c>
      <c r="AU9">
        <v>11872</v>
      </c>
      <c r="AV9">
        <v>53</v>
      </c>
      <c r="AW9">
        <v>4019</v>
      </c>
      <c r="AX9">
        <v>9319</v>
      </c>
      <c r="AY9">
        <v>12561</v>
      </c>
      <c r="AZ9">
        <v>1435</v>
      </c>
      <c r="BA9">
        <v>19920</v>
      </c>
      <c r="BB9">
        <v>513</v>
      </c>
      <c r="BC9">
        <v>8180</v>
      </c>
      <c r="BD9">
        <v>-37790</v>
      </c>
      <c r="BE9">
        <v>7027</v>
      </c>
      <c r="BF9">
        <v>591</v>
      </c>
      <c r="BG9">
        <v>15008</v>
      </c>
      <c r="BH9">
        <v>373</v>
      </c>
      <c r="BI9">
        <v>6494</v>
      </c>
      <c r="BJ9">
        <v>-22555</v>
      </c>
      <c r="BK9">
        <v>25774</v>
      </c>
      <c r="BL9">
        <v>758</v>
      </c>
      <c r="BM9">
        <v>33587</v>
      </c>
      <c r="BN9">
        <v>173</v>
      </c>
      <c r="BO9">
        <v>11056</v>
      </c>
      <c r="BP9">
        <v>-51026</v>
      </c>
      <c r="BQ9">
        <v>45362</v>
      </c>
      <c r="BR9">
        <v>2784</v>
      </c>
      <c r="BS9">
        <v>68515</v>
      </c>
      <c r="BT9">
        <v>1059</v>
      </c>
      <c r="BU9">
        <v>25730</v>
      </c>
    </row>
    <row r="10" spans="1:73" x14ac:dyDescent="0.25">
      <c r="A10">
        <v>2018</v>
      </c>
      <c r="B10">
        <v>-13289</v>
      </c>
      <c r="C10">
        <v>3595</v>
      </c>
      <c r="D10">
        <v>243</v>
      </c>
      <c r="E10">
        <v>3709</v>
      </c>
      <c r="F10">
        <v>104</v>
      </c>
      <c r="G10">
        <v>1898</v>
      </c>
      <c r="H10">
        <v>-14122</v>
      </c>
      <c r="I10">
        <v>1574</v>
      </c>
      <c r="J10">
        <v>283</v>
      </c>
      <c r="K10">
        <v>3440</v>
      </c>
      <c r="L10">
        <v>110</v>
      </c>
      <c r="M10">
        <v>2333</v>
      </c>
      <c r="N10">
        <v>-3115</v>
      </c>
      <c r="O10">
        <v>2846</v>
      </c>
      <c r="P10">
        <v>223</v>
      </c>
      <c r="Q10">
        <v>1179</v>
      </c>
      <c r="R10">
        <v>58</v>
      </c>
      <c r="S10">
        <v>1257</v>
      </c>
      <c r="T10">
        <v>-11183</v>
      </c>
      <c r="U10">
        <v>1856</v>
      </c>
      <c r="V10">
        <v>79</v>
      </c>
      <c r="W10">
        <v>9187</v>
      </c>
      <c r="X10">
        <v>145</v>
      </c>
      <c r="Y10">
        <v>1983</v>
      </c>
      <c r="Z10">
        <v>-11508</v>
      </c>
      <c r="AA10">
        <v>4294</v>
      </c>
      <c r="AB10">
        <v>174</v>
      </c>
      <c r="AC10">
        <v>7338</v>
      </c>
      <c r="AD10">
        <v>55</v>
      </c>
      <c r="AE10">
        <v>2437</v>
      </c>
      <c r="AF10">
        <v>7872</v>
      </c>
      <c r="AG10">
        <v>839</v>
      </c>
      <c r="AH10">
        <v>186</v>
      </c>
      <c r="AI10">
        <v>10627</v>
      </c>
      <c r="AJ10">
        <v>31</v>
      </c>
      <c r="AK10">
        <v>2567</v>
      </c>
      <c r="AL10">
        <v>-19092</v>
      </c>
      <c r="AM10">
        <v>14335</v>
      </c>
      <c r="AN10">
        <v>175</v>
      </c>
      <c r="AO10">
        <v>7485</v>
      </c>
      <c r="AP10">
        <v>59</v>
      </c>
      <c r="AQ10">
        <v>2807</v>
      </c>
      <c r="AR10">
        <v>-1667</v>
      </c>
      <c r="AS10">
        <v>10797</v>
      </c>
      <c r="AT10">
        <v>316</v>
      </c>
      <c r="AU10">
        <v>13662</v>
      </c>
      <c r="AV10">
        <v>86</v>
      </c>
      <c r="AW10">
        <v>4503</v>
      </c>
      <c r="AX10">
        <v>11738</v>
      </c>
      <c r="AY10">
        <v>9527</v>
      </c>
      <c r="AZ10">
        <v>1649</v>
      </c>
      <c r="BA10">
        <v>22923</v>
      </c>
      <c r="BB10">
        <v>551</v>
      </c>
      <c r="BC10">
        <v>9457</v>
      </c>
      <c r="BD10">
        <v>-41709</v>
      </c>
      <c r="BE10">
        <v>9871</v>
      </c>
      <c r="BF10">
        <v>828</v>
      </c>
      <c r="BG10">
        <v>17515</v>
      </c>
      <c r="BH10">
        <v>417</v>
      </c>
      <c r="BI10">
        <v>7471</v>
      </c>
      <c r="BJ10">
        <v>-24395</v>
      </c>
      <c r="BK10">
        <v>30265</v>
      </c>
      <c r="BL10">
        <v>851</v>
      </c>
      <c r="BM10">
        <v>39112</v>
      </c>
      <c r="BN10">
        <v>231</v>
      </c>
      <c r="BO10">
        <v>12314</v>
      </c>
      <c r="BP10">
        <v>-54366</v>
      </c>
      <c r="BQ10">
        <v>49663</v>
      </c>
      <c r="BR10">
        <v>3328</v>
      </c>
      <c r="BS10">
        <v>79550</v>
      </c>
      <c r="BT10">
        <v>1199</v>
      </c>
      <c r="BU10">
        <v>29242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"/>
  <sheetViews>
    <sheetView workbookViewId="0">
      <selection activeCell="B2" sqref="B2:Q20"/>
    </sheetView>
  </sheetViews>
  <sheetFormatPr defaultRowHeight="15" x14ac:dyDescent="0.25"/>
  <sheetData>
    <row r="1" spans="1:73" x14ac:dyDescent="0.25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183</v>
      </c>
      <c r="AS1" t="s">
        <v>184</v>
      </c>
      <c r="AT1" t="s">
        <v>185</v>
      </c>
      <c r="AU1" t="s">
        <v>186</v>
      </c>
      <c r="AV1" t="s">
        <v>187</v>
      </c>
      <c r="AW1" t="s">
        <v>188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</row>
    <row r="2" spans="1:73" x14ac:dyDescent="0.25">
      <c r="A2">
        <v>2010</v>
      </c>
      <c r="B2">
        <v>339007</v>
      </c>
      <c r="C2">
        <v>77338</v>
      </c>
      <c r="D2">
        <v>1245</v>
      </c>
      <c r="E2">
        <v>20072</v>
      </c>
      <c r="F2">
        <v>287</v>
      </c>
      <c r="G2">
        <v>11175</v>
      </c>
      <c r="H2">
        <v>364777</v>
      </c>
      <c r="I2">
        <v>107839</v>
      </c>
      <c r="J2">
        <v>2952</v>
      </c>
      <c r="K2">
        <v>26988</v>
      </c>
      <c r="L2">
        <v>445</v>
      </c>
      <c r="M2">
        <v>10459</v>
      </c>
      <c r="N2">
        <v>245234</v>
      </c>
      <c r="O2">
        <v>29862</v>
      </c>
      <c r="P2">
        <v>587</v>
      </c>
      <c r="Q2">
        <v>7853</v>
      </c>
      <c r="R2">
        <v>149</v>
      </c>
      <c r="S2">
        <v>5275</v>
      </c>
      <c r="T2">
        <v>246477</v>
      </c>
      <c r="U2">
        <v>77616</v>
      </c>
      <c r="V2">
        <v>2156</v>
      </c>
      <c r="W2">
        <v>33797</v>
      </c>
      <c r="X2">
        <v>661</v>
      </c>
      <c r="Y2">
        <v>7037</v>
      </c>
      <c r="Z2">
        <v>566706</v>
      </c>
      <c r="AA2">
        <v>23249</v>
      </c>
      <c r="AB2">
        <v>1613</v>
      </c>
      <c r="AC2">
        <v>24882</v>
      </c>
      <c r="AD2">
        <v>321</v>
      </c>
      <c r="AE2">
        <v>8634</v>
      </c>
      <c r="AF2">
        <v>438879</v>
      </c>
      <c r="AG2">
        <v>31870</v>
      </c>
      <c r="AH2">
        <v>1271</v>
      </c>
      <c r="AI2">
        <v>19912</v>
      </c>
      <c r="AJ2">
        <v>296</v>
      </c>
      <c r="AK2">
        <v>7696</v>
      </c>
      <c r="AL2">
        <v>409016</v>
      </c>
      <c r="AM2">
        <v>112180</v>
      </c>
      <c r="AN2">
        <v>1024</v>
      </c>
      <c r="AO2">
        <v>26876</v>
      </c>
      <c r="AP2">
        <v>211</v>
      </c>
      <c r="AQ2">
        <v>9675</v>
      </c>
      <c r="AR2">
        <v>661104</v>
      </c>
      <c r="AS2">
        <v>71207</v>
      </c>
      <c r="AT2">
        <v>1625</v>
      </c>
      <c r="AU2">
        <v>52830</v>
      </c>
      <c r="AV2">
        <v>442</v>
      </c>
      <c r="AW2">
        <v>13699</v>
      </c>
      <c r="AX2">
        <v>697310</v>
      </c>
      <c r="AY2">
        <v>683066</v>
      </c>
      <c r="AZ2">
        <v>12232</v>
      </c>
      <c r="BA2">
        <v>99988</v>
      </c>
      <c r="BB2">
        <v>1944</v>
      </c>
      <c r="BC2">
        <v>33753</v>
      </c>
      <c r="BD2">
        <v>1195495</v>
      </c>
      <c r="BE2">
        <v>292655</v>
      </c>
      <c r="BF2">
        <v>6940</v>
      </c>
      <c r="BG2">
        <v>88710</v>
      </c>
      <c r="BH2">
        <v>1542</v>
      </c>
      <c r="BI2">
        <v>33946</v>
      </c>
      <c r="BJ2">
        <v>2075705</v>
      </c>
      <c r="BK2">
        <v>238506</v>
      </c>
      <c r="BL2">
        <v>5533</v>
      </c>
      <c r="BM2">
        <v>124500</v>
      </c>
      <c r="BN2">
        <v>1270</v>
      </c>
      <c r="BO2">
        <v>39704</v>
      </c>
      <c r="BP2">
        <v>3968510</v>
      </c>
      <c r="BQ2">
        <v>1214227</v>
      </c>
      <c r="BR2">
        <v>24705</v>
      </c>
      <c r="BS2">
        <v>313198</v>
      </c>
      <c r="BT2">
        <v>4756</v>
      </c>
      <c r="BU2">
        <v>107403</v>
      </c>
    </row>
    <row r="3" spans="1:73" x14ac:dyDescent="0.25">
      <c r="A3">
        <v>2011</v>
      </c>
      <c r="B3">
        <v>338609</v>
      </c>
      <c r="C3">
        <v>77706</v>
      </c>
      <c r="D3">
        <v>1285</v>
      </c>
      <c r="E3">
        <v>20748</v>
      </c>
      <c r="F3">
        <v>309</v>
      </c>
      <c r="G3">
        <v>11492</v>
      </c>
      <c r="H3">
        <v>363260</v>
      </c>
      <c r="I3">
        <v>107703</v>
      </c>
      <c r="J3">
        <v>2988</v>
      </c>
      <c r="K3">
        <v>27520</v>
      </c>
      <c r="L3">
        <v>465</v>
      </c>
      <c r="M3">
        <v>10790</v>
      </c>
      <c r="N3">
        <v>245068</v>
      </c>
      <c r="O3">
        <v>30149</v>
      </c>
      <c r="P3">
        <v>613</v>
      </c>
      <c r="Q3">
        <v>7979</v>
      </c>
      <c r="R3">
        <v>160</v>
      </c>
      <c r="S3">
        <v>5509</v>
      </c>
      <c r="T3">
        <v>245035</v>
      </c>
      <c r="U3">
        <v>77679</v>
      </c>
      <c r="V3">
        <v>2158</v>
      </c>
      <c r="W3">
        <v>34614</v>
      </c>
      <c r="X3">
        <v>679</v>
      </c>
      <c r="Y3">
        <v>7219</v>
      </c>
      <c r="Z3">
        <v>565536</v>
      </c>
      <c r="AA3">
        <v>23693</v>
      </c>
      <c r="AB3">
        <v>1605</v>
      </c>
      <c r="AC3">
        <v>25745</v>
      </c>
      <c r="AD3">
        <v>328</v>
      </c>
      <c r="AE3">
        <v>9001</v>
      </c>
      <c r="AF3">
        <v>441005</v>
      </c>
      <c r="AG3">
        <v>32023</v>
      </c>
      <c r="AH3">
        <v>1280</v>
      </c>
      <c r="AI3">
        <v>20818</v>
      </c>
      <c r="AJ3">
        <v>304</v>
      </c>
      <c r="AK3">
        <v>7995</v>
      </c>
      <c r="AL3">
        <v>406298</v>
      </c>
      <c r="AM3">
        <v>113685</v>
      </c>
      <c r="AN3">
        <v>1025</v>
      </c>
      <c r="AO3">
        <v>27832</v>
      </c>
      <c r="AP3">
        <v>217</v>
      </c>
      <c r="AQ3">
        <v>10171</v>
      </c>
      <c r="AR3">
        <v>661784</v>
      </c>
      <c r="AS3">
        <v>72462</v>
      </c>
      <c r="AT3">
        <v>1650</v>
      </c>
      <c r="AU3">
        <v>54643</v>
      </c>
      <c r="AV3">
        <v>442</v>
      </c>
      <c r="AW3">
        <v>14259</v>
      </c>
      <c r="AX3">
        <v>698837</v>
      </c>
      <c r="AY3">
        <v>688642</v>
      </c>
      <c r="AZ3">
        <v>12393</v>
      </c>
      <c r="BA3">
        <v>103482</v>
      </c>
      <c r="BB3">
        <v>1991</v>
      </c>
      <c r="BC3">
        <v>34977</v>
      </c>
      <c r="BD3">
        <v>1191972</v>
      </c>
      <c r="BE3">
        <v>293237</v>
      </c>
      <c r="BF3">
        <v>7044</v>
      </c>
      <c r="BG3">
        <v>90861</v>
      </c>
      <c r="BH3">
        <v>1613</v>
      </c>
      <c r="BI3">
        <v>35010</v>
      </c>
      <c r="BJ3">
        <v>2074623</v>
      </c>
      <c r="BK3">
        <v>241863</v>
      </c>
      <c r="BL3">
        <v>5560</v>
      </c>
      <c r="BM3">
        <v>129038</v>
      </c>
      <c r="BN3">
        <v>1291</v>
      </c>
      <c r="BO3">
        <v>41426</v>
      </c>
      <c r="BP3">
        <v>3965432</v>
      </c>
      <c r="BQ3">
        <v>1223742</v>
      </c>
      <c r="BR3">
        <v>24997</v>
      </c>
      <c r="BS3">
        <v>323381</v>
      </c>
      <c r="BT3">
        <v>4895</v>
      </c>
      <c r="BU3">
        <v>111413</v>
      </c>
    </row>
    <row r="4" spans="1:73" x14ac:dyDescent="0.25">
      <c r="A4">
        <v>2012</v>
      </c>
      <c r="B4">
        <v>338161</v>
      </c>
      <c r="C4">
        <v>77895</v>
      </c>
      <c r="D4">
        <v>1348</v>
      </c>
      <c r="E4">
        <v>21064</v>
      </c>
      <c r="F4">
        <v>313</v>
      </c>
      <c r="G4">
        <v>11736</v>
      </c>
      <c r="H4">
        <v>361624</v>
      </c>
      <c r="I4">
        <v>107766</v>
      </c>
      <c r="J4">
        <v>3036</v>
      </c>
      <c r="K4">
        <v>27839</v>
      </c>
      <c r="L4">
        <v>474</v>
      </c>
      <c r="M4">
        <v>11030</v>
      </c>
      <c r="N4">
        <v>244625</v>
      </c>
      <c r="O4">
        <v>30468</v>
      </c>
      <c r="P4">
        <v>637</v>
      </c>
      <c r="Q4">
        <v>8129</v>
      </c>
      <c r="R4">
        <v>175</v>
      </c>
      <c r="S4">
        <v>5593</v>
      </c>
      <c r="T4">
        <v>244650</v>
      </c>
      <c r="U4">
        <v>78003</v>
      </c>
      <c r="V4">
        <v>2121</v>
      </c>
      <c r="W4">
        <v>35673</v>
      </c>
      <c r="X4">
        <v>698</v>
      </c>
      <c r="Y4">
        <v>7459</v>
      </c>
      <c r="Z4">
        <v>563282</v>
      </c>
      <c r="AA4">
        <v>24235</v>
      </c>
      <c r="AB4">
        <v>1590</v>
      </c>
      <c r="AC4">
        <v>26659</v>
      </c>
      <c r="AD4">
        <v>357</v>
      </c>
      <c r="AE4">
        <v>9238</v>
      </c>
      <c r="AF4">
        <v>442066</v>
      </c>
      <c r="AG4">
        <v>32186</v>
      </c>
      <c r="AH4">
        <v>1352</v>
      </c>
      <c r="AI4">
        <v>21921</v>
      </c>
      <c r="AJ4">
        <v>306</v>
      </c>
      <c r="AK4">
        <v>8275</v>
      </c>
      <c r="AL4">
        <v>404517</v>
      </c>
      <c r="AM4">
        <v>115884</v>
      </c>
      <c r="AN4">
        <v>1050</v>
      </c>
      <c r="AO4">
        <v>28573</v>
      </c>
      <c r="AP4">
        <v>233</v>
      </c>
      <c r="AQ4">
        <v>10499</v>
      </c>
      <c r="AR4">
        <v>661191</v>
      </c>
      <c r="AS4">
        <v>73795</v>
      </c>
      <c r="AT4">
        <v>1696</v>
      </c>
      <c r="AU4">
        <v>56636</v>
      </c>
      <c r="AV4">
        <v>448</v>
      </c>
      <c r="AW4">
        <v>14934</v>
      </c>
      <c r="AX4">
        <v>701794</v>
      </c>
      <c r="AY4">
        <v>693023</v>
      </c>
      <c r="AZ4">
        <v>12544</v>
      </c>
      <c r="BA4">
        <v>106153</v>
      </c>
      <c r="BB4">
        <v>2038</v>
      </c>
      <c r="BC4">
        <v>36245</v>
      </c>
      <c r="BD4">
        <v>1189060</v>
      </c>
      <c r="BE4">
        <v>294132</v>
      </c>
      <c r="BF4">
        <v>7142</v>
      </c>
      <c r="BG4">
        <v>92705</v>
      </c>
      <c r="BH4">
        <v>1660</v>
      </c>
      <c r="BI4">
        <v>35818</v>
      </c>
      <c r="BJ4">
        <v>2071056</v>
      </c>
      <c r="BK4">
        <v>246100</v>
      </c>
      <c r="BL4">
        <v>5688</v>
      </c>
      <c r="BM4">
        <v>133789</v>
      </c>
      <c r="BN4">
        <v>1344</v>
      </c>
      <c r="BO4">
        <v>42946</v>
      </c>
      <c r="BP4">
        <v>3961910</v>
      </c>
      <c r="BQ4">
        <v>1233255</v>
      </c>
      <c r="BR4">
        <v>25374</v>
      </c>
      <c r="BS4">
        <v>332647</v>
      </c>
      <c r="BT4">
        <v>5042</v>
      </c>
      <c r="BU4">
        <v>115009</v>
      </c>
    </row>
    <row r="5" spans="1:73" x14ac:dyDescent="0.25">
      <c r="A5">
        <v>2013</v>
      </c>
      <c r="B5">
        <v>335865</v>
      </c>
      <c r="C5">
        <v>78282</v>
      </c>
      <c r="D5">
        <v>1343</v>
      </c>
      <c r="E5">
        <v>21168</v>
      </c>
      <c r="F5">
        <v>328</v>
      </c>
      <c r="G5">
        <v>11864</v>
      </c>
      <c r="H5">
        <v>359190</v>
      </c>
      <c r="I5">
        <v>107804</v>
      </c>
      <c r="J5">
        <v>3086</v>
      </c>
      <c r="K5">
        <v>28260</v>
      </c>
      <c r="L5">
        <v>480</v>
      </c>
      <c r="M5">
        <v>11308</v>
      </c>
      <c r="N5">
        <v>244183</v>
      </c>
      <c r="O5">
        <v>30687</v>
      </c>
      <c r="P5">
        <v>688</v>
      </c>
      <c r="Q5">
        <v>8243</v>
      </c>
      <c r="R5">
        <v>179</v>
      </c>
      <c r="S5">
        <v>5740</v>
      </c>
      <c r="T5">
        <v>243532</v>
      </c>
      <c r="U5">
        <v>78422</v>
      </c>
      <c r="V5">
        <v>2163</v>
      </c>
      <c r="W5">
        <v>36951</v>
      </c>
      <c r="X5">
        <v>730</v>
      </c>
      <c r="Y5">
        <v>7719</v>
      </c>
      <c r="Z5">
        <v>561480</v>
      </c>
      <c r="AA5">
        <v>24719</v>
      </c>
      <c r="AB5">
        <v>1610</v>
      </c>
      <c r="AC5">
        <v>27292</v>
      </c>
      <c r="AD5">
        <v>353</v>
      </c>
      <c r="AE5">
        <v>9605</v>
      </c>
      <c r="AF5">
        <v>443793</v>
      </c>
      <c r="AG5">
        <v>32097</v>
      </c>
      <c r="AH5">
        <v>1402</v>
      </c>
      <c r="AI5">
        <v>22911</v>
      </c>
      <c r="AJ5">
        <v>324</v>
      </c>
      <c r="AK5">
        <v>8630</v>
      </c>
      <c r="AL5">
        <v>401971</v>
      </c>
      <c r="AM5">
        <v>117928</v>
      </c>
      <c r="AN5">
        <v>1101</v>
      </c>
      <c r="AO5">
        <v>29390</v>
      </c>
      <c r="AP5">
        <v>237</v>
      </c>
      <c r="AQ5">
        <v>10901</v>
      </c>
      <c r="AR5">
        <v>661062</v>
      </c>
      <c r="AS5">
        <v>75461</v>
      </c>
      <c r="AT5">
        <v>1706</v>
      </c>
      <c r="AU5">
        <v>58473</v>
      </c>
      <c r="AV5">
        <v>457</v>
      </c>
      <c r="AW5">
        <v>15506</v>
      </c>
      <c r="AX5">
        <v>701189</v>
      </c>
      <c r="AY5">
        <v>695612</v>
      </c>
      <c r="AZ5">
        <v>12867</v>
      </c>
      <c r="BA5">
        <v>109148</v>
      </c>
      <c r="BB5">
        <v>2139</v>
      </c>
      <c r="BC5">
        <v>37416</v>
      </c>
      <c r="BD5">
        <v>1182770</v>
      </c>
      <c r="BE5">
        <v>295195</v>
      </c>
      <c r="BF5">
        <v>7280</v>
      </c>
      <c r="BG5">
        <v>94622</v>
      </c>
      <c r="BH5">
        <v>1717</v>
      </c>
      <c r="BI5">
        <v>36631</v>
      </c>
      <c r="BJ5">
        <v>2068306</v>
      </c>
      <c r="BK5">
        <v>250205</v>
      </c>
      <c r="BL5">
        <v>5819</v>
      </c>
      <c r="BM5">
        <v>138066</v>
      </c>
      <c r="BN5">
        <v>1371</v>
      </c>
      <c r="BO5">
        <v>44642</v>
      </c>
      <c r="BP5">
        <v>3952265</v>
      </c>
      <c r="BQ5">
        <v>1241012</v>
      </c>
      <c r="BR5">
        <v>25966</v>
      </c>
      <c r="BS5">
        <v>341836</v>
      </c>
      <c r="BT5">
        <v>5227</v>
      </c>
      <c r="BU5">
        <v>118689</v>
      </c>
    </row>
    <row r="6" spans="1:73" x14ac:dyDescent="0.25">
      <c r="A6">
        <v>2014</v>
      </c>
      <c r="B6">
        <v>334460</v>
      </c>
      <c r="C6">
        <v>78449</v>
      </c>
      <c r="D6">
        <v>1361</v>
      </c>
      <c r="E6">
        <v>21517</v>
      </c>
      <c r="F6">
        <v>337</v>
      </c>
      <c r="G6">
        <v>12100</v>
      </c>
      <c r="H6">
        <v>356961</v>
      </c>
      <c r="I6">
        <v>107767</v>
      </c>
      <c r="J6">
        <v>3111</v>
      </c>
      <c r="K6">
        <v>28563</v>
      </c>
      <c r="L6">
        <v>485</v>
      </c>
      <c r="M6">
        <v>11667</v>
      </c>
      <c r="N6">
        <v>244009</v>
      </c>
      <c r="O6">
        <v>31317</v>
      </c>
      <c r="P6">
        <v>682</v>
      </c>
      <c r="Q6">
        <v>8421</v>
      </c>
      <c r="R6">
        <v>185</v>
      </c>
      <c r="S6">
        <v>5916</v>
      </c>
      <c r="T6">
        <v>241433</v>
      </c>
      <c r="U6">
        <v>78747</v>
      </c>
      <c r="V6">
        <v>2146</v>
      </c>
      <c r="W6">
        <v>37939</v>
      </c>
      <c r="X6">
        <v>722</v>
      </c>
      <c r="Y6">
        <v>8030</v>
      </c>
      <c r="Z6">
        <v>559773</v>
      </c>
      <c r="AA6">
        <v>25403</v>
      </c>
      <c r="AB6">
        <v>1637</v>
      </c>
      <c r="AC6">
        <v>28300</v>
      </c>
      <c r="AD6">
        <v>355</v>
      </c>
      <c r="AE6">
        <v>9866</v>
      </c>
      <c r="AF6">
        <v>445024</v>
      </c>
      <c r="AG6">
        <v>32564</v>
      </c>
      <c r="AH6">
        <v>1437</v>
      </c>
      <c r="AI6">
        <v>24519</v>
      </c>
      <c r="AJ6">
        <v>308</v>
      </c>
      <c r="AK6">
        <v>9000</v>
      </c>
      <c r="AL6">
        <v>399995</v>
      </c>
      <c r="AM6">
        <v>119731</v>
      </c>
      <c r="AN6">
        <v>1059</v>
      </c>
      <c r="AO6">
        <v>30466</v>
      </c>
      <c r="AP6">
        <v>242</v>
      </c>
      <c r="AQ6">
        <v>11255</v>
      </c>
      <c r="AR6">
        <v>661099</v>
      </c>
      <c r="AS6">
        <v>76486</v>
      </c>
      <c r="AT6">
        <v>1718</v>
      </c>
      <c r="AU6">
        <v>60140</v>
      </c>
      <c r="AV6">
        <v>457</v>
      </c>
      <c r="AW6">
        <v>15980</v>
      </c>
      <c r="AX6">
        <v>702498</v>
      </c>
      <c r="AY6">
        <v>697138</v>
      </c>
      <c r="AZ6">
        <v>13070</v>
      </c>
      <c r="BA6">
        <v>111925</v>
      </c>
      <c r="BB6">
        <v>2225</v>
      </c>
      <c r="BC6">
        <v>38748</v>
      </c>
      <c r="BD6">
        <v>1176863</v>
      </c>
      <c r="BE6">
        <v>296280</v>
      </c>
      <c r="BF6">
        <v>7300</v>
      </c>
      <c r="BG6">
        <v>96440</v>
      </c>
      <c r="BH6">
        <v>1729</v>
      </c>
      <c r="BI6">
        <v>37713</v>
      </c>
      <c r="BJ6">
        <v>2065891</v>
      </c>
      <c r="BK6">
        <v>254184</v>
      </c>
      <c r="BL6">
        <v>5851</v>
      </c>
      <c r="BM6">
        <v>143425</v>
      </c>
      <c r="BN6">
        <v>1362</v>
      </c>
      <c r="BO6">
        <v>46101</v>
      </c>
      <c r="BP6">
        <v>3945252</v>
      </c>
      <c r="BQ6">
        <v>1247602</v>
      </c>
      <c r="BR6">
        <v>26221</v>
      </c>
      <c r="BS6">
        <v>351790</v>
      </c>
      <c r="BT6">
        <v>5316</v>
      </c>
      <c r="BU6">
        <v>122562</v>
      </c>
    </row>
    <row r="7" spans="1:73" x14ac:dyDescent="0.25">
      <c r="A7">
        <v>2015</v>
      </c>
      <c r="B7">
        <v>331922</v>
      </c>
      <c r="C7">
        <v>78781</v>
      </c>
      <c r="D7">
        <v>1392</v>
      </c>
      <c r="E7">
        <v>22207</v>
      </c>
      <c r="F7">
        <v>353</v>
      </c>
      <c r="G7">
        <v>12268</v>
      </c>
      <c r="H7">
        <v>355162</v>
      </c>
      <c r="I7">
        <v>107914</v>
      </c>
      <c r="J7">
        <v>3081</v>
      </c>
      <c r="K7">
        <v>29021</v>
      </c>
      <c r="L7">
        <v>493</v>
      </c>
      <c r="M7">
        <v>12113</v>
      </c>
      <c r="N7">
        <v>243895</v>
      </c>
      <c r="O7">
        <v>31497</v>
      </c>
      <c r="P7">
        <v>720</v>
      </c>
      <c r="Q7">
        <v>8479</v>
      </c>
      <c r="R7">
        <v>194</v>
      </c>
      <c r="S7">
        <v>6038</v>
      </c>
      <c r="T7">
        <v>239338</v>
      </c>
      <c r="U7">
        <v>78794</v>
      </c>
      <c r="V7">
        <v>2151</v>
      </c>
      <c r="W7">
        <v>38987</v>
      </c>
      <c r="X7">
        <v>752</v>
      </c>
      <c r="Y7">
        <v>8330</v>
      </c>
      <c r="Z7">
        <v>558033</v>
      </c>
      <c r="AA7">
        <v>25868</v>
      </c>
      <c r="AB7">
        <v>1682</v>
      </c>
      <c r="AC7">
        <v>29266</v>
      </c>
      <c r="AD7">
        <v>351</v>
      </c>
      <c r="AE7">
        <v>10166</v>
      </c>
      <c r="AF7">
        <v>445464</v>
      </c>
      <c r="AG7">
        <v>32556</v>
      </c>
      <c r="AH7">
        <v>1448</v>
      </c>
      <c r="AI7">
        <v>26001</v>
      </c>
      <c r="AJ7">
        <v>317</v>
      </c>
      <c r="AK7">
        <v>9351</v>
      </c>
      <c r="AL7">
        <v>398057</v>
      </c>
      <c r="AM7">
        <v>120883</v>
      </c>
      <c r="AN7">
        <v>1121</v>
      </c>
      <c r="AO7">
        <v>31300</v>
      </c>
      <c r="AP7">
        <v>246</v>
      </c>
      <c r="AQ7">
        <v>11554</v>
      </c>
      <c r="AR7">
        <v>659995</v>
      </c>
      <c r="AS7">
        <v>77107</v>
      </c>
      <c r="AT7">
        <v>1747</v>
      </c>
      <c r="AU7">
        <v>61420</v>
      </c>
      <c r="AV7">
        <v>472</v>
      </c>
      <c r="AW7">
        <v>16632</v>
      </c>
      <c r="AX7">
        <v>703018</v>
      </c>
      <c r="AY7">
        <v>698405</v>
      </c>
      <c r="AZ7">
        <v>13368</v>
      </c>
      <c r="BA7">
        <v>114291</v>
      </c>
      <c r="BB7">
        <v>2355</v>
      </c>
      <c r="BC7">
        <v>39821</v>
      </c>
      <c r="BD7">
        <v>1170317</v>
      </c>
      <c r="BE7">
        <v>296986</v>
      </c>
      <c r="BF7">
        <v>7344</v>
      </c>
      <c r="BG7">
        <v>98694</v>
      </c>
      <c r="BH7">
        <v>1792</v>
      </c>
      <c r="BI7">
        <v>38749</v>
      </c>
      <c r="BJ7">
        <v>2061549</v>
      </c>
      <c r="BK7">
        <v>256414</v>
      </c>
      <c r="BL7">
        <v>5998</v>
      </c>
      <c r="BM7">
        <v>147987</v>
      </c>
      <c r="BN7">
        <v>1386</v>
      </c>
      <c r="BO7">
        <v>47703</v>
      </c>
      <c r="BP7">
        <v>3934884</v>
      </c>
      <c r="BQ7">
        <v>1251805</v>
      </c>
      <c r="BR7">
        <v>26710</v>
      </c>
      <c r="BS7">
        <v>360972</v>
      </c>
      <c r="BT7">
        <v>5533</v>
      </c>
      <c r="BU7">
        <v>126273</v>
      </c>
    </row>
    <row r="8" spans="1:73" x14ac:dyDescent="0.25">
      <c r="A8">
        <v>2016</v>
      </c>
      <c r="B8">
        <v>329771</v>
      </c>
      <c r="C8">
        <v>79271</v>
      </c>
      <c r="D8">
        <v>1432</v>
      </c>
      <c r="E8">
        <v>22728</v>
      </c>
      <c r="F8">
        <v>342</v>
      </c>
      <c r="G8">
        <v>12564</v>
      </c>
      <c r="H8">
        <v>353298</v>
      </c>
      <c r="I8">
        <v>108407</v>
      </c>
      <c r="J8">
        <v>3087</v>
      </c>
      <c r="K8">
        <v>29458</v>
      </c>
      <c r="L8">
        <v>506</v>
      </c>
      <c r="M8">
        <v>12319</v>
      </c>
      <c r="N8">
        <v>243122</v>
      </c>
      <c r="O8">
        <v>31704</v>
      </c>
      <c r="P8">
        <v>775</v>
      </c>
      <c r="Q8">
        <v>8645</v>
      </c>
      <c r="R8">
        <v>198</v>
      </c>
      <c r="S8">
        <v>6203</v>
      </c>
      <c r="T8">
        <v>237527</v>
      </c>
      <c r="U8">
        <v>79088</v>
      </c>
      <c r="V8">
        <v>2118</v>
      </c>
      <c r="W8">
        <v>39981</v>
      </c>
      <c r="X8">
        <v>787</v>
      </c>
      <c r="Y8">
        <v>8527</v>
      </c>
      <c r="Z8">
        <v>556668</v>
      </c>
      <c r="AA8">
        <v>26465</v>
      </c>
      <c r="AB8">
        <v>1712</v>
      </c>
      <c r="AC8">
        <v>30145</v>
      </c>
      <c r="AD8">
        <v>362</v>
      </c>
      <c r="AE8">
        <v>10573</v>
      </c>
      <c r="AF8">
        <v>445592</v>
      </c>
      <c r="AG8">
        <v>32468</v>
      </c>
      <c r="AH8">
        <v>1458</v>
      </c>
      <c r="AI8">
        <v>27304</v>
      </c>
      <c r="AJ8">
        <v>326</v>
      </c>
      <c r="AK8">
        <v>9665</v>
      </c>
      <c r="AL8">
        <v>395339</v>
      </c>
      <c r="AM8">
        <v>122360</v>
      </c>
      <c r="AN8">
        <v>1205</v>
      </c>
      <c r="AO8">
        <v>32460</v>
      </c>
      <c r="AP8">
        <v>254</v>
      </c>
      <c r="AQ8">
        <v>11872</v>
      </c>
      <c r="AR8">
        <v>658888</v>
      </c>
      <c r="AS8">
        <v>78601</v>
      </c>
      <c r="AT8">
        <v>1868</v>
      </c>
      <c r="AU8">
        <v>63075</v>
      </c>
      <c r="AV8">
        <v>483</v>
      </c>
      <c r="AW8">
        <v>17169</v>
      </c>
      <c r="AX8">
        <v>704437</v>
      </c>
      <c r="AY8">
        <v>698088</v>
      </c>
      <c r="AZ8">
        <v>13537</v>
      </c>
      <c r="BA8">
        <v>116968</v>
      </c>
      <c r="BB8">
        <v>2446</v>
      </c>
      <c r="BC8">
        <v>40914</v>
      </c>
      <c r="BD8">
        <v>1163718</v>
      </c>
      <c r="BE8">
        <v>298470</v>
      </c>
      <c r="BF8">
        <v>7412</v>
      </c>
      <c r="BG8">
        <v>100812</v>
      </c>
      <c r="BH8">
        <v>1833</v>
      </c>
      <c r="BI8">
        <v>39613</v>
      </c>
      <c r="BJ8">
        <v>2056487</v>
      </c>
      <c r="BK8">
        <v>259894</v>
      </c>
      <c r="BL8">
        <v>6243</v>
      </c>
      <c r="BM8">
        <v>152984</v>
      </c>
      <c r="BN8">
        <v>1425</v>
      </c>
      <c r="BO8">
        <v>49279</v>
      </c>
      <c r="BP8">
        <v>3924642</v>
      </c>
      <c r="BQ8">
        <v>1256452</v>
      </c>
      <c r="BR8">
        <v>27192</v>
      </c>
      <c r="BS8">
        <v>370764</v>
      </c>
      <c r="BT8">
        <v>5704</v>
      </c>
      <c r="BU8">
        <v>129806</v>
      </c>
    </row>
    <row r="9" spans="1:73" x14ac:dyDescent="0.25">
      <c r="A9">
        <v>2017</v>
      </c>
      <c r="B9">
        <v>327558</v>
      </c>
      <c r="C9">
        <v>79708</v>
      </c>
      <c r="D9">
        <v>1420</v>
      </c>
      <c r="E9">
        <v>23320</v>
      </c>
      <c r="F9">
        <v>380</v>
      </c>
      <c r="G9">
        <v>12810</v>
      </c>
      <c r="H9">
        <v>351408</v>
      </c>
      <c r="I9">
        <v>108654</v>
      </c>
      <c r="J9">
        <v>3171</v>
      </c>
      <c r="K9">
        <v>30029</v>
      </c>
      <c r="L9">
        <v>547</v>
      </c>
      <c r="M9">
        <v>12534</v>
      </c>
      <c r="N9">
        <v>242397</v>
      </c>
      <c r="O9">
        <v>32256</v>
      </c>
      <c r="P9">
        <v>773</v>
      </c>
      <c r="Q9">
        <v>8883</v>
      </c>
      <c r="R9">
        <v>202</v>
      </c>
      <c r="S9">
        <v>6339</v>
      </c>
      <c r="T9">
        <v>236342</v>
      </c>
      <c r="U9">
        <v>79064</v>
      </c>
      <c r="V9">
        <v>2167</v>
      </c>
      <c r="W9">
        <v>41486</v>
      </c>
      <c r="X9">
        <v>786</v>
      </c>
      <c r="Y9">
        <v>8757</v>
      </c>
      <c r="Z9">
        <v>556021</v>
      </c>
      <c r="AA9">
        <v>26931</v>
      </c>
      <c r="AB9">
        <v>1739</v>
      </c>
      <c r="AC9">
        <v>31052</v>
      </c>
      <c r="AD9">
        <v>378</v>
      </c>
      <c r="AE9">
        <v>10907</v>
      </c>
      <c r="AF9">
        <v>445841</v>
      </c>
      <c r="AG9">
        <v>32457</v>
      </c>
      <c r="AH9">
        <v>1430</v>
      </c>
      <c r="AI9">
        <v>28948</v>
      </c>
      <c r="AJ9">
        <v>320</v>
      </c>
      <c r="AK9">
        <v>9938</v>
      </c>
      <c r="AL9">
        <v>392073</v>
      </c>
      <c r="AM9">
        <v>124399</v>
      </c>
      <c r="AN9">
        <v>1183</v>
      </c>
      <c r="AO9">
        <v>33385</v>
      </c>
      <c r="AP9">
        <v>250</v>
      </c>
      <c r="AQ9">
        <v>12197</v>
      </c>
      <c r="AR9">
        <v>659215</v>
      </c>
      <c r="AS9">
        <v>80493</v>
      </c>
      <c r="AT9">
        <v>1939</v>
      </c>
      <c r="AU9">
        <v>64702</v>
      </c>
      <c r="AV9">
        <v>495</v>
      </c>
      <c r="AW9">
        <v>17718</v>
      </c>
      <c r="AX9">
        <v>706629</v>
      </c>
      <c r="AY9">
        <v>695627</v>
      </c>
      <c r="AZ9">
        <v>13667</v>
      </c>
      <c r="BA9">
        <v>119908</v>
      </c>
      <c r="BB9">
        <v>2457</v>
      </c>
      <c r="BC9">
        <v>41933</v>
      </c>
      <c r="BD9">
        <v>1157705</v>
      </c>
      <c r="BE9">
        <v>299682</v>
      </c>
      <c r="BF9">
        <v>7531</v>
      </c>
      <c r="BG9">
        <v>103718</v>
      </c>
      <c r="BH9">
        <v>1915</v>
      </c>
      <c r="BI9">
        <v>40440</v>
      </c>
      <c r="BJ9">
        <v>2053150</v>
      </c>
      <c r="BK9">
        <v>264280</v>
      </c>
      <c r="BL9">
        <v>6291</v>
      </c>
      <c r="BM9">
        <v>158087</v>
      </c>
      <c r="BN9">
        <v>1443</v>
      </c>
      <c r="BO9">
        <v>50760</v>
      </c>
      <c r="BP9">
        <v>3917484</v>
      </c>
      <c r="BQ9">
        <v>1259589</v>
      </c>
      <c r="BR9">
        <v>27489</v>
      </c>
      <c r="BS9">
        <v>381713</v>
      </c>
      <c r="BT9">
        <v>5815</v>
      </c>
      <c r="BU9">
        <v>133133</v>
      </c>
    </row>
    <row r="10" spans="1:73" x14ac:dyDescent="0.25">
      <c r="A10">
        <v>2018</v>
      </c>
      <c r="B10">
        <v>325718</v>
      </c>
      <c r="C10">
        <v>80933</v>
      </c>
      <c r="D10">
        <v>1488</v>
      </c>
      <c r="E10">
        <v>23781</v>
      </c>
      <c r="F10">
        <v>391</v>
      </c>
      <c r="G10">
        <v>13073</v>
      </c>
      <c r="H10">
        <v>350655</v>
      </c>
      <c r="I10">
        <v>109413</v>
      </c>
      <c r="J10">
        <v>3235</v>
      </c>
      <c r="K10">
        <v>30428</v>
      </c>
      <c r="L10">
        <v>555</v>
      </c>
      <c r="M10">
        <v>12792</v>
      </c>
      <c r="N10">
        <v>242119</v>
      </c>
      <c r="O10">
        <v>32708</v>
      </c>
      <c r="P10">
        <v>810</v>
      </c>
      <c r="Q10">
        <v>9032</v>
      </c>
      <c r="R10">
        <v>207</v>
      </c>
      <c r="S10">
        <v>6532</v>
      </c>
      <c r="T10">
        <v>235294</v>
      </c>
      <c r="U10">
        <v>79472</v>
      </c>
      <c r="V10">
        <v>2235</v>
      </c>
      <c r="W10">
        <v>42984</v>
      </c>
      <c r="X10">
        <v>806</v>
      </c>
      <c r="Y10">
        <v>9020</v>
      </c>
      <c r="Z10">
        <v>555198</v>
      </c>
      <c r="AA10">
        <v>27543</v>
      </c>
      <c r="AB10">
        <v>1787</v>
      </c>
      <c r="AC10">
        <v>32220</v>
      </c>
      <c r="AD10">
        <v>376</v>
      </c>
      <c r="AE10">
        <v>11071</v>
      </c>
      <c r="AF10">
        <v>446751</v>
      </c>
      <c r="AG10">
        <v>32709</v>
      </c>
      <c r="AH10">
        <v>1457</v>
      </c>
      <c r="AI10">
        <v>30539</v>
      </c>
      <c r="AJ10">
        <v>327</v>
      </c>
      <c r="AK10">
        <v>10263</v>
      </c>
      <c r="AL10">
        <v>389924</v>
      </c>
      <c r="AM10">
        <v>126515</v>
      </c>
      <c r="AN10">
        <v>1199</v>
      </c>
      <c r="AO10">
        <v>34361</v>
      </c>
      <c r="AP10">
        <v>270</v>
      </c>
      <c r="AQ10">
        <v>12482</v>
      </c>
      <c r="AR10">
        <v>659437</v>
      </c>
      <c r="AS10">
        <v>82004</v>
      </c>
      <c r="AT10">
        <v>1941</v>
      </c>
      <c r="AU10">
        <v>66492</v>
      </c>
      <c r="AV10">
        <v>528</v>
      </c>
      <c r="AW10">
        <v>18202</v>
      </c>
      <c r="AX10">
        <v>709048</v>
      </c>
      <c r="AY10">
        <v>692593</v>
      </c>
      <c r="AZ10">
        <v>13881</v>
      </c>
      <c r="BA10">
        <v>122911</v>
      </c>
      <c r="BB10">
        <v>2495</v>
      </c>
      <c r="BC10">
        <v>43210</v>
      </c>
      <c r="BD10">
        <v>1153786</v>
      </c>
      <c r="BE10">
        <v>302526</v>
      </c>
      <c r="BF10">
        <v>7768</v>
      </c>
      <c r="BG10">
        <v>106225</v>
      </c>
      <c r="BH10">
        <v>1959</v>
      </c>
      <c r="BI10">
        <v>41417</v>
      </c>
      <c r="BJ10">
        <v>2051310</v>
      </c>
      <c r="BK10">
        <v>268771</v>
      </c>
      <c r="BL10">
        <v>6384</v>
      </c>
      <c r="BM10">
        <v>163612</v>
      </c>
      <c r="BN10">
        <v>1501</v>
      </c>
      <c r="BO10">
        <v>52018</v>
      </c>
      <c r="BP10">
        <v>3914144</v>
      </c>
      <c r="BQ10">
        <v>1263890</v>
      </c>
      <c r="BR10">
        <v>28033</v>
      </c>
      <c r="BS10">
        <v>392748</v>
      </c>
      <c r="BT10">
        <v>5955</v>
      </c>
      <c r="BU10">
        <v>136645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sqref="A1:Y10"/>
    </sheetView>
  </sheetViews>
  <sheetFormatPr defaultRowHeight="15" x14ac:dyDescent="0.25"/>
  <sheetData>
    <row r="1" spans="1:25" x14ac:dyDescent="0.25">
      <c r="A1" t="s">
        <v>0</v>
      </c>
      <c r="B1" t="s">
        <v>91</v>
      </c>
      <c r="C1" t="s">
        <v>92</v>
      </c>
      <c r="D1" t="s">
        <v>105</v>
      </c>
      <c r="E1" t="s">
        <v>106</v>
      </c>
      <c r="F1" t="s">
        <v>119</v>
      </c>
      <c r="G1" t="s">
        <v>120</v>
      </c>
      <c r="H1" t="s">
        <v>133</v>
      </c>
      <c r="I1" t="s">
        <v>134</v>
      </c>
      <c r="J1" t="s">
        <v>147</v>
      </c>
      <c r="K1" t="s">
        <v>148</v>
      </c>
      <c r="L1" t="s">
        <v>161</v>
      </c>
      <c r="M1" t="s">
        <v>162</v>
      </c>
      <c r="N1" t="s">
        <v>175</v>
      </c>
      <c r="O1" t="s">
        <v>176</v>
      </c>
      <c r="P1" t="s">
        <v>189</v>
      </c>
      <c r="Q1" t="s">
        <v>190</v>
      </c>
      <c r="R1" t="s">
        <v>203</v>
      </c>
      <c r="S1" t="s">
        <v>204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5" x14ac:dyDescent="0.25">
      <c r="A2">
        <v>2010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2011</v>
      </c>
      <c r="B3">
        <v>-340</v>
      </c>
      <c r="C3">
        <v>1365</v>
      </c>
      <c r="D3">
        <v>-2481</v>
      </c>
      <c r="E3">
        <v>1747</v>
      </c>
      <c r="F3">
        <v>42</v>
      </c>
      <c r="G3">
        <v>476</v>
      </c>
      <c r="H3">
        <v>-1696</v>
      </c>
      <c r="I3">
        <v>1336</v>
      </c>
      <c r="J3">
        <v>-252</v>
      </c>
      <c r="K3">
        <v>755</v>
      </c>
      <c r="L3">
        <v>2640</v>
      </c>
      <c r="M3">
        <v>861</v>
      </c>
      <c r="N3">
        <v>-359</v>
      </c>
      <c r="O3">
        <v>605</v>
      </c>
      <c r="P3">
        <v>3563</v>
      </c>
      <c r="Q3">
        <v>770</v>
      </c>
      <c r="R3">
        <v>5018</v>
      </c>
      <c r="S3">
        <v>7011</v>
      </c>
      <c r="T3">
        <v>-4475</v>
      </c>
      <c r="U3">
        <v>4924</v>
      </c>
      <c r="V3">
        <v>5592</v>
      </c>
      <c r="W3">
        <v>2991</v>
      </c>
      <c r="X3">
        <v>6135</v>
      </c>
      <c r="Y3">
        <v>14926</v>
      </c>
    </row>
    <row r="4" spans="1:25" x14ac:dyDescent="0.25">
      <c r="A4">
        <v>2012</v>
      </c>
      <c r="B4">
        <v>-1202</v>
      </c>
      <c r="C4">
        <v>2595</v>
      </c>
      <c r="D4">
        <v>-5002</v>
      </c>
      <c r="E4">
        <v>3311</v>
      </c>
      <c r="F4">
        <v>-345</v>
      </c>
      <c r="G4">
        <v>1012</v>
      </c>
      <c r="H4">
        <v>-1478</v>
      </c>
      <c r="I4">
        <v>2338</v>
      </c>
      <c r="J4">
        <v>-1348</v>
      </c>
      <c r="K4">
        <v>1304</v>
      </c>
      <c r="L4">
        <v>4585</v>
      </c>
      <c r="M4">
        <v>1597</v>
      </c>
      <c r="N4">
        <v>356</v>
      </c>
      <c r="O4">
        <v>1418</v>
      </c>
      <c r="P4">
        <v>6004</v>
      </c>
      <c r="Q4">
        <v>1789</v>
      </c>
      <c r="R4">
        <v>9411</v>
      </c>
      <c r="S4">
        <v>14093</v>
      </c>
      <c r="T4">
        <v>-8027</v>
      </c>
      <c r="U4">
        <v>9256</v>
      </c>
      <c r="V4">
        <v>9597</v>
      </c>
      <c r="W4">
        <v>6108</v>
      </c>
      <c r="X4">
        <v>10981</v>
      </c>
      <c r="Y4">
        <v>29457</v>
      </c>
    </row>
    <row r="5" spans="1:25" x14ac:dyDescent="0.25">
      <c r="A5">
        <v>2013</v>
      </c>
      <c r="B5">
        <v>-3587</v>
      </c>
      <c r="C5">
        <v>3313</v>
      </c>
      <c r="D5">
        <v>-7766</v>
      </c>
      <c r="E5">
        <v>4434</v>
      </c>
      <c r="F5">
        <v>-823</v>
      </c>
      <c r="G5">
        <v>1583</v>
      </c>
      <c r="H5">
        <v>-1746</v>
      </c>
      <c r="I5">
        <v>3519</v>
      </c>
      <c r="J5">
        <v>-2556</v>
      </c>
      <c r="K5">
        <v>2210</v>
      </c>
      <c r="L5">
        <v>6848</v>
      </c>
      <c r="M5">
        <v>2385</v>
      </c>
      <c r="N5">
        <v>497</v>
      </c>
      <c r="O5">
        <v>2049</v>
      </c>
      <c r="P5">
        <v>8713</v>
      </c>
      <c r="Q5">
        <v>3045</v>
      </c>
      <c r="R5">
        <v>10214</v>
      </c>
      <c r="S5">
        <v>19864</v>
      </c>
      <c r="T5">
        <v>-13922</v>
      </c>
      <c r="U5">
        <v>12849</v>
      </c>
      <c r="V5">
        <v>13502</v>
      </c>
      <c r="W5">
        <v>9689</v>
      </c>
      <c r="X5">
        <v>9794</v>
      </c>
      <c r="Y5">
        <v>42402</v>
      </c>
    </row>
    <row r="6" spans="1:25" x14ac:dyDescent="0.25">
      <c r="A6">
        <v>2014</v>
      </c>
      <c r="B6">
        <v>-5094</v>
      </c>
      <c r="C6">
        <v>4194</v>
      </c>
      <c r="D6">
        <v>-10686</v>
      </c>
      <c r="E6">
        <v>5780</v>
      </c>
      <c r="F6">
        <v>-634</v>
      </c>
      <c r="G6">
        <v>2204</v>
      </c>
      <c r="H6">
        <v>-3362</v>
      </c>
      <c r="I6">
        <v>4635</v>
      </c>
      <c r="J6">
        <v>-2985</v>
      </c>
      <c r="K6">
        <v>2914</v>
      </c>
      <c r="L6">
        <v>9675</v>
      </c>
      <c r="M6">
        <v>3253</v>
      </c>
      <c r="N6">
        <v>978</v>
      </c>
      <c r="O6">
        <v>2788</v>
      </c>
      <c r="P6">
        <v>10816</v>
      </c>
      <c r="Q6">
        <v>4157</v>
      </c>
      <c r="R6">
        <v>10774</v>
      </c>
      <c r="S6">
        <v>26537</v>
      </c>
      <c r="T6">
        <v>-19776</v>
      </c>
      <c r="U6">
        <v>16813</v>
      </c>
      <c r="V6">
        <v>18484</v>
      </c>
      <c r="W6">
        <v>13112</v>
      </c>
      <c r="X6">
        <v>9482</v>
      </c>
      <c r="Y6">
        <v>56462</v>
      </c>
    </row>
    <row r="7" spans="1:25" x14ac:dyDescent="0.25">
      <c r="A7">
        <v>2015</v>
      </c>
      <c r="B7">
        <v>-7077</v>
      </c>
      <c r="C7">
        <v>4876</v>
      </c>
      <c r="D7">
        <v>-12986</v>
      </c>
      <c r="E7">
        <v>7310</v>
      </c>
      <c r="F7">
        <v>-906</v>
      </c>
      <c r="G7">
        <v>2769</v>
      </c>
      <c r="H7">
        <v>-5300</v>
      </c>
      <c r="I7">
        <v>5908</v>
      </c>
      <c r="J7">
        <v>-3928</v>
      </c>
      <c r="K7">
        <v>3889</v>
      </c>
      <c r="L7">
        <v>10942</v>
      </c>
      <c r="M7">
        <v>4271</v>
      </c>
      <c r="N7">
        <v>845</v>
      </c>
      <c r="O7">
        <v>3334</v>
      </c>
      <c r="P7">
        <v>11296</v>
      </c>
      <c r="Q7">
        <v>5170</v>
      </c>
      <c r="R7">
        <v>10514</v>
      </c>
      <c r="S7">
        <v>32451</v>
      </c>
      <c r="T7">
        <v>-26269</v>
      </c>
      <c r="U7">
        <v>20863</v>
      </c>
      <c r="V7">
        <v>19155</v>
      </c>
      <c r="W7">
        <v>16664</v>
      </c>
      <c r="X7">
        <v>3400</v>
      </c>
      <c r="Y7">
        <v>69978</v>
      </c>
    </row>
    <row r="8" spans="1:25" x14ac:dyDescent="0.25">
      <c r="A8">
        <v>2016</v>
      </c>
      <c r="B8">
        <v>-8781</v>
      </c>
      <c r="C8">
        <v>5765</v>
      </c>
      <c r="D8">
        <v>-15624</v>
      </c>
      <c r="E8">
        <v>9239</v>
      </c>
      <c r="F8">
        <v>-1774</v>
      </c>
      <c r="G8">
        <v>3461</v>
      </c>
      <c r="H8">
        <v>-6989</v>
      </c>
      <c r="I8">
        <v>7273</v>
      </c>
      <c r="J8">
        <v>-4687</v>
      </c>
      <c r="K8">
        <v>5207</v>
      </c>
      <c r="L8">
        <v>11541</v>
      </c>
      <c r="M8">
        <v>5348</v>
      </c>
      <c r="N8">
        <v>557</v>
      </c>
      <c r="O8">
        <v>3951</v>
      </c>
      <c r="P8">
        <v>12544</v>
      </c>
      <c r="Q8">
        <v>6633</v>
      </c>
      <c r="R8">
        <v>9712</v>
      </c>
      <c r="S8">
        <v>38385</v>
      </c>
      <c r="T8">
        <v>-33168</v>
      </c>
      <c r="U8">
        <v>25738</v>
      </c>
      <c r="V8">
        <v>19955</v>
      </c>
      <c r="W8">
        <v>21139</v>
      </c>
      <c r="X8">
        <v>-3501</v>
      </c>
      <c r="Y8">
        <v>85262</v>
      </c>
    </row>
    <row r="9" spans="1:25" x14ac:dyDescent="0.25">
      <c r="A9">
        <v>2017</v>
      </c>
      <c r="B9">
        <v>-10724</v>
      </c>
      <c r="C9">
        <v>6796</v>
      </c>
      <c r="D9">
        <v>-18444</v>
      </c>
      <c r="E9">
        <v>11327</v>
      </c>
      <c r="F9">
        <v>-2192</v>
      </c>
      <c r="G9">
        <v>4082</v>
      </c>
      <c r="H9">
        <v>-8294</v>
      </c>
      <c r="I9">
        <v>9152</v>
      </c>
      <c r="J9">
        <v>-4825</v>
      </c>
      <c r="K9">
        <v>6448</v>
      </c>
      <c r="L9">
        <v>13037</v>
      </c>
      <c r="M9">
        <v>5973</v>
      </c>
      <c r="N9">
        <v>-109</v>
      </c>
      <c r="O9">
        <v>4614</v>
      </c>
      <c r="P9">
        <v>15611</v>
      </c>
      <c r="Q9">
        <v>8044</v>
      </c>
      <c r="R9">
        <v>7720</v>
      </c>
      <c r="S9">
        <v>44208</v>
      </c>
      <c r="T9">
        <v>-39654</v>
      </c>
      <c r="U9">
        <v>31357</v>
      </c>
      <c r="V9">
        <v>23714</v>
      </c>
      <c r="W9">
        <v>25079</v>
      </c>
      <c r="X9">
        <v>-8220</v>
      </c>
      <c r="Y9">
        <v>100644</v>
      </c>
    </row>
    <row r="10" spans="1:25" x14ac:dyDescent="0.25">
      <c r="A10">
        <v>2018</v>
      </c>
      <c r="B10">
        <v>-11742</v>
      </c>
      <c r="C10">
        <v>8002</v>
      </c>
      <c r="D10">
        <v>-20266</v>
      </c>
      <c r="E10">
        <v>13884</v>
      </c>
      <c r="F10">
        <v>-2365</v>
      </c>
      <c r="G10">
        <v>4813</v>
      </c>
      <c r="H10">
        <v>-9315</v>
      </c>
      <c r="I10">
        <v>11382</v>
      </c>
      <c r="J10">
        <v>-4773</v>
      </c>
      <c r="K10">
        <v>7563</v>
      </c>
      <c r="L10">
        <v>15425</v>
      </c>
      <c r="M10">
        <v>6697</v>
      </c>
      <c r="N10">
        <v>253</v>
      </c>
      <c r="O10">
        <v>5516</v>
      </c>
      <c r="P10">
        <v>18018</v>
      </c>
      <c r="Q10">
        <v>9679</v>
      </c>
      <c r="R10">
        <v>4752</v>
      </c>
      <c r="S10">
        <v>51093</v>
      </c>
      <c r="T10">
        <v>-43688</v>
      </c>
      <c r="U10">
        <v>38081</v>
      </c>
      <c r="V10">
        <v>28923</v>
      </c>
      <c r="W10">
        <v>29455</v>
      </c>
      <c r="X10">
        <v>-10013</v>
      </c>
      <c r="Y10">
        <v>118629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B2" sqref="B2:Q20"/>
    </sheetView>
  </sheetViews>
  <sheetFormatPr defaultRowHeight="15" x14ac:dyDescent="0.25"/>
  <sheetData>
    <row r="1" spans="1:25" x14ac:dyDescent="0.25">
      <c r="A1" t="s">
        <v>0</v>
      </c>
      <c r="B1" t="s">
        <v>91</v>
      </c>
      <c r="C1" t="s">
        <v>92</v>
      </c>
      <c r="D1" t="s">
        <v>105</v>
      </c>
      <c r="E1" t="s">
        <v>106</v>
      </c>
      <c r="F1" t="s">
        <v>119</v>
      </c>
      <c r="G1" t="s">
        <v>120</v>
      </c>
      <c r="H1" t="s">
        <v>133</v>
      </c>
      <c r="I1" t="s">
        <v>134</v>
      </c>
      <c r="J1" t="s">
        <v>147</v>
      </c>
      <c r="K1" t="s">
        <v>148</v>
      </c>
      <c r="L1" t="s">
        <v>161</v>
      </c>
      <c r="M1" t="s">
        <v>162</v>
      </c>
      <c r="N1" t="s">
        <v>175</v>
      </c>
      <c r="O1" t="s">
        <v>176</v>
      </c>
      <c r="P1" t="s">
        <v>189</v>
      </c>
      <c r="Q1" t="s">
        <v>190</v>
      </c>
      <c r="R1" t="s">
        <v>203</v>
      </c>
      <c r="S1" t="s">
        <v>204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</row>
    <row r="2" spans="1:25" x14ac:dyDescent="0.25">
      <c r="A2">
        <v>2010</v>
      </c>
      <c r="B2">
        <v>420025</v>
      </c>
      <c r="C2">
        <v>29099</v>
      </c>
      <c r="D2">
        <v>439911</v>
      </c>
      <c r="E2">
        <v>73549</v>
      </c>
      <c r="F2">
        <v>275134</v>
      </c>
      <c r="G2">
        <v>13826</v>
      </c>
      <c r="H2">
        <v>312043</v>
      </c>
      <c r="I2">
        <v>55701</v>
      </c>
      <c r="J2">
        <v>598372</v>
      </c>
      <c r="K2">
        <v>27033</v>
      </c>
      <c r="L2">
        <v>467174</v>
      </c>
      <c r="M2">
        <v>32750</v>
      </c>
      <c r="N2">
        <v>542325</v>
      </c>
      <c r="O2">
        <v>16657</v>
      </c>
      <c r="P2">
        <v>766482</v>
      </c>
      <c r="Q2">
        <v>34425</v>
      </c>
      <c r="R2">
        <v>1339117</v>
      </c>
      <c r="S2">
        <v>189176</v>
      </c>
      <c r="T2">
        <v>1447113</v>
      </c>
      <c r="U2">
        <v>172175</v>
      </c>
      <c r="V2">
        <v>2374353</v>
      </c>
      <c r="W2">
        <v>110865</v>
      </c>
      <c r="X2">
        <v>5160583</v>
      </c>
      <c r="Y2">
        <v>472216</v>
      </c>
    </row>
    <row r="3" spans="1:25" x14ac:dyDescent="0.25">
      <c r="A3">
        <v>2011</v>
      </c>
      <c r="B3">
        <v>419685</v>
      </c>
      <c r="C3">
        <v>30464</v>
      </c>
      <c r="D3">
        <v>437430</v>
      </c>
      <c r="E3">
        <v>75296</v>
      </c>
      <c r="F3">
        <v>275176</v>
      </c>
      <c r="G3">
        <v>14302</v>
      </c>
      <c r="H3">
        <v>310347</v>
      </c>
      <c r="I3">
        <v>57037</v>
      </c>
      <c r="J3">
        <v>598120</v>
      </c>
      <c r="K3">
        <v>27788</v>
      </c>
      <c r="L3">
        <v>469814</v>
      </c>
      <c r="M3">
        <v>33611</v>
      </c>
      <c r="N3">
        <v>541966</v>
      </c>
      <c r="O3">
        <v>17262</v>
      </c>
      <c r="P3">
        <v>770045</v>
      </c>
      <c r="Q3">
        <v>35195</v>
      </c>
      <c r="R3">
        <v>1344135</v>
      </c>
      <c r="S3">
        <v>196187</v>
      </c>
      <c r="T3">
        <v>1442638</v>
      </c>
      <c r="U3">
        <v>177099</v>
      </c>
      <c r="V3">
        <v>2379945</v>
      </c>
      <c r="W3">
        <v>113856</v>
      </c>
      <c r="X3">
        <v>5166718</v>
      </c>
      <c r="Y3">
        <v>487142</v>
      </c>
    </row>
    <row r="4" spans="1:25" x14ac:dyDescent="0.25">
      <c r="A4">
        <v>2012</v>
      </c>
      <c r="B4">
        <v>418823</v>
      </c>
      <c r="C4">
        <v>31694</v>
      </c>
      <c r="D4">
        <v>434909</v>
      </c>
      <c r="E4">
        <v>76860</v>
      </c>
      <c r="F4">
        <v>274789</v>
      </c>
      <c r="G4">
        <v>14838</v>
      </c>
      <c r="H4">
        <v>310565</v>
      </c>
      <c r="I4">
        <v>58039</v>
      </c>
      <c r="J4">
        <v>597024</v>
      </c>
      <c r="K4">
        <v>28337</v>
      </c>
      <c r="L4">
        <v>471759</v>
      </c>
      <c r="M4">
        <v>34347</v>
      </c>
      <c r="N4">
        <v>542681</v>
      </c>
      <c r="O4">
        <v>18075</v>
      </c>
      <c r="P4">
        <v>772486</v>
      </c>
      <c r="Q4">
        <v>36214</v>
      </c>
      <c r="R4">
        <v>1348528</v>
      </c>
      <c r="S4">
        <v>203269</v>
      </c>
      <c r="T4">
        <v>1439086</v>
      </c>
      <c r="U4">
        <v>181431</v>
      </c>
      <c r="V4">
        <v>2383950</v>
      </c>
      <c r="W4">
        <v>116973</v>
      </c>
      <c r="X4">
        <v>5171564</v>
      </c>
      <c r="Y4">
        <v>501673</v>
      </c>
    </row>
    <row r="5" spans="1:25" x14ac:dyDescent="0.25">
      <c r="A5">
        <v>2013</v>
      </c>
      <c r="B5">
        <v>416438</v>
      </c>
      <c r="C5">
        <v>32412</v>
      </c>
      <c r="D5">
        <v>432145</v>
      </c>
      <c r="E5">
        <v>77983</v>
      </c>
      <c r="F5">
        <v>274311</v>
      </c>
      <c r="G5">
        <v>15409</v>
      </c>
      <c r="H5">
        <v>310297</v>
      </c>
      <c r="I5">
        <v>59220</v>
      </c>
      <c r="J5">
        <v>595816</v>
      </c>
      <c r="K5">
        <v>29243</v>
      </c>
      <c r="L5">
        <v>474022</v>
      </c>
      <c r="M5">
        <v>35135</v>
      </c>
      <c r="N5">
        <v>542822</v>
      </c>
      <c r="O5">
        <v>18706</v>
      </c>
      <c r="P5">
        <v>775195</v>
      </c>
      <c r="Q5">
        <v>37470</v>
      </c>
      <c r="R5">
        <v>1349331</v>
      </c>
      <c r="S5">
        <v>209040</v>
      </c>
      <c r="T5">
        <v>1433191</v>
      </c>
      <c r="U5">
        <v>185024</v>
      </c>
      <c r="V5">
        <v>2387855</v>
      </c>
      <c r="W5">
        <v>120554</v>
      </c>
      <c r="X5">
        <v>5170377</v>
      </c>
      <c r="Y5">
        <v>514618</v>
      </c>
    </row>
    <row r="6" spans="1:25" x14ac:dyDescent="0.25">
      <c r="A6">
        <v>2014</v>
      </c>
      <c r="B6">
        <v>414931</v>
      </c>
      <c r="C6">
        <v>33293</v>
      </c>
      <c r="D6">
        <v>429225</v>
      </c>
      <c r="E6">
        <v>79329</v>
      </c>
      <c r="F6">
        <v>274500</v>
      </c>
      <c r="G6">
        <v>16030</v>
      </c>
      <c r="H6">
        <v>308681</v>
      </c>
      <c r="I6">
        <v>60336</v>
      </c>
      <c r="J6">
        <v>595387</v>
      </c>
      <c r="K6">
        <v>29947</v>
      </c>
      <c r="L6">
        <v>476849</v>
      </c>
      <c r="M6">
        <v>36003</v>
      </c>
      <c r="N6">
        <v>543303</v>
      </c>
      <c r="O6">
        <v>19445</v>
      </c>
      <c r="P6">
        <v>777298</v>
      </c>
      <c r="Q6">
        <v>38582</v>
      </c>
      <c r="R6">
        <v>1349891</v>
      </c>
      <c r="S6">
        <v>215713</v>
      </c>
      <c r="T6">
        <v>1427337</v>
      </c>
      <c r="U6">
        <v>188988</v>
      </c>
      <c r="V6">
        <v>2392837</v>
      </c>
      <c r="W6">
        <v>123977</v>
      </c>
      <c r="X6">
        <v>5170065</v>
      </c>
      <c r="Y6">
        <v>528678</v>
      </c>
    </row>
    <row r="7" spans="1:25" x14ac:dyDescent="0.25">
      <c r="A7">
        <v>2015</v>
      </c>
      <c r="B7">
        <v>412948</v>
      </c>
      <c r="C7">
        <v>33975</v>
      </c>
      <c r="D7">
        <v>426925</v>
      </c>
      <c r="E7">
        <v>80859</v>
      </c>
      <c r="F7">
        <v>274228</v>
      </c>
      <c r="G7">
        <v>16595</v>
      </c>
      <c r="H7">
        <v>306743</v>
      </c>
      <c r="I7">
        <v>61609</v>
      </c>
      <c r="J7">
        <v>594444</v>
      </c>
      <c r="K7">
        <v>30922</v>
      </c>
      <c r="L7">
        <v>478116</v>
      </c>
      <c r="M7">
        <v>37021</v>
      </c>
      <c r="N7">
        <v>543170</v>
      </c>
      <c r="O7">
        <v>19991</v>
      </c>
      <c r="P7">
        <v>777778</v>
      </c>
      <c r="Q7">
        <v>39595</v>
      </c>
      <c r="R7">
        <v>1349631</v>
      </c>
      <c r="S7">
        <v>221627</v>
      </c>
      <c r="T7">
        <v>1420844</v>
      </c>
      <c r="U7">
        <v>193038</v>
      </c>
      <c r="V7">
        <v>2393508</v>
      </c>
      <c r="W7">
        <v>127529</v>
      </c>
      <c r="X7">
        <v>5163983</v>
      </c>
      <c r="Y7">
        <v>542194</v>
      </c>
    </row>
    <row r="8" spans="1:25" x14ac:dyDescent="0.25">
      <c r="A8">
        <v>2016</v>
      </c>
      <c r="B8">
        <v>411244</v>
      </c>
      <c r="C8">
        <v>34864</v>
      </c>
      <c r="D8">
        <v>424287</v>
      </c>
      <c r="E8">
        <v>82788</v>
      </c>
      <c r="F8">
        <v>273360</v>
      </c>
      <c r="G8">
        <v>17287</v>
      </c>
      <c r="H8">
        <v>305054</v>
      </c>
      <c r="I8">
        <v>62974</v>
      </c>
      <c r="J8">
        <v>593685</v>
      </c>
      <c r="K8">
        <v>32240</v>
      </c>
      <c r="L8">
        <v>478715</v>
      </c>
      <c r="M8">
        <v>38098</v>
      </c>
      <c r="N8">
        <v>542882</v>
      </c>
      <c r="O8">
        <v>20608</v>
      </c>
      <c r="P8">
        <v>779026</v>
      </c>
      <c r="Q8">
        <v>41058</v>
      </c>
      <c r="R8">
        <v>1348829</v>
      </c>
      <c r="S8">
        <v>227561</v>
      </c>
      <c r="T8">
        <v>1413945</v>
      </c>
      <c r="U8">
        <v>197913</v>
      </c>
      <c r="V8">
        <v>2394308</v>
      </c>
      <c r="W8">
        <v>132004</v>
      </c>
      <c r="X8">
        <v>5157082</v>
      </c>
      <c r="Y8">
        <v>557478</v>
      </c>
    </row>
    <row r="9" spans="1:25" x14ac:dyDescent="0.25">
      <c r="A9">
        <v>2017</v>
      </c>
      <c r="B9">
        <v>409301</v>
      </c>
      <c r="C9">
        <v>35895</v>
      </c>
      <c r="D9">
        <v>421467</v>
      </c>
      <c r="E9">
        <v>84876</v>
      </c>
      <c r="F9">
        <v>272942</v>
      </c>
      <c r="G9">
        <v>17908</v>
      </c>
      <c r="H9">
        <v>303749</v>
      </c>
      <c r="I9">
        <v>64853</v>
      </c>
      <c r="J9">
        <v>593547</v>
      </c>
      <c r="K9">
        <v>33481</v>
      </c>
      <c r="L9">
        <v>480211</v>
      </c>
      <c r="M9">
        <v>38723</v>
      </c>
      <c r="N9">
        <v>542216</v>
      </c>
      <c r="O9">
        <v>21271</v>
      </c>
      <c r="P9">
        <v>782093</v>
      </c>
      <c r="Q9">
        <v>42469</v>
      </c>
      <c r="R9">
        <v>1346837</v>
      </c>
      <c r="S9">
        <v>233384</v>
      </c>
      <c r="T9">
        <v>1407459</v>
      </c>
      <c r="U9">
        <v>203532</v>
      </c>
      <c r="V9">
        <v>2398067</v>
      </c>
      <c r="W9">
        <v>135944</v>
      </c>
      <c r="X9">
        <v>5152363</v>
      </c>
      <c r="Y9">
        <v>572860</v>
      </c>
    </row>
    <row r="10" spans="1:25" x14ac:dyDescent="0.25">
      <c r="A10">
        <v>2018</v>
      </c>
      <c r="B10">
        <v>408283</v>
      </c>
      <c r="C10">
        <v>37101</v>
      </c>
      <c r="D10">
        <v>419645</v>
      </c>
      <c r="E10">
        <v>87433</v>
      </c>
      <c r="F10">
        <v>272769</v>
      </c>
      <c r="G10">
        <v>18639</v>
      </c>
      <c r="H10">
        <v>302728</v>
      </c>
      <c r="I10">
        <v>67083</v>
      </c>
      <c r="J10">
        <v>593599</v>
      </c>
      <c r="K10">
        <v>34596</v>
      </c>
      <c r="L10">
        <v>482599</v>
      </c>
      <c r="M10">
        <v>39447</v>
      </c>
      <c r="N10">
        <v>542578</v>
      </c>
      <c r="O10">
        <v>22173</v>
      </c>
      <c r="P10">
        <v>784500</v>
      </c>
      <c r="Q10">
        <v>44104</v>
      </c>
      <c r="R10">
        <v>1343869</v>
      </c>
      <c r="S10">
        <v>240269</v>
      </c>
      <c r="T10">
        <v>1403425</v>
      </c>
      <c r="U10">
        <v>210256</v>
      </c>
      <c r="V10">
        <v>2403276</v>
      </c>
      <c r="W10">
        <v>140320</v>
      </c>
      <c r="X10">
        <v>5150570</v>
      </c>
      <c r="Y10">
        <v>590845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"/>
  <sheetViews>
    <sheetView topLeftCell="AG1" workbookViewId="0">
      <selection activeCell="BI2" sqref="BI2"/>
    </sheetView>
  </sheetViews>
  <sheetFormatPr defaultRowHeight="15" x14ac:dyDescent="0.25"/>
  <cols>
    <col min="1" max="16384" width="9.140625" style="2"/>
  </cols>
  <sheetData>
    <row r="1" spans="1:61" x14ac:dyDescent="0.25">
      <c r="A1" s="2" t="s">
        <v>0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112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126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150</v>
      </c>
      <c r="AB1" s="2" t="s">
        <v>151</v>
      </c>
      <c r="AC1" s="2" t="s">
        <v>152</v>
      </c>
      <c r="AD1" s="2" t="s">
        <v>153</v>
      </c>
      <c r="AE1" s="2" t="s">
        <v>154</v>
      </c>
      <c r="AF1" s="2" t="s">
        <v>164</v>
      </c>
      <c r="AG1" s="2" t="s">
        <v>165</v>
      </c>
      <c r="AH1" s="2" t="s">
        <v>166</v>
      </c>
      <c r="AI1" s="2" t="s">
        <v>167</v>
      </c>
      <c r="AJ1" s="2" t="s">
        <v>168</v>
      </c>
      <c r="AK1" s="2" t="s">
        <v>178</v>
      </c>
      <c r="AL1" s="2" t="s">
        <v>179</v>
      </c>
      <c r="AM1" s="2" t="s">
        <v>180</v>
      </c>
      <c r="AN1" s="2" t="s">
        <v>181</v>
      </c>
      <c r="AO1" s="2" t="s">
        <v>182</v>
      </c>
      <c r="AP1" s="2" t="s">
        <v>192</v>
      </c>
      <c r="AQ1" s="2" t="s">
        <v>193</v>
      </c>
      <c r="AR1" s="2" t="s">
        <v>194</v>
      </c>
      <c r="AS1" s="2" t="s">
        <v>195</v>
      </c>
      <c r="AT1" s="2" t="s">
        <v>196</v>
      </c>
      <c r="AU1" s="2" t="s">
        <v>8</v>
      </c>
      <c r="AV1" s="2" t="s">
        <v>9</v>
      </c>
      <c r="AW1" s="2" t="s">
        <v>10</v>
      </c>
      <c r="AX1" s="2" t="s">
        <v>11</v>
      </c>
      <c r="AY1" s="2" t="s">
        <v>12</v>
      </c>
      <c r="AZ1" s="2" t="s">
        <v>13</v>
      </c>
      <c r="BA1" s="2" t="s">
        <v>14</v>
      </c>
      <c r="BB1" s="2" t="s">
        <v>15</v>
      </c>
      <c r="BC1" s="2" t="s">
        <v>16</v>
      </c>
      <c r="BD1" s="2" t="s">
        <v>17</v>
      </c>
      <c r="BE1" s="2" t="s">
        <v>18</v>
      </c>
      <c r="BF1" s="2" t="s">
        <v>19</v>
      </c>
      <c r="BG1" s="2" t="s">
        <v>20</v>
      </c>
      <c r="BH1" s="2" t="s">
        <v>21</v>
      </c>
      <c r="BI1" s="2" t="s">
        <v>22</v>
      </c>
    </row>
    <row r="2" spans="1:61" x14ac:dyDescent="0.25">
      <c r="A2" s="2">
        <v>2010</v>
      </c>
      <c r="B2" s="2">
        <f>ROUND(Age_totals!B2/1000,1)</f>
        <v>114.8</v>
      </c>
      <c r="C2" s="2">
        <f>ROUND(Age_totals!C2/1000,1)</f>
        <v>78.400000000000006</v>
      </c>
      <c r="D2" s="2">
        <f>ROUND(Age_totals!D2/1000,1)</f>
        <v>100.6</v>
      </c>
      <c r="E2" s="2">
        <f>ROUND(Age_totals!E2/1000,1)</f>
        <v>93</v>
      </c>
      <c r="F2" s="2">
        <f>ROUND(Age_totals!F2/1000,1)</f>
        <v>62.4</v>
      </c>
      <c r="G2" s="2">
        <f>ROUND(Age_totals!G2/1000,1)</f>
        <v>137.9</v>
      </c>
      <c r="H2" s="2">
        <f>ROUND(Age_totals!H2/1000,1)</f>
        <v>100.1</v>
      </c>
      <c r="I2" s="2">
        <f>ROUND(Age_totals!I2/1000,1)</f>
        <v>108.4</v>
      </c>
      <c r="J2" s="2">
        <f>ROUND(Age_totals!J2/1000,1)</f>
        <v>101.1</v>
      </c>
      <c r="K2" s="2">
        <f>ROUND(Age_totals!K2/1000,1)</f>
        <v>65.900000000000006</v>
      </c>
      <c r="L2" s="2">
        <f>ROUND(Age_totals!L2/1000,1)</f>
        <v>78.099999999999994</v>
      </c>
      <c r="M2" s="2">
        <f>ROUND(Age_totals!M2/1000,1)</f>
        <v>52.4</v>
      </c>
      <c r="N2" s="2">
        <f>ROUND(Age_totals!N2/1000,1)</f>
        <v>64.599999999999994</v>
      </c>
      <c r="O2" s="2">
        <f>ROUND(Age_totals!O2/1000,1)</f>
        <v>58</v>
      </c>
      <c r="P2" s="2">
        <f>ROUND(Age_totals!P2/1000,1)</f>
        <v>35.9</v>
      </c>
      <c r="Q2" s="2">
        <f>ROUND(Age_totals!Q2/1000,1)</f>
        <v>95.6</v>
      </c>
      <c r="R2" s="2">
        <f>ROUND(Age_totals!R2/1000,1)</f>
        <v>74.900000000000006</v>
      </c>
      <c r="S2" s="2">
        <f>ROUND(Age_totals!S2/1000,1)</f>
        <v>80.3</v>
      </c>
      <c r="T2" s="2">
        <f>ROUND(Age_totals!T2/1000,1)</f>
        <v>70.5</v>
      </c>
      <c r="U2" s="2">
        <f>ROUND(Age_totals!U2/1000,1)</f>
        <v>46.5</v>
      </c>
      <c r="V2" s="2">
        <f>ROUND(Age_totals!V2/1000,1)</f>
        <v>157.5</v>
      </c>
      <c r="W2" s="2">
        <f>ROUND(Age_totals!W2/1000,1)</f>
        <v>99.5</v>
      </c>
      <c r="X2" s="2">
        <f>ROUND(Age_totals!X2/1000,1)</f>
        <v>137.5</v>
      </c>
      <c r="Y2" s="2">
        <f>ROUND(Age_totals!Y2/1000,1)</f>
        <v>139.30000000000001</v>
      </c>
      <c r="Z2" s="2">
        <f>ROUND(Age_totals!Z2/1000,1)</f>
        <v>91.7</v>
      </c>
      <c r="AA2" s="2">
        <f>ROUND(Age_totals!AA2/1000,1)</f>
        <v>138.30000000000001</v>
      </c>
      <c r="AB2" s="2">
        <f>ROUND(Age_totals!AB2/1000,1)</f>
        <v>85.1</v>
      </c>
      <c r="AC2" s="2">
        <f>ROUND(Age_totals!AC2/1000,1)</f>
        <v>109.8</v>
      </c>
      <c r="AD2" s="2">
        <f>ROUND(Age_totals!AD2/1000,1)</f>
        <v>102.4</v>
      </c>
      <c r="AE2" s="2">
        <f>ROUND(Age_totals!AE2/1000,1)</f>
        <v>64.3</v>
      </c>
      <c r="AF2" s="2">
        <f>ROUND(Age_totals!AF2/1000,1)</f>
        <v>149.6</v>
      </c>
      <c r="AG2" s="2">
        <f>ROUND(Age_totals!AG2/1000,1)</f>
        <v>106.1</v>
      </c>
      <c r="AH2" s="2">
        <f>ROUND(Age_totals!AH2/1000,1)</f>
        <v>111.8</v>
      </c>
      <c r="AI2" s="2">
        <f>ROUND(Age_totals!AI2/1000,1)</f>
        <v>111.7</v>
      </c>
      <c r="AJ2" s="2">
        <f>ROUND(Age_totals!AJ2/1000,1)</f>
        <v>79.8</v>
      </c>
      <c r="AK2" s="2">
        <f>ROUND(Age_totals!AK2/1000,1)</f>
        <v>202</v>
      </c>
      <c r="AL2" s="2">
        <f>ROUND(Age_totals!AL2/1000,1)</f>
        <v>140.5</v>
      </c>
      <c r="AM2" s="2">
        <f>ROUND(Age_totals!AM2/1000,1)</f>
        <v>172.5</v>
      </c>
      <c r="AN2" s="2">
        <f>ROUND(Age_totals!AN2/1000,1)</f>
        <v>164.9</v>
      </c>
      <c r="AO2" s="2">
        <f>ROUND(Age_totals!AO2/1000,1)</f>
        <v>121</v>
      </c>
      <c r="AP2" s="2">
        <f>ROUND(Age_totals!AP2/1000,1)</f>
        <v>399.6</v>
      </c>
      <c r="AQ2" s="2">
        <f>ROUND(Age_totals!AQ2/1000,1)</f>
        <v>394.9</v>
      </c>
      <c r="AR2" s="2">
        <f>ROUND(Age_totals!AR2/1000,1)</f>
        <v>286.2</v>
      </c>
      <c r="AS2" s="2">
        <f>ROUND(Age_totals!AS2/1000,1)</f>
        <v>262</v>
      </c>
      <c r="AT2" s="2">
        <f>ROUND(Age_totals!AT2/1000,1)</f>
        <v>185.5</v>
      </c>
      <c r="AU2" s="2">
        <f>ROUND(Age_totals!AU2/1000,1)</f>
        <v>426.4</v>
      </c>
      <c r="AV2" s="2">
        <f>ROUND(Age_totals!AV2/1000,1)</f>
        <v>305.7</v>
      </c>
      <c r="AW2" s="2">
        <f>ROUND(Age_totals!AW2/1000,1)</f>
        <v>353.9</v>
      </c>
      <c r="AX2" s="2">
        <f>ROUND(Age_totals!AX2/1000,1)</f>
        <v>322.5</v>
      </c>
      <c r="AY2" s="2">
        <f>ROUND(Age_totals!AY2/1000,1)</f>
        <v>210.7</v>
      </c>
      <c r="AZ2" s="2">
        <f>ROUND(Age_totals!AZ2/1000,1)</f>
        <v>647.4</v>
      </c>
      <c r="BA2" s="2">
        <f>ROUND(Age_totals!BA2/1000,1)</f>
        <v>431.1</v>
      </c>
      <c r="BB2" s="2">
        <f>ROUND(Age_totals!BB2/1000,1)</f>
        <v>531.6</v>
      </c>
      <c r="BC2" s="2">
        <f>ROUND(Age_totals!BC2/1000,1)</f>
        <v>518.29999999999995</v>
      </c>
      <c r="BD2" s="2">
        <f>ROUND(Age_totals!BD2/1000,1)</f>
        <v>356.8</v>
      </c>
      <c r="BE2" s="2">
        <f>ROUND(Age_totals!BE2/1000,1)</f>
        <v>1473.5</v>
      </c>
      <c r="BF2" s="2">
        <f>ROUND(Age_totals!BF2/1000,1)</f>
        <v>1131.8</v>
      </c>
      <c r="BG2" s="2">
        <f>ROUND(Age_totals!BG2/1000,1)</f>
        <v>1171.7</v>
      </c>
      <c r="BH2" s="2">
        <f>ROUND(Age_totals!BH2/1000,1)</f>
        <v>1102.8</v>
      </c>
      <c r="BI2" s="2">
        <f>ROUND(Age_totals!BI2/1000,1)</f>
        <v>752.9</v>
      </c>
    </row>
    <row r="3" spans="1:61" x14ac:dyDescent="0.25">
      <c r="A3" s="2">
        <v>2011</v>
      </c>
      <c r="B3" s="2">
        <f>ROUND(Age_totals!B3/1000,1)</f>
        <v>113.6</v>
      </c>
      <c r="C3" s="2">
        <f>ROUND(Age_totals!C3/1000,1)</f>
        <v>80</v>
      </c>
      <c r="D3" s="2">
        <f>ROUND(Age_totals!D3/1000,1)</f>
        <v>97.7</v>
      </c>
      <c r="E3" s="2">
        <f>ROUND(Age_totals!E3/1000,1)</f>
        <v>95.2</v>
      </c>
      <c r="F3" s="2">
        <f>ROUND(Age_totals!F3/1000,1)</f>
        <v>63.6</v>
      </c>
      <c r="G3" s="2">
        <f>ROUND(Age_totals!G3/1000,1)</f>
        <v>135.9</v>
      </c>
      <c r="H3" s="2">
        <f>ROUND(Age_totals!H3/1000,1)</f>
        <v>101.5</v>
      </c>
      <c r="I3" s="2">
        <f>ROUND(Age_totals!I3/1000,1)</f>
        <v>105.7</v>
      </c>
      <c r="J3" s="2">
        <f>ROUND(Age_totals!J3/1000,1)</f>
        <v>103</v>
      </c>
      <c r="K3" s="2">
        <f>ROUND(Age_totals!K3/1000,1)</f>
        <v>66.7</v>
      </c>
      <c r="L3" s="2">
        <f>ROUND(Age_totals!L3/1000,1)</f>
        <v>76.900000000000006</v>
      </c>
      <c r="M3" s="2">
        <f>ROUND(Age_totals!M3/1000,1)</f>
        <v>53.1</v>
      </c>
      <c r="N3" s="2">
        <f>ROUND(Age_totals!N3/1000,1)</f>
        <v>63.2</v>
      </c>
      <c r="O3" s="2">
        <f>ROUND(Age_totals!O3/1000,1)</f>
        <v>59.7</v>
      </c>
      <c r="P3" s="2">
        <f>ROUND(Age_totals!P3/1000,1)</f>
        <v>36.6</v>
      </c>
      <c r="Q3" s="2">
        <f>ROUND(Age_totals!Q3/1000,1)</f>
        <v>95.1</v>
      </c>
      <c r="R3" s="2">
        <f>ROUND(Age_totals!R3/1000,1)</f>
        <v>74.2</v>
      </c>
      <c r="S3" s="2">
        <f>ROUND(Age_totals!S3/1000,1)</f>
        <v>78.8</v>
      </c>
      <c r="T3" s="2">
        <f>ROUND(Age_totals!T3/1000,1)</f>
        <v>72.2</v>
      </c>
      <c r="U3" s="2">
        <f>ROUND(Age_totals!U3/1000,1)</f>
        <v>47.1</v>
      </c>
      <c r="V3" s="2">
        <f>ROUND(Age_totals!V3/1000,1)</f>
        <v>155.69999999999999</v>
      </c>
      <c r="W3" s="2">
        <f>ROUND(Age_totals!W3/1000,1)</f>
        <v>100.6</v>
      </c>
      <c r="X3" s="2">
        <f>ROUND(Age_totals!X3/1000,1)</f>
        <v>132.9</v>
      </c>
      <c r="Y3" s="2">
        <f>ROUND(Age_totals!Y3/1000,1)</f>
        <v>143.30000000000001</v>
      </c>
      <c r="Z3" s="2">
        <f>ROUND(Age_totals!Z3/1000,1)</f>
        <v>93.4</v>
      </c>
      <c r="AA3" s="2">
        <f>ROUND(Age_totals!AA3/1000,1)</f>
        <v>138.30000000000001</v>
      </c>
      <c r="AB3" s="2">
        <f>ROUND(Age_totals!AB3/1000,1)</f>
        <v>85.8</v>
      </c>
      <c r="AC3" s="2">
        <f>ROUND(Age_totals!AC3/1000,1)</f>
        <v>107.6</v>
      </c>
      <c r="AD3" s="2">
        <f>ROUND(Age_totals!AD3/1000,1)</f>
        <v>105.7</v>
      </c>
      <c r="AE3" s="2">
        <f>ROUND(Age_totals!AE3/1000,1)</f>
        <v>66</v>
      </c>
      <c r="AF3" s="2">
        <f>ROUND(Age_totals!AF3/1000,1)</f>
        <v>148.19999999999999</v>
      </c>
      <c r="AG3" s="2">
        <f>ROUND(Age_totals!AG3/1000,1)</f>
        <v>107.4</v>
      </c>
      <c r="AH3" s="2">
        <f>ROUND(Age_totals!AH3/1000,1)</f>
        <v>109.1</v>
      </c>
      <c r="AI3" s="2">
        <f>ROUND(Age_totals!AI3/1000,1)</f>
        <v>114.5</v>
      </c>
      <c r="AJ3" s="2">
        <f>ROUND(Age_totals!AJ3/1000,1)</f>
        <v>80</v>
      </c>
      <c r="AK3" s="2">
        <f>ROUND(Age_totals!AK3/1000,1)</f>
        <v>202.4</v>
      </c>
      <c r="AL3" s="2">
        <f>ROUND(Age_totals!AL3/1000,1)</f>
        <v>142.19999999999999</v>
      </c>
      <c r="AM3" s="2">
        <f>ROUND(Age_totals!AM3/1000,1)</f>
        <v>168.7</v>
      </c>
      <c r="AN3" s="2">
        <f>ROUND(Age_totals!AN3/1000,1)</f>
        <v>169.6</v>
      </c>
      <c r="AO3" s="2">
        <f>ROUND(Age_totals!AO3/1000,1)</f>
        <v>122.4</v>
      </c>
      <c r="AP3" s="2">
        <f>ROUND(Age_totals!AP3/1000,1)</f>
        <v>397.2</v>
      </c>
      <c r="AQ3" s="2">
        <f>ROUND(Age_totals!AQ3/1000,1)</f>
        <v>404.2</v>
      </c>
      <c r="AR3" s="2">
        <f>ROUND(Age_totals!AR3/1000,1)</f>
        <v>284.7</v>
      </c>
      <c r="AS3" s="2">
        <f>ROUND(Age_totals!AS3/1000,1)</f>
        <v>267.7</v>
      </c>
      <c r="AT3" s="2">
        <f>ROUND(Age_totals!AT3/1000,1)</f>
        <v>186.5</v>
      </c>
      <c r="AU3" s="2">
        <f>ROUND(Age_totals!AU3/1000,1)</f>
        <v>421.5</v>
      </c>
      <c r="AV3" s="2">
        <f>ROUND(Age_totals!AV3/1000,1)</f>
        <v>308.8</v>
      </c>
      <c r="AW3" s="2">
        <f>ROUND(Age_totals!AW3/1000,1)</f>
        <v>345.3</v>
      </c>
      <c r="AX3" s="2">
        <f>ROUND(Age_totals!AX3/1000,1)</f>
        <v>330.1</v>
      </c>
      <c r="AY3" s="2">
        <f>ROUND(Age_totals!AY3/1000,1)</f>
        <v>214</v>
      </c>
      <c r="AZ3" s="2">
        <f>ROUND(Age_totals!AZ3/1000,1)</f>
        <v>644.6</v>
      </c>
      <c r="BA3" s="2">
        <f>ROUND(Age_totals!BA3/1000,1)</f>
        <v>436</v>
      </c>
      <c r="BB3" s="2">
        <f>ROUND(Age_totals!BB3/1000,1)</f>
        <v>518.29999999999995</v>
      </c>
      <c r="BC3" s="2">
        <f>ROUND(Age_totals!BC3/1000,1)</f>
        <v>533.1</v>
      </c>
      <c r="BD3" s="2">
        <f>ROUND(Age_totals!BD3/1000,1)</f>
        <v>361.8</v>
      </c>
      <c r="BE3" s="2">
        <f>ROUND(Age_totals!BE3/1000,1)</f>
        <v>1463.3</v>
      </c>
      <c r="BF3" s="2">
        <f>ROUND(Age_totals!BF3/1000,1)</f>
        <v>1149</v>
      </c>
      <c r="BG3" s="2">
        <f>ROUND(Age_totals!BG3/1000,1)</f>
        <v>1148.4000000000001</v>
      </c>
      <c r="BH3" s="2">
        <f>ROUND(Age_totals!BH3/1000,1)</f>
        <v>1130.9000000000001</v>
      </c>
      <c r="BI3" s="2">
        <f>ROUND(Age_totals!BI3/1000,1)</f>
        <v>762.3</v>
      </c>
    </row>
    <row r="4" spans="1:61" x14ac:dyDescent="0.25">
      <c r="A4" s="2">
        <v>2012</v>
      </c>
      <c r="B4" s="2">
        <f>ROUND(Age_totals!B4/1000,1)</f>
        <v>111.7</v>
      </c>
      <c r="C4" s="2">
        <f>ROUND(Age_totals!C4/1000,1)</f>
        <v>81.5</v>
      </c>
      <c r="D4" s="2">
        <f>ROUND(Age_totals!D4/1000,1)</f>
        <v>95.1</v>
      </c>
      <c r="E4" s="2">
        <f>ROUND(Age_totals!E4/1000,1)</f>
        <v>95.9</v>
      </c>
      <c r="F4" s="2">
        <f>ROUND(Age_totals!F4/1000,1)</f>
        <v>66.2</v>
      </c>
      <c r="G4" s="2">
        <f>ROUND(Age_totals!G4/1000,1)</f>
        <v>133.5</v>
      </c>
      <c r="H4" s="2">
        <f>ROUND(Age_totals!H4/1000,1)</f>
        <v>102.1</v>
      </c>
      <c r="I4" s="2">
        <f>ROUND(Age_totals!I4/1000,1)</f>
        <v>103.5</v>
      </c>
      <c r="J4" s="2">
        <f>ROUND(Age_totals!J4/1000,1)</f>
        <v>103.3</v>
      </c>
      <c r="K4" s="2">
        <f>ROUND(Age_totals!K4/1000,1)</f>
        <v>69.3</v>
      </c>
      <c r="L4" s="2">
        <f>ROUND(Age_totals!L4/1000,1)</f>
        <v>75.8</v>
      </c>
      <c r="M4" s="2">
        <f>ROUND(Age_totals!M4/1000,1)</f>
        <v>53.7</v>
      </c>
      <c r="N4" s="2">
        <f>ROUND(Age_totals!N4/1000,1)</f>
        <v>61.5</v>
      </c>
      <c r="O4" s="2">
        <f>ROUND(Age_totals!O4/1000,1)</f>
        <v>60.4</v>
      </c>
      <c r="P4" s="2">
        <f>ROUND(Age_totals!P4/1000,1)</f>
        <v>38.299999999999997</v>
      </c>
      <c r="Q4" s="2">
        <f>ROUND(Age_totals!Q4/1000,1)</f>
        <v>94.6</v>
      </c>
      <c r="R4" s="2">
        <f>ROUND(Age_totals!R4/1000,1)</f>
        <v>74.8</v>
      </c>
      <c r="S4" s="2">
        <f>ROUND(Age_totals!S4/1000,1)</f>
        <v>77.599999999999994</v>
      </c>
      <c r="T4" s="2">
        <f>ROUND(Age_totals!T4/1000,1)</f>
        <v>72.900000000000006</v>
      </c>
      <c r="U4" s="2">
        <f>ROUND(Age_totals!U4/1000,1)</f>
        <v>48.7</v>
      </c>
      <c r="V4" s="2">
        <f>ROUND(Age_totals!V4/1000,1)</f>
        <v>153</v>
      </c>
      <c r="W4" s="2">
        <f>ROUND(Age_totals!W4/1000,1)</f>
        <v>101.7</v>
      </c>
      <c r="X4" s="2">
        <f>ROUND(Age_totals!X4/1000,1)</f>
        <v>128.6</v>
      </c>
      <c r="Y4" s="2">
        <f>ROUND(Age_totals!Y4/1000,1)</f>
        <v>144.4</v>
      </c>
      <c r="Z4" s="2">
        <f>ROUND(Age_totals!Z4/1000,1)</f>
        <v>97.7</v>
      </c>
      <c r="AA4" s="2">
        <f>ROUND(Age_totals!AA4/1000,1)</f>
        <v>137.4</v>
      </c>
      <c r="AB4" s="2">
        <f>ROUND(Age_totals!AB4/1000,1)</f>
        <v>87</v>
      </c>
      <c r="AC4" s="2">
        <f>ROUND(Age_totals!AC4/1000,1)</f>
        <v>105.3</v>
      </c>
      <c r="AD4" s="2">
        <f>ROUND(Age_totals!AD4/1000,1)</f>
        <v>107</v>
      </c>
      <c r="AE4" s="2">
        <f>ROUND(Age_totals!AE4/1000,1)</f>
        <v>69.400000000000006</v>
      </c>
      <c r="AF4" s="2">
        <f>ROUND(Age_totals!AF4/1000,1)</f>
        <v>147.19999999999999</v>
      </c>
      <c r="AG4" s="2">
        <f>ROUND(Age_totals!AG4/1000,1)</f>
        <v>109.3</v>
      </c>
      <c r="AH4" s="2">
        <f>ROUND(Age_totals!AH4/1000,1)</f>
        <v>106.9</v>
      </c>
      <c r="AI4" s="2">
        <f>ROUND(Age_totals!AI4/1000,1)</f>
        <v>115.4</v>
      </c>
      <c r="AJ4" s="2">
        <f>ROUND(Age_totals!AJ4/1000,1)</f>
        <v>82</v>
      </c>
      <c r="AK4" s="2">
        <f>ROUND(Age_totals!AK4/1000,1)</f>
        <v>201.1</v>
      </c>
      <c r="AL4" s="2">
        <f>ROUND(Age_totals!AL4/1000,1)</f>
        <v>144.19999999999999</v>
      </c>
      <c r="AM4" s="2">
        <f>ROUND(Age_totals!AM4/1000,1)</f>
        <v>165.6</v>
      </c>
      <c r="AN4" s="2">
        <f>ROUND(Age_totals!AN4/1000,1)</f>
        <v>171.1</v>
      </c>
      <c r="AO4" s="2">
        <f>ROUND(Age_totals!AO4/1000,1)</f>
        <v>126.7</v>
      </c>
      <c r="AP4" s="2">
        <f>ROUND(Age_totals!AP4/1000,1)</f>
        <v>396</v>
      </c>
      <c r="AQ4" s="2">
        <f>ROUND(Age_totals!AQ4/1000,1)</f>
        <v>410.4</v>
      </c>
      <c r="AR4" s="2">
        <f>ROUND(Age_totals!AR4/1000,1)</f>
        <v>284.8</v>
      </c>
      <c r="AS4" s="2">
        <f>ROUND(Age_totals!AS4/1000,1)</f>
        <v>269.8</v>
      </c>
      <c r="AT4" s="2">
        <f>ROUND(Age_totals!AT4/1000,1)</f>
        <v>190.9</v>
      </c>
      <c r="AU4" s="2">
        <f>ROUND(Age_totals!AU4/1000,1)</f>
        <v>415.6</v>
      </c>
      <c r="AV4" s="2">
        <f>ROUND(Age_totals!AV4/1000,1)</f>
        <v>312.10000000000002</v>
      </c>
      <c r="AW4" s="2">
        <f>ROUND(Age_totals!AW4/1000,1)</f>
        <v>337.8</v>
      </c>
      <c r="AX4" s="2">
        <f>ROUND(Age_totals!AX4/1000,1)</f>
        <v>332.5</v>
      </c>
      <c r="AY4" s="2">
        <f>ROUND(Age_totals!AY4/1000,1)</f>
        <v>222.5</v>
      </c>
      <c r="AZ4" s="2">
        <f>ROUND(Age_totals!AZ4/1000,1)</f>
        <v>638.6</v>
      </c>
      <c r="BA4" s="2">
        <f>ROUND(Age_totals!BA4/1000,1)</f>
        <v>442.1</v>
      </c>
      <c r="BB4" s="2">
        <f>ROUND(Age_totals!BB4/1000,1)</f>
        <v>506.5</v>
      </c>
      <c r="BC4" s="2">
        <f>ROUND(Age_totals!BC4/1000,1)</f>
        <v>538</v>
      </c>
      <c r="BD4" s="2">
        <f>ROUND(Age_totals!BD4/1000,1)</f>
        <v>375.8</v>
      </c>
      <c r="BE4" s="2">
        <f>ROUND(Age_totals!BE4/1000,1)</f>
        <v>1450.2</v>
      </c>
      <c r="BF4" s="2">
        <f>ROUND(Age_totals!BF4/1000,1)</f>
        <v>1164.5</v>
      </c>
      <c r="BG4" s="2">
        <f>ROUND(Age_totals!BG4/1000,1)</f>
        <v>1129</v>
      </c>
      <c r="BH4" s="2">
        <f>ROUND(Age_totals!BH4/1000,1)</f>
        <v>1140.2</v>
      </c>
      <c r="BI4" s="2">
        <f>ROUND(Age_totals!BI4/1000,1)</f>
        <v>789.2</v>
      </c>
    </row>
    <row r="5" spans="1:61" x14ac:dyDescent="0.25">
      <c r="A5" s="2">
        <v>2013</v>
      </c>
      <c r="B5" s="2">
        <f>ROUND(Age_totals!B5/1000,1)</f>
        <v>109.4</v>
      </c>
      <c r="C5" s="2">
        <f>ROUND(Age_totals!C5/1000,1)</f>
        <v>82.3</v>
      </c>
      <c r="D5" s="2">
        <f>ROUND(Age_totals!D5/1000,1)</f>
        <v>92</v>
      </c>
      <c r="E5" s="2">
        <f>ROUND(Age_totals!E5/1000,1)</f>
        <v>97</v>
      </c>
      <c r="F5" s="2">
        <f>ROUND(Age_totals!F5/1000,1)</f>
        <v>68.099999999999994</v>
      </c>
      <c r="G5" s="2">
        <f>ROUND(Age_totals!G5/1000,1)</f>
        <v>131.5</v>
      </c>
      <c r="H5" s="2">
        <f>ROUND(Age_totals!H5/1000,1)</f>
        <v>102.3</v>
      </c>
      <c r="I5" s="2">
        <f>ROUND(Age_totals!I5/1000,1)</f>
        <v>101.6</v>
      </c>
      <c r="J5" s="2">
        <f>ROUND(Age_totals!J5/1000,1)</f>
        <v>103.6</v>
      </c>
      <c r="K5" s="2">
        <f>ROUND(Age_totals!K5/1000,1)</f>
        <v>71.099999999999994</v>
      </c>
      <c r="L5" s="2">
        <f>ROUND(Age_totals!L5/1000,1)</f>
        <v>74.7</v>
      </c>
      <c r="M5" s="2">
        <f>ROUND(Age_totals!M5/1000,1)</f>
        <v>54</v>
      </c>
      <c r="N5" s="2">
        <f>ROUND(Age_totals!N5/1000,1)</f>
        <v>60.1</v>
      </c>
      <c r="O5" s="2">
        <f>ROUND(Age_totals!O5/1000,1)</f>
        <v>61.4</v>
      </c>
      <c r="P5" s="2">
        <f>ROUND(Age_totals!P5/1000,1)</f>
        <v>39.6</v>
      </c>
      <c r="Q5" s="2">
        <f>ROUND(Age_totals!Q5/1000,1)</f>
        <v>94</v>
      </c>
      <c r="R5" s="2">
        <f>ROUND(Age_totals!R5/1000,1)</f>
        <v>75.400000000000006</v>
      </c>
      <c r="S5" s="2">
        <f>ROUND(Age_totals!S5/1000,1)</f>
        <v>76.3</v>
      </c>
      <c r="T5" s="2">
        <f>ROUND(Age_totals!T5/1000,1)</f>
        <v>73.8</v>
      </c>
      <c r="U5" s="2">
        <f>ROUND(Age_totals!U5/1000,1)</f>
        <v>50.1</v>
      </c>
      <c r="V5" s="2">
        <f>ROUND(Age_totals!V5/1000,1)</f>
        <v>150.30000000000001</v>
      </c>
      <c r="W5" s="2">
        <f>ROUND(Age_totals!W5/1000,1)</f>
        <v>103</v>
      </c>
      <c r="X5" s="2">
        <f>ROUND(Age_totals!X5/1000,1)</f>
        <v>124.7</v>
      </c>
      <c r="Y5" s="2">
        <f>ROUND(Age_totals!Y5/1000,1)</f>
        <v>146.1</v>
      </c>
      <c r="Z5" s="2">
        <f>ROUND(Age_totals!Z5/1000,1)</f>
        <v>100.9</v>
      </c>
      <c r="AA5" s="2">
        <f>ROUND(Age_totals!AA5/1000,1)</f>
        <v>136.30000000000001</v>
      </c>
      <c r="AB5" s="2">
        <f>ROUND(Age_totals!AB5/1000,1)</f>
        <v>88.5</v>
      </c>
      <c r="AC5" s="2">
        <f>ROUND(Age_totals!AC5/1000,1)</f>
        <v>103.5</v>
      </c>
      <c r="AD5" s="2">
        <f>ROUND(Age_totals!AD5/1000,1)</f>
        <v>108.8</v>
      </c>
      <c r="AE5" s="2">
        <f>ROUND(Age_totals!AE5/1000,1)</f>
        <v>72</v>
      </c>
      <c r="AF5" s="2">
        <f>ROUND(Age_totals!AF5/1000,1)</f>
        <v>145.5</v>
      </c>
      <c r="AG5" s="2">
        <f>ROUND(Age_totals!AG5/1000,1)</f>
        <v>110.8</v>
      </c>
      <c r="AH5" s="2">
        <f>ROUND(Age_totals!AH5/1000,1)</f>
        <v>105.2</v>
      </c>
      <c r="AI5" s="2">
        <f>ROUND(Age_totals!AI5/1000,1)</f>
        <v>116.6</v>
      </c>
      <c r="AJ5" s="2">
        <f>ROUND(Age_totals!AJ5/1000,1)</f>
        <v>83.4</v>
      </c>
      <c r="AK5" s="2">
        <f>ROUND(Age_totals!AK5/1000,1)</f>
        <v>200.2</v>
      </c>
      <c r="AL5" s="2">
        <f>ROUND(Age_totals!AL5/1000,1)</f>
        <v>146.5</v>
      </c>
      <c r="AM5" s="2">
        <f>ROUND(Age_totals!AM5/1000,1)</f>
        <v>163.19999999999999</v>
      </c>
      <c r="AN5" s="2">
        <f>ROUND(Age_totals!AN5/1000,1)</f>
        <v>172.9</v>
      </c>
      <c r="AO5" s="2">
        <f>ROUND(Age_totals!AO5/1000,1)</f>
        <v>129.80000000000001</v>
      </c>
      <c r="AP5" s="2">
        <f>ROUND(Age_totals!AP5/1000,1)</f>
        <v>394.3</v>
      </c>
      <c r="AQ5" s="2">
        <f>ROUND(Age_totals!AQ5/1000,1)</f>
        <v>413.1</v>
      </c>
      <c r="AR5" s="2">
        <f>ROUND(Age_totals!AR5/1000,1)</f>
        <v>283.89999999999998</v>
      </c>
      <c r="AS5" s="2">
        <f>ROUND(Age_totals!AS5/1000,1)</f>
        <v>272.2</v>
      </c>
      <c r="AT5" s="2">
        <f>ROUND(Age_totals!AT5/1000,1)</f>
        <v>194.9</v>
      </c>
      <c r="AU5" s="2">
        <f>ROUND(Age_totals!AU5/1000,1)</f>
        <v>409.7</v>
      </c>
      <c r="AV5" s="2">
        <f>ROUND(Age_totals!AV5/1000,1)</f>
        <v>314</v>
      </c>
      <c r="AW5" s="2">
        <f>ROUND(Age_totals!AW5/1000,1)</f>
        <v>329.9</v>
      </c>
      <c r="AX5" s="2">
        <f>ROUND(Age_totals!AX5/1000,1)</f>
        <v>335.8</v>
      </c>
      <c r="AY5" s="2">
        <f>ROUND(Age_totals!AY5/1000,1)</f>
        <v>228.8</v>
      </c>
      <c r="AZ5" s="2">
        <f>ROUND(Age_totals!AZ5/1000,1)</f>
        <v>632.29999999999995</v>
      </c>
      <c r="BA5" s="2">
        <f>ROUND(Age_totals!BA5/1000,1)</f>
        <v>448.9</v>
      </c>
      <c r="BB5" s="2">
        <f>ROUND(Age_totals!BB5/1000,1)</f>
        <v>496.6</v>
      </c>
      <c r="BC5" s="2">
        <f>ROUND(Age_totals!BC5/1000,1)</f>
        <v>544.5</v>
      </c>
      <c r="BD5" s="2">
        <f>ROUND(Age_totals!BD5/1000,1)</f>
        <v>386.1</v>
      </c>
      <c r="BE5" s="2">
        <f>ROUND(Age_totals!BE5/1000,1)</f>
        <v>1436.4</v>
      </c>
      <c r="BF5" s="2">
        <f>ROUND(Age_totals!BF5/1000,1)</f>
        <v>1175.9000000000001</v>
      </c>
      <c r="BG5" s="2">
        <f>ROUND(Age_totals!BG5/1000,1)</f>
        <v>1110.4000000000001</v>
      </c>
      <c r="BH5" s="2">
        <f>ROUND(Age_totals!BH5/1000,1)</f>
        <v>1152.5</v>
      </c>
      <c r="BI5" s="2">
        <f>ROUND(Age_totals!BI5/1000,1)</f>
        <v>809.8</v>
      </c>
    </row>
    <row r="6" spans="1:61" x14ac:dyDescent="0.25">
      <c r="A6" s="2">
        <v>2014</v>
      </c>
      <c r="B6" s="2">
        <f>ROUND(Age_totals!B6/1000,1)</f>
        <v>107.8</v>
      </c>
      <c r="C6" s="2">
        <f>ROUND(Age_totals!C6/1000,1)</f>
        <v>83</v>
      </c>
      <c r="D6" s="2">
        <f>ROUND(Age_totals!D6/1000,1)</f>
        <v>89.4</v>
      </c>
      <c r="E6" s="2">
        <f>ROUND(Age_totals!E6/1000,1)</f>
        <v>98.1</v>
      </c>
      <c r="F6" s="2">
        <f>ROUND(Age_totals!F6/1000,1)</f>
        <v>69.8</v>
      </c>
      <c r="G6" s="2">
        <f>ROUND(Age_totals!G6/1000,1)</f>
        <v>129.9</v>
      </c>
      <c r="H6" s="2">
        <f>ROUND(Age_totals!H6/1000,1)</f>
        <v>102.1</v>
      </c>
      <c r="I6" s="2">
        <f>ROUND(Age_totals!I6/1000,1)</f>
        <v>99.8</v>
      </c>
      <c r="J6" s="2">
        <f>ROUND(Age_totals!J6/1000,1)</f>
        <v>104.1</v>
      </c>
      <c r="K6" s="2">
        <f>ROUND(Age_totals!K6/1000,1)</f>
        <v>72.7</v>
      </c>
      <c r="L6" s="2">
        <f>ROUND(Age_totals!L6/1000,1)</f>
        <v>74.099999999999994</v>
      </c>
      <c r="M6" s="2">
        <f>ROUND(Age_totals!M6/1000,1)</f>
        <v>54.3</v>
      </c>
      <c r="N6" s="2">
        <f>ROUND(Age_totals!N6/1000,1)</f>
        <v>59</v>
      </c>
      <c r="O6" s="2">
        <f>ROUND(Age_totals!O6/1000,1)</f>
        <v>62.4</v>
      </c>
      <c r="P6" s="2">
        <f>ROUND(Age_totals!P6/1000,1)</f>
        <v>40.799999999999997</v>
      </c>
      <c r="Q6" s="2">
        <f>ROUND(Age_totals!Q6/1000,1)</f>
        <v>93.2</v>
      </c>
      <c r="R6" s="2">
        <f>ROUND(Age_totals!R6/1000,1)</f>
        <v>75</v>
      </c>
      <c r="S6" s="2">
        <f>ROUND(Age_totals!S6/1000,1)</f>
        <v>75.2</v>
      </c>
      <c r="T6" s="2">
        <f>ROUND(Age_totals!T6/1000,1)</f>
        <v>74.2</v>
      </c>
      <c r="U6" s="2">
        <f>ROUND(Age_totals!U6/1000,1)</f>
        <v>51.3</v>
      </c>
      <c r="V6" s="2">
        <f>ROUND(Age_totals!V6/1000,1)</f>
        <v>147.9</v>
      </c>
      <c r="W6" s="2">
        <f>ROUND(Age_totals!W6/1000,1)</f>
        <v>104.3</v>
      </c>
      <c r="X6" s="2">
        <f>ROUND(Age_totals!X6/1000,1)</f>
        <v>121.3</v>
      </c>
      <c r="Y6" s="2">
        <f>ROUND(Age_totals!Y6/1000,1)</f>
        <v>147.80000000000001</v>
      </c>
      <c r="Z6" s="2">
        <f>ROUND(Age_totals!Z6/1000,1)</f>
        <v>104</v>
      </c>
      <c r="AA6" s="2">
        <f>ROUND(Age_totals!AA6/1000,1)</f>
        <v>135.9</v>
      </c>
      <c r="AB6" s="2">
        <f>ROUND(Age_totals!AB6/1000,1)</f>
        <v>90.1</v>
      </c>
      <c r="AC6" s="2">
        <f>ROUND(Age_totals!AC6/1000,1)</f>
        <v>101.9</v>
      </c>
      <c r="AD6" s="2">
        <f>ROUND(Age_totals!AD6/1000,1)</f>
        <v>110.4</v>
      </c>
      <c r="AE6" s="2">
        <f>ROUND(Age_totals!AE6/1000,1)</f>
        <v>74.5</v>
      </c>
      <c r="AF6" s="2">
        <f>ROUND(Age_totals!AF6/1000,1)</f>
        <v>144.4</v>
      </c>
      <c r="AG6" s="2">
        <f>ROUND(Age_totals!AG6/1000,1)</f>
        <v>112</v>
      </c>
      <c r="AH6" s="2">
        <f>ROUND(Age_totals!AH6/1000,1)</f>
        <v>103.8</v>
      </c>
      <c r="AI6" s="2">
        <f>ROUND(Age_totals!AI6/1000,1)</f>
        <v>117.7</v>
      </c>
      <c r="AJ6" s="2">
        <f>ROUND(Age_totals!AJ6/1000,1)</f>
        <v>84.8</v>
      </c>
      <c r="AK6" s="2">
        <f>ROUND(Age_totals!AK6/1000,1)</f>
        <v>199.7</v>
      </c>
      <c r="AL6" s="2">
        <f>ROUND(Age_totals!AL6/1000,1)</f>
        <v>148.1</v>
      </c>
      <c r="AM6" s="2">
        <f>ROUND(Age_totals!AM6/1000,1)</f>
        <v>160.4</v>
      </c>
      <c r="AN6" s="2">
        <f>ROUND(Age_totals!AN6/1000,1)</f>
        <v>174.7</v>
      </c>
      <c r="AO6" s="2">
        <f>ROUND(Age_totals!AO6/1000,1)</f>
        <v>133</v>
      </c>
      <c r="AP6" s="2">
        <f>ROUND(Age_totals!AP6/1000,1)</f>
        <v>393.9</v>
      </c>
      <c r="AQ6" s="2">
        <f>ROUND(Age_totals!AQ6/1000,1)</f>
        <v>413.9</v>
      </c>
      <c r="AR6" s="2">
        <f>ROUND(Age_totals!AR6/1000,1)</f>
        <v>283.39999999999998</v>
      </c>
      <c r="AS6" s="2">
        <f>ROUND(Age_totals!AS6/1000,1)</f>
        <v>275.39999999999998</v>
      </c>
      <c r="AT6" s="2">
        <f>ROUND(Age_totals!AT6/1000,1)</f>
        <v>199</v>
      </c>
      <c r="AU6" s="2">
        <f>ROUND(Age_totals!AU6/1000,1)</f>
        <v>405</v>
      </c>
      <c r="AV6" s="2">
        <f>ROUND(Age_totals!AV6/1000,1)</f>
        <v>314.39999999999998</v>
      </c>
      <c r="AW6" s="2">
        <f>ROUND(Age_totals!AW6/1000,1)</f>
        <v>323.5</v>
      </c>
      <c r="AX6" s="2">
        <f>ROUND(Age_totals!AX6/1000,1)</f>
        <v>338.8</v>
      </c>
      <c r="AY6" s="2">
        <f>ROUND(Age_totals!AY6/1000,1)</f>
        <v>234.6</v>
      </c>
      <c r="AZ6" s="2">
        <f>ROUND(Age_totals!AZ6/1000,1)</f>
        <v>627.9</v>
      </c>
      <c r="BA6" s="2">
        <f>ROUND(Age_totals!BA6/1000,1)</f>
        <v>454.5</v>
      </c>
      <c r="BB6" s="2">
        <f>ROUND(Age_totals!BB6/1000,1)</f>
        <v>487.4</v>
      </c>
      <c r="BC6" s="2">
        <f>ROUND(Age_totals!BC6/1000,1)</f>
        <v>550.70000000000005</v>
      </c>
      <c r="BD6" s="2">
        <f>ROUND(Age_totals!BD6/1000,1)</f>
        <v>396.4</v>
      </c>
      <c r="BE6" s="2">
        <f>ROUND(Age_totals!BE6/1000,1)</f>
        <v>1426.8</v>
      </c>
      <c r="BF6" s="2">
        <f>ROUND(Age_totals!BF6/1000,1)</f>
        <v>1182.8</v>
      </c>
      <c r="BG6" s="2">
        <f>ROUND(Age_totals!BG6/1000,1)</f>
        <v>1094.3</v>
      </c>
      <c r="BH6" s="2">
        <f>ROUND(Age_totals!BH6/1000,1)</f>
        <v>1164.9000000000001</v>
      </c>
      <c r="BI6" s="2">
        <f>ROUND(Age_totals!BI6/1000,1)</f>
        <v>829.9</v>
      </c>
    </row>
    <row r="7" spans="1:61" x14ac:dyDescent="0.25">
      <c r="A7" s="2">
        <v>2015</v>
      </c>
      <c r="B7" s="2">
        <f>ROUND(Age_totals!B7/1000,1)</f>
        <v>106</v>
      </c>
      <c r="C7" s="2">
        <f>ROUND(Age_totals!C7/1000,1)</f>
        <v>83.1</v>
      </c>
      <c r="D7" s="2">
        <f>ROUND(Age_totals!D7/1000,1)</f>
        <v>87.6</v>
      </c>
      <c r="E7" s="2">
        <f>ROUND(Age_totals!E7/1000,1)</f>
        <v>99.1</v>
      </c>
      <c r="F7" s="2">
        <f>ROUND(Age_totals!F7/1000,1)</f>
        <v>71.3</v>
      </c>
      <c r="G7" s="2">
        <f>ROUND(Age_totals!G7/1000,1)</f>
        <v>128.69999999999999</v>
      </c>
      <c r="H7" s="2">
        <f>ROUND(Age_totals!H7/1000,1)</f>
        <v>101.5</v>
      </c>
      <c r="I7" s="2">
        <f>ROUND(Age_totals!I7/1000,1)</f>
        <v>98.9</v>
      </c>
      <c r="J7" s="2">
        <f>ROUND(Age_totals!J7/1000,1)</f>
        <v>104.4</v>
      </c>
      <c r="K7" s="2">
        <f>ROUND(Age_totals!K7/1000,1)</f>
        <v>74.3</v>
      </c>
      <c r="L7" s="2">
        <f>ROUND(Age_totals!L7/1000,1)</f>
        <v>73</v>
      </c>
      <c r="M7" s="2">
        <f>ROUND(Age_totals!M7/1000,1)</f>
        <v>54.4</v>
      </c>
      <c r="N7" s="2">
        <f>ROUND(Age_totals!N7/1000,1)</f>
        <v>58.1</v>
      </c>
      <c r="O7" s="2">
        <f>ROUND(Age_totals!O7/1000,1)</f>
        <v>63.1</v>
      </c>
      <c r="P7" s="2">
        <f>ROUND(Age_totals!P7/1000,1)</f>
        <v>42.2</v>
      </c>
      <c r="Q7" s="2">
        <f>ROUND(Age_totals!Q7/1000,1)</f>
        <v>92.5</v>
      </c>
      <c r="R7" s="2">
        <f>ROUND(Age_totals!R7/1000,1)</f>
        <v>74.7</v>
      </c>
      <c r="S7" s="2">
        <f>ROUND(Age_totals!S7/1000,1)</f>
        <v>74.099999999999994</v>
      </c>
      <c r="T7" s="2">
        <f>ROUND(Age_totals!T7/1000,1)</f>
        <v>74.599999999999994</v>
      </c>
      <c r="U7" s="2">
        <f>ROUND(Age_totals!U7/1000,1)</f>
        <v>52.4</v>
      </c>
      <c r="V7" s="2">
        <f>ROUND(Age_totals!V7/1000,1)</f>
        <v>145.9</v>
      </c>
      <c r="W7" s="2">
        <f>ROUND(Age_totals!W7/1000,1)</f>
        <v>105</v>
      </c>
      <c r="X7" s="2">
        <f>ROUND(Age_totals!X7/1000,1)</f>
        <v>118.9</v>
      </c>
      <c r="Y7" s="2">
        <f>ROUND(Age_totals!Y7/1000,1)</f>
        <v>148.69999999999999</v>
      </c>
      <c r="Z7" s="2">
        <f>ROUND(Age_totals!Z7/1000,1)</f>
        <v>106.9</v>
      </c>
      <c r="AA7" s="2">
        <f>ROUND(Age_totals!AA7/1000,1)</f>
        <v>135.4</v>
      </c>
      <c r="AB7" s="2">
        <f>ROUND(Age_totals!AB7/1000,1)</f>
        <v>90.8</v>
      </c>
      <c r="AC7" s="2">
        <f>ROUND(Age_totals!AC7/1000,1)</f>
        <v>100.4</v>
      </c>
      <c r="AD7" s="2">
        <f>ROUND(Age_totals!AD7/1000,1)</f>
        <v>111.5</v>
      </c>
      <c r="AE7" s="2">
        <f>ROUND(Age_totals!AE7/1000,1)</f>
        <v>77.099999999999994</v>
      </c>
      <c r="AF7" s="2">
        <f>ROUND(Age_totals!AF7/1000,1)</f>
        <v>143.4</v>
      </c>
      <c r="AG7" s="2">
        <f>ROUND(Age_totals!AG7/1000,1)</f>
        <v>112.3</v>
      </c>
      <c r="AH7" s="2">
        <f>ROUND(Age_totals!AH7/1000,1)</f>
        <v>102.8</v>
      </c>
      <c r="AI7" s="2">
        <f>ROUND(Age_totals!AI7/1000,1)</f>
        <v>118.3</v>
      </c>
      <c r="AJ7" s="2">
        <f>ROUND(Age_totals!AJ7/1000,1)</f>
        <v>86.3</v>
      </c>
      <c r="AK7" s="2">
        <f>ROUND(Age_totals!AK7/1000,1)</f>
        <v>198.4</v>
      </c>
      <c r="AL7" s="2">
        <f>ROUND(Age_totals!AL7/1000,1)</f>
        <v>148.5</v>
      </c>
      <c r="AM7" s="2">
        <f>ROUND(Age_totals!AM7/1000,1)</f>
        <v>158.5</v>
      </c>
      <c r="AN7" s="2">
        <f>ROUND(Age_totals!AN7/1000,1)</f>
        <v>176</v>
      </c>
      <c r="AO7" s="2">
        <f>ROUND(Age_totals!AO7/1000,1)</f>
        <v>135.9</v>
      </c>
      <c r="AP7" s="2">
        <f>ROUND(Age_totals!AP7/1000,1)</f>
        <v>393.4</v>
      </c>
      <c r="AQ7" s="2">
        <f>ROUND(Age_totals!AQ7/1000,1)</f>
        <v>412.6</v>
      </c>
      <c r="AR7" s="2">
        <f>ROUND(Age_totals!AR7/1000,1)</f>
        <v>284.5</v>
      </c>
      <c r="AS7" s="2">
        <f>ROUND(Age_totals!AS7/1000,1)</f>
        <v>277.7</v>
      </c>
      <c r="AT7" s="2">
        <f>ROUND(Age_totals!AT7/1000,1)</f>
        <v>203.1</v>
      </c>
      <c r="AU7" s="2">
        <f>ROUND(Age_totals!AU7/1000,1)</f>
        <v>400.2</v>
      </c>
      <c r="AV7" s="2">
        <f>ROUND(Age_totals!AV7/1000,1)</f>
        <v>313.7</v>
      </c>
      <c r="AW7" s="2">
        <f>ROUND(Age_totals!AW7/1000,1)</f>
        <v>318.7</v>
      </c>
      <c r="AX7" s="2">
        <f>ROUND(Age_totals!AX7/1000,1)</f>
        <v>341.2</v>
      </c>
      <c r="AY7" s="2">
        <f>ROUND(Age_totals!AY7/1000,1)</f>
        <v>240.1</v>
      </c>
      <c r="AZ7" s="2">
        <f>ROUND(Age_totals!AZ7/1000,1)</f>
        <v>623.1</v>
      </c>
      <c r="BA7" s="2">
        <f>ROUND(Age_totals!BA7/1000,1)</f>
        <v>456.5</v>
      </c>
      <c r="BB7" s="2">
        <f>ROUND(Age_totals!BB7/1000,1)</f>
        <v>480.6</v>
      </c>
      <c r="BC7" s="2">
        <f>ROUND(Age_totals!BC7/1000,1)</f>
        <v>554.6</v>
      </c>
      <c r="BD7" s="2">
        <f>ROUND(Age_totals!BD7/1000,1)</f>
        <v>406.3</v>
      </c>
      <c r="BE7" s="2">
        <f>ROUND(Age_totals!BE7/1000,1)</f>
        <v>1416.6</v>
      </c>
      <c r="BF7" s="2">
        <f>ROUND(Age_totals!BF7/1000,1)</f>
        <v>1182.8</v>
      </c>
      <c r="BG7" s="2">
        <f>ROUND(Age_totals!BG7/1000,1)</f>
        <v>1083.8</v>
      </c>
      <c r="BH7" s="2">
        <f>ROUND(Age_totals!BH7/1000,1)</f>
        <v>1173.5</v>
      </c>
      <c r="BI7" s="2">
        <f>ROUND(Age_totals!BI7/1000,1)</f>
        <v>849.5</v>
      </c>
    </row>
    <row r="8" spans="1:61" x14ac:dyDescent="0.25">
      <c r="A8" s="2">
        <v>2016</v>
      </c>
      <c r="B8" s="2">
        <f>ROUND(Age_totals!B8/1000,1)</f>
        <v>104.3</v>
      </c>
      <c r="C8" s="2">
        <f>ROUND(Age_totals!C8/1000,1)</f>
        <v>83.3</v>
      </c>
      <c r="D8" s="2">
        <f>ROUND(Age_totals!D8/1000,1)</f>
        <v>86.4</v>
      </c>
      <c r="E8" s="2">
        <f>ROUND(Age_totals!E8/1000,1)</f>
        <v>99.3</v>
      </c>
      <c r="F8" s="2">
        <f>ROUND(Age_totals!F8/1000,1)</f>
        <v>72.8</v>
      </c>
      <c r="G8" s="2">
        <f>ROUND(Age_totals!G8/1000,1)</f>
        <v>127.8</v>
      </c>
      <c r="H8" s="2">
        <f>ROUND(Age_totals!H8/1000,1)</f>
        <v>101.3</v>
      </c>
      <c r="I8" s="2">
        <f>ROUND(Age_totals!I8/1000,1)</f>
        <v>97.9</v>
      </c>
      <c r="J8" s="2">
        <f>ROUND(Age_totals!J8/1000,1)</f>
        <v>104.1</v>
      </c>
      <c r="K8" s="2">
        <f>ROUND(Age_totals!K8/1000,1)</f>
        <v>75.900000000000006</v>
      </c>
      <c r="L8" s="2">
        <f>ROUND(Age_totals!L8/1000,1)</f>
        <v>72.2</v>
      </c>
      <c r="M8" s="2">
        <f>ROUND(Age_totals!M8/1000,1)</f>
        <v>54.3</v>
      </c>
      <c r="N8" s="2">
        <f>ROUND(Age_totals!N8/1000,1)</f>
        <v>57.4</v>
      </c>
      <c r="O8" s="2">
        <f>ROUND(Age_totals!O8/1000,1)</f>
        <v>63.3</v>
      </c>
      <c r="P8" s="2">
        <f>ROUND(Age_totals!P8/1000,1)</f>
        <v>43.5</v>
      </c>
      <c r="Q8" s="2">
        <f>ROUND(Age_totals!Q8/1000,1)</f>
        <v>92</v>
      </c>
      <c r="R8" s="2">
        <f>ROUND(Age_totals!R8/1000,1)</f>
        <v>74.5</v>
      </c>
      <c r="S8" s="2">
        <f>ROUND(Age_totals!S8/1000,1)</f>
        <v>73.2</v>
      </c>
      <c r="T8" s="2">
        <f>ROUND(Age_totals!T8/1000,1)</f>
        <v>74.7</v>
      </c>
      <c r="U8" s="2">
        <f>ROUND(Age_totals!U8/1000,1)</f>
        <v>53.6</v>
      </c>
      <c r="V8" s="2">
        <f>ROUND(Age_totals!V8/1000,1)</f>
        <v>144.4</v>
      </c>
      <c r="W8" s="2">
        <f>ROUND(Age_totals!W8/1000,1)</f>
        <v>105.4</v>
      </c>
      <c r="X8" s="2">
        <f>ROUND(Age_totals!X8/1000,1)</f>
        <v>117.4</v>
      </c>
      <c r="Y8" s="2">
        <f>ROUND(Age_totals!Y8/1000,1)</f>
        <v>148.6</v>
      </c>
      <c r="Z8" s="2">
        <f>ROUND(Age_totals!Z8/1000,1)</f>
        <v>110.2</v>
      </c>
      <c r="AA8" s="2">
        <f>ROUND(Age_totals!AA8/1000,1)</f>
        <v>134.6</v>
      </c>
      <c r="AB8" s="2">
        <f>ROUND(Age_totals!AB8/1000,1)</f>
        <v>91.3</v>
      </c>
      <c r="AC8" s="2">
        <f>ROUND(Age_totals!AC8/1000,1)</f>
        <v>99.7</v>
      </c>
      <c r="AD8" s="2">
        <f>ROUND(Age_totals!AD8/1000,1)</f>
        <v>111.6</v>
      </c>
      <c r="AE8" s="2">
        <f>ROUND(Age_totals!AE8/1000,1)</f>
        <v>79.599999999999994</v>
      </c>
      <c r="AF8" s="2">
        <f>ROUND(Age_totals!AF8/1000,1)</f>
        <v>142.6</v>
      </c>
      <c r="AG8" s="2">
        <f>ROUND(Age_totals!AG8/1000,1)</f>
        <v>112</v>
      </c>
      <c r="AH8" s="2">
        <f>ROUND(Age_totals!AH8/1000,1)</f>
        <v>102.5</v>
      </c>
      <c r="AI8" s="2">
        <f>ROUND(Age_totals!AI8/1000,1)</f>
        <v>118.2</v>
      </c>
      <c r="AJ8" s="2">
        <f>ROUND(Age_totals!AJ8/1000,1)</f>
        <v>88.2</v>
      </c>
      <c r="AK8" s="2">
        <f>ROUND(Age_totals!AK8/1000,1)</f>
        <v>197.8</v>
      </c>
      <c r="AL8" s="2">
        <f>ROUND(Age_totals!AL8/1000,1)</f>
        <v>149.30000000000001</v>
      </c>
      <c r="AM8" s="2">
        <f>ROUND(Age_totals!AM8/1000,1)</f>
        <v>157.69999999999999</v>
      </c>
      <c r="AN8" s="2">
        <f>ROUND(Age_totals!AN8/1000,1)</f>
        <v>176.1</v>
      </c>
      <c r="AO8" s="2">
        <f>ROUND(Age_totals!AO8/1000,1)</f>
        <v>139.19999999999999</v>
      </c>
      <c r="AP8" s="2">
        <f>ROUND(Age_totals!AP8/1000,1)</f>
        <v>391.9</v>
      </c>
      <c r="AQ8" s="2">
        <f>ROUND(Age_totals!AQ8/1000,1)</f>
        <v>413.9</v>
      </c>
      <c r="AR8" s="2">
        <f>ROUND(Age_totals!AR8/1000,1)</f>
        <v>284.89999999999998</v>
      </c>
      <c r="AS8" s="2">
        <f>ROUND(Age_totals!AS8/1000,1)</f>
        <v>278</v>
      </c>
      <c r="AT8" s="2">
        <f>ROUND(Age_totals!AT8/1000,1)</f>
        <v>207.7</v>
      </c>
      <c r="AU8" s="2">
        <f>ROUND(Age_totals!AU8/1000,1)</f>
        <v>396.3</v>
      </c>
      <c r="AV8" s="2">
        <f>ROUND(Age_totals!AV8/1000,1)</f>
        <v>313.5</v>
      </c>
      <c r="AW8" s="2">
        <f>ROUND(Age_totals!AW8/1000,1)</f>
        <v>314.89999999999998</v>
      </c>
      <c r="AX8" s="2">
        <f>ROUND(Age_totals!AX8/1000,1)</f>
        <v>341.4</v>
      </c>
      <c r="AY8" s="2">
        <f>ROUND(Age_totals!AY8/1000,1)</f>
        <v>245.8</v>
      </c>
      <c r="AZ8" s="2">
        <f>ROUND(Age_totals!AZ8/1000,1)</f>
        <v>619.4</v>
      </c>
      <c r="BA8" s="2">
        <f>ROUND(Age_totals!BA8/1000,1)</f>
        <v>457.9</v>
      </c>
      <c r="BB8" s="2">
        <f>ROUND(Age_totals!BB8/1000,1)</f>
        <v>477.2</v>
      </c>
      <c r="BC8" s="2">
        <f>ROUND(Age_totals!BC8/1000,1)</f>
        <v>554.5</v>
      </c>
      <c r="BD8" s="2">
        <f>ROUND(Age_totals!BD8/1000,1)</f>
        <v>417.3</v>
      </c>
      <c r="BE8" s="2">
        <f>ROUND(Age_totals!BE8/1000,1)</f>
        <v>1407.6</v>
      </c>
      <c r="BF8" s="2">
        <f>ROUND(Age_totals!BF8/1000,1)</f>
        <v>1185.2</v>
      </c>
      <c r="BG8" s="2">
        <f>ROUND(Age_totals!BG8/1000,1)</f>
        <v>1076.9000000000001</v>
      </c>
      <c r="BH8" s="2">
        <f>ROUND(Age_totals!BH8/1000,1)</f>
        <v>1173.9000000000001</v>
      </c>
      <c r="BI8" s="2">
        <f>ROUND(Age_totals!BI8/1000,1)</f>
        <v>870.9</v>
      </c>
    </row>
    <row r="9" spans="1:61" x14ac:dyDescent="0.25">
      <c r="A9" s="2">
        <v>2017</v>
      </c>
      <c r="B9" s="2">
        <f>ROUND(Age_totals!B9/1000,1)</f>
        <v>103.2</v>
      </c>
      <c r="C9" s="2">
        <f>ROUND(Age_totals!C9/1000,1)</f>
        <v>83.5</v>
      </c>
      <c r="D9" s="2">
        <f>ROUND(Age_totals!D9/1000,1)</f>
        <v>85.6</v>
      </c>
      <c r="E9" s="2">
        <f>ROUND(Age_totals!E9/1000,1)</f>
        <v>98.9</v>
      </c>
      <c r="F9" s="2">
        <f>ROUND(Age_totals!F9/1000,1)</f>
        <v>74</v>
      </c>
      <c r="G9" s="2">
        <f>ROUND(Age_totals!G9/1000,1)</f>
        <v>127.1</v>
      </c>
      <c r="H9" s="2">
        <f>ROUND(Age_totals!H9/1000,1)</f>
        <v>100.5</v>
      </c>
      <c r="I9" s="2">
        <f>ROUND(Age_totals!I9/1000,1)</f>
        <v>97.5</v>
      </c>
      <c r="J9" s="2">
        <f>ROUND(Age_totals!J9/1000,1)</f>
        <v>103.6</v>
      </c>
      <c r="K9" s="2">
        <f>ROUND(Age_totals!K9/1000,1)</f>
        <v>77.599999999999994</v>
      </c>
      <c r="L9" s="2">
        <f>ROUND(Age_totals!L9/1000,1)</f>
        <v>71.3</v>
      </c>
      <c r="M9" s="2">
        <f>ROUND(Age_totals!M9/1000,1)</f>
        <v>54.4</v>
      </c>
      <c r="N9" s="2">
        <f>ROUND(Age_totals!N9/1000,1)</f>
        <v>57</v>
      </c>
      <c r="O9" s="2">
        <f>ROUND(Age_totals!O9/1000,1)</f>
        <v>63.4</v>
      </c>
      <c r="P9" s="2">
        <f>ROUND(Age_totals!P9/1000,1)</f>
        <v>44.8</v>
      </c>
      <c r="Q9" s="2">
        <f>ROUND(Age_totals!Q9/1000,1)</f>
        <v>92</v>
      </c>
      <c r="R9" s="2">
        <f>ROUND(Age_totals!R9/1000,1)</f>
        <v>74.7</v>
      </c>
      <c r="S9" s="2">
        <f>ROUND(Age_totals!S9/1000,1)</f>
        <v>72.599999999999994</v>
      </c>
      <c r="T9" s="2">
        <f>ROUND(Age_totals!T9/1000,1)</f>
        <v>74.400000000000006</v>
      </c>
      <c r="U9" s="2">
        <f>ROUND(Age_totals!U9/1000,1)</f>
        <v>54.8</v>
      </c>
      <c r="V9" s="2">
        <f>ROUND(Age_totals!V9/1000,1)</f>
        <v>143.19999999999999</v>
      </c>
      <c r="W9" s="2">
        <f>ROUND(Age_totals!W9/1000,1)</f>
        <v>105.8</v>
      </c>
      <c r="X9" s="2">
        <f>ROUND(Age_totals!X9/1000,1)</f>
        <v>116.4</v>
      </c>
      <c r="Y9" s="2">
        <f>ROUND(Age_totals!Y9/1000,1)</f>
        <v>148.19999999999999</v>
      </c>
      <c r="Z9" s="2">
        <f>ROUND(Age_totals!Z9/1000,1)</f>
        <v>113.5</v>
      </c>
      <c r="AA9" s="2">
        <f>ROUND(Age_totals!AA9/1000,1)</f>
        <v>133.6</v>
      </c>
      <c r="AB9" s="2">
        <f>ROUND(Age_totals!AB9/1000,1)</f>
        <v>92</v>
      </c>
      <c r="AC9" s="2">
        <f>ROUND(Age_totals!AC9/1000,1)</f>
        <v>99.5</v>
      </c>
      <c r="AD9" s="2">
        <f>ROUND(Age_totals!AD9/1000,1)</f>
        <v>111.4</v>
      </c>
      <c r="AE9" s="2">
        <f>ROUND(Age_totals!AE9/1000,1)</f>
        <v>82.5</v>
      </c>
      <c r="AF9" s="2">
        <f>ROUND(Age_totals!AF9/1000,1)</f>
        <v>141.80000000000001</v>
      </c>
      <c r="AG9" s="2">
        <f>ROUND(Age_totals!AG9/1000,1)</f>
        <v>111.7</v>
      </c>
      <c r="AH9" s="2">
        <f>ROUND(Age_totals!AH9/1000,1)</f>
        <v>102.3</v>
      </c>
      <c r="AI9" s="2">
        <f>ROUND(Age_totals!AI9/1000,1)</f>
        <v>117.4</v>
      </c>
      <c r="AJ9" s="2">
        <f>ROUND(Age_totals!AJ9/1000,1)</f>
        <v>90.3</v>
      </c>
      <c r="AK9" s="2">
        <f>ROUND(Age_totals!AK9/1000,1)</f>
        <v>197.4</v>
      </c>
      <c r="AL9" s="2">
        <f>ROUND(Age_totals!AL9/1000,1)</f>
        <v>150.5</v>
      </c>
      <c r="AM9" s="2">
        <f>ROUND(Age_totals!AM9/1000,1)</f>
        <v>157.9</v>
      </c>
      <c r="AN9" s="2">
        <f>ROUND(Age_totals!AN9/1000,1)</f>
        <v>175.7</v>
      </c>
      <c r="AO9" s="2">
        <f>ROUND(Age_totals!AO9/1000,1)</f>
        <v>143.1</v>
      </c>
      <c r="AP9" s="2">
        <f>ROUND(Age_totals!AP9/1000,1)</f>
        <v>390.2</v>
      </c>
      <c r="AQ9" s="2">
        <f>ROUND(Age_totals!AQ9/1000,1)</f>
        <v>414.2</v>
      </c>
      <c r="AR9" s="2">
        <f>ROUND(Age_totals!AR9/1000,1)</f>
        <v>286.39999999999998</v>
      </c>
      <c r="AS9" s="2">
        <f>ROUND(Age_totals!AS9/1000,1)</f>
        <v>277.60000000000002</v>
      </c>
      <c r="AT9" s="2">
        <f>ROUND(Age_totals!AT9/1000,1)</f>
        <v>211.8</v>
      </c>
      <c r="AU9" s="2">
        <f>ROUND(Age_totals!AU9/1000,1)</f>
        <v>393.6</v>
      </c>
      <c r="AV9" s="2">
        <f>ROUND(Age_totals!AV9/1000,1)</f>
        <v>313.2</v>
      </c>
      <c r="AW9" s="2">
        <f>ROUND(Age_totals!AW9/1000,1)</f>
        <v>312.8</v>
      </c>
      <c r="AX9" s="2">
        <f>ROUND(Age_totals!AX9/1000,1)</f>
        <v>340.3</v>
      </c>
      <c r="AY9" s="2">
        <f>ROUND(Age_totals!AY9/1000,1)</f>
        <v>251.2</v>
      </c>
      <c r="AZ9" s="2">
        <f>ROUND(Age_totals!AZ9/1000,1)</f>
        <v>615.9</v>
      </c>
      <c r="BA9" s="2">
        <f>ROUND(Age_totals!BA9/1000,1)</f>
        <v>460</v>
      </c>
      <c r="BB9" s="2">
        <f>ROUND(Age_totals!BB9/1000,1)</f>
        <v>476.1</v>
      </c>
      <c r="BC9" s="2">
        <f>ROUND(Age_totals!BC9/1000,1)</f>
        <v>552.70000000000005</v>
      </c>
      <c r="BD9" s="2">
        <f>ROUND(Age_totals!BD9/1000,1)</f>
        <v>429.3</v>
      </c>
      <c r="BE9" s="2">
        <f>ROUND(Age_totals!BE9/1000,1)</f>
        <v>1399.7</v>
      </c>
      <c r="BF9" s="2">
        <f>ROUND(Age_totals!BF9/1000,1)</f>
        <v>1187.4000000000001</v>
      </c>
      <c r="BG9" s="2">
        <f>ROUND(Age_totals!BG9/1000,1)</f>
        <v>1075.3</v>
      </c>
      <c r="BH9" s="2">
        <f>ROUND(Age_totals!BH9/1000,1)</f>
        <v>1170.5</v>
      </c>
      <c r="BI9" s="2">
        <f>ROUND(Age_totals!BI9/1000,1)</f>
        <v>892.3</v>
      </c>
    </row>
    <row r="10" spans="1:61" x14ac:dyDescent="0.25">
      <c r="A10" s="2">
        <v>2018</v>
      </c>
      <c r="B10" s="2">
        <f>ROUND(Age_totals!B10/1000,1)</f>
        <v>102.2</v>
      </c>
      <c r="C10" s="2">
        <f>ROUND(Age_totals!C10/1000,1)</f>
        <v>83.4</v>
      </c>
      <c r="D10" s="2">
        <f>ROUND(Age_totals!D10/1000,1)</f>
        <v>85.5</v>
      </c>
      <c r="E10" s="2">
        <f>ROUND(Age_totals!E10/1000,1)</f>
        <v>98.8</v>
      </c>
      <c r="F10" s="2">
        <f>ROUND(Age_totals!F10/1000,1)</f>
        <v>75.400000000000006</v>
      </c>
      <c r="G10" s="2">
        <f>ROUND(Age_totals!G10/1000,1)</f>
        <v>126.5</v>
      </c>
      <c r="H10" s="2">
        <f>ROUND(Age_totals!H10/1000,1)</f>
        <v>100.9</v>
      </c>
      <c r="I10" s="2">
        <f>ROUND(Age_totals!I10/1000,1)</f>
        <v>97.4</v>
      </c>
      <c r="J10" s="2">
        <f>ROUND(Age_totals!J10/1000,1)</f>
        <v>102.8</v>
      </c>
      <c r="K10" s="2">
        <f>ROUND(Age_totals!K10/1000,1)</f>
        <v>79.400000000000006</v>
      </c>
      <c r="L10" s="2">
        <f>ROUND(Age_totals!L10/1000,1)</f>
        <v>70.5</v>
      </c>
      <c r="M10" s="2">
        <f>ROUND(Age_totals!M10/1000,1)</f>
        <v>54.7</v>
      </c>
      <c r="N10" s="2">
        <f>ROUND(Age_totals!N10/1000,1)</f>
        <v>56.8</v>
      </c>
      <c r="O10" s="2">
        <f>ROUND(Age_totals!O10/1000,1)</f>
        <v>63.2</v>
      </c>
      <c r="P10" s="2">
        <f>ROUND(Age_totals!P10/1000,1)</f>
        <v>46.1</v>
      </c>
      <c r="Q10" s="2">
        <f>ROUND(Age_totals!Q10/1000,1)</f>
        <v>91.9</v>
      </c>
      <c r="R10" s="2">
        <f>ROUND(Age_totals!R10/1000,1)</f>
        <v>75.099999999999994</v>
      </c>
      <c r="S10" s="2">
        <f>ROUND(Age_totals!S10/1000,1)</f>
        <v>72.400000000000006</v>
      </c>
      <c r="T10" s="2">
        <f>ROUND(Age_totals!T10/1000,1)</f>
        <v>74.3</v>
      </c>
      <c r="U10" s="2">
        <f>ROUND(Age_totals!U10/1000,1)</f>
        <v>56</v>
      </c>
      <c r="V10" s="2">
        <f>ROUND(Age_totals!V10/1000,1)</f>
        <v>142</v>
      </c>
      <c r="W10" s="2">
        <f>ROUND(Age_totals!W10/1000,1)</f>
        <v>106</v>
      </c>
      <c r="X10" s="2">
        <f>ROUND(Age_totals!X10/1000,1)</f>
        <v>115.8</v>
      </c>
      <c r="Y10" s="2">
        <f>ROUND(Age_totals!Y10/1000,1)</f>
        <v>147.30000000000001</v>
      </c>
      <c r="Z10" s="2">
        <f>ROUND(Age_totals!Z10/1000,1)</f>
        <v>117.1</v>
      </c>
      <c r="AA10" s="2">
        <f>ROUND(Age_totals!AA10/1000,1)</f>
        <v>133.1</v>
      </c>
      <c r="AB10" s="2">
        <f>ROUND(Age_totals!AB10/1000,1)</f>
        <v>92.9</v>
      </c>
      <c r="AC10" s="2">
        <f>ROUND(Age_totals!AC10/1000,1)</f>
        <v>99.8</v>
      </c>
      <c r="AD10" s="2">
        <f>ROUND(Age_totals!AD10/1000,1)</f>
        <v>111</v>
      </c>
      <c r="AE10" s="2">
        <f>ROUND(Age_totals!AE10/1000,1)</f>
        <v>85.3</v>
      </c>
      <c r="AF10" s="2">
        <f>ROUND(Age_totals!AF10/1000,1)</f>
        <v>141.4</v>
      </c>
      <c r="AG10" s="2">
        <f>ROUND(Age_totals!AG10/1000,1)</f>
        <v>112.1</v>
      </c>
      <c r="AH10" s="2">
        <f>ROUND(Age_totals!AH10/1000,1)</f>
        <v>102.7</v>
      </c>
      <c r="AI10" s="2">
        <f>ROUND(Age_totals!AI10/1000,1)</f>
        <v>116</v>
      </c>
      <c r="AJ10" s="2">
        <f>ROUND(Age_totals!AJ10/1000,1)</f>
        <v>92.6</v>
      </c>
      <c r="AK10" s="2">
        <f>ROUND(Age_totals!AK10/1000,1)</f>
        <v>197.4</v>
      </c>
      <c r="AL10" s="2">
        <f>ROUND(Age_totals!AL10/1000,1)</f>
        <v>151</v>
      </c>
      <c r="AM10" s="2">
        <f>ROUND(Age_totals!AM10/1000,1)</f>
        <v>158.19999999999999</v>
      </c>
      <c r="AN10" s="2">
        <f>ROUND(Age_totals!AN10/1000,1)</f>
        <v>174.9</v>
      </c>
      <c r="AO10" s="2">
        <f>ROUND(Age_totals!AO10/1000,1)</f>
        <v>147.1</v>
      </c>
      <c r="AP10" s="2">
        <f>ROUND(Age_totals!AP10/1000,1)</f>
        <v>388.7</v>
      </c>
      <c r="AQ10" s="2">
        <f>ROUND(Age_totals!AQ10/1000,1)</f>
        <v>414.8</v>
      </c>
      <c r="AR10" s="2">
        <f>ROUND(Age_totals!AR10/1000,1)</f>
        <v>287.89999999999998</v>
      </c>
      <c r="AS10" s="2">
        <f>ROUND(Age_totals!AS10/1000,1)</f>
        <v>276.39999999999998</v>
      </c>
      <c r="AT10" s="2">
        <f>ROUND(Age_totals!AT10/1000,1)</f>
        <v>216.3</v>
      </c>
      <c r="AU10" s="2">
        <f>ROUND(Age_totals!AU10/1000,1)</f>
        <v>391.2</v>
      </c>
      <c r="AV10" s="2">
        <f>ROUND(Age_totals!AV10/1000,1)</f>
        <v>314.2</v>
      </c>
      <c r="AW10" s="2">
        <f>ROUND(Age_totals!AW10/1000,1)</f>
        <v>312.2</v>
      </c>
      <c r="AX10" s="2">
        <f>ROUND(Age_totals!AX10/1000,1)</f>
        <v>339.2</v>
      </c>
      <c r="AY10" s="2">
        <f>ROUND(Age_totals!AY10/1000,1)</f>
        <v>256.89999999999998</v>
      </c>
      <c r="AZ10" s="2">
        <f>ROUND(Age_totals!AZ10/1000,1)</f>
        <v>613.9</v>
      </c>
      <c r="BA10" s="2">
        <f>ROUND(Age_totals!BA10/1000,1)</f>
        <v>461.9</v>
      </c>
      <c r="BB10" s="2">
        <f>ROUND(Age_totals!BB10/1000,1)</f>
        <v>476.4</v>
      </c>
      <c r="BC10" s="2">
        <f>ROUND(Age_totals!BC10/1000,1)</f>
        <v>549.29999999999995</v>
      </c>
      <c r="BD10" s="2">
        <f>ROUND(Age_totals!BD10/1000,1)</f>
        <v>442.1</v>
      </c>
      <c r="BE10" s="2">
        <f>ROUND(Age_totals!BE10/1000,1)</f>
        <v>1393.8</v>
      </c>
      <c r="BF10" s="2">
        <f>ROUND(Age_totals!BF10/1000,1)</f>
        <v>1190.9000000000001</v>
      </c>
      <c r="BG10" s="2">
        <f>ROUND(Age_totals!BG10/1000,1)</f>
        <v>1076.5</v>
      </c>
      <c r="BH10" s="2">
        <f>ROUND(Age_totals!BH10/1000,1)</f>
        <v>1164.9000000000001</v>
      </c>
      <c r="BI10" s="2">
        <f>ROUND(Age_totals!BI10/1000,1)</f>
        <v>915.3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"/>
  <sheetViews>
    <sheetView workbookViewId="0">
      <selection activeCell="B2" sqref="B2:BU10"/>
    </sheetView>
  </sheetViews>
  <sheetFormatPr defaultRowHeight="15" x14ac:dyDescent="0.25"/>
  <cols>
    <col min="1" max="16384" width="9.140625" style="2"/>
  </cols>
  <sheetData>
    <row r="1" spans="1:73" x14ac:dyDescent="0.25">
      <c r="A1" s="2" t="s">
        <v>0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127</v>
      </c>
      <c r="U1" s="2" t="s">
        <v>128</v>
      </c>
      <c r="V1" s="2" t="s">
        <v>129</v>
      </c>
      <c r="W1" s="2" t="s">
        <v>130</v>
      </c>
      <c r="X1" s="2" t="s">
        <v>131</v>
      </c>
      <c r="Y1" s="2" t="s">
        <v>132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155</v>
      </c>
      <c r="AG1" s="2" t="s">
        <v>156</v>
      </c>
      <c r="AH1" s="2" t="s">
        <v>157</v>
      </c>
      <c r="AI1" s="2" t="s">
        <v>158</v>
      </c>
      <c r="AJ1" s="2" t="s">
        <v>159</v>
      </c>
      <c r="AK1" s="2" t="s">
        <v>160</v>
      </c>
      <c r="AL1" s="2" t="s">
        <v>169</v>
      </c>
      <c r="AM1" s="2" t="s">
        <v>170</v>
      </c>
      <c r="AN1" s="2" t="s">
        <v>171</v>
      </c>
      <c r="AO1" s="2" t="s">
        <v>172</v>
      </c>
      <c r="AP1" s="2" t="s">
        <v>173</v>
      </c>
      <c r="AQ1" s="2" t="s">
        <v>174</v>
      </c>
      <c r="AR1" s="2" t="s">
        <v>183</v>
      </c>
      <c r="AS1" s="2" t="s">
        <v>184</v>
      </c>
      <c r="AT1" s="2" t="s">
        <v>185</v>
      </c>
      <c r="AU1" s="2" t="s">
        <v>186</v>
      </c>
      <c r="AV1" s="2" t="s">
        <v>187</v>
      </c>
      <c r="AW1" s="2" t="s">
        <v>188</v>
      </c>
      <c r="AX1" s="2" t="s">
        <v>197</v>
      </c>
      <c r="AY1" s="2" t="s">
        <v>198</v>
      </c>
      <c r="AZ1" s="2" t="s">
        <v>199</v>
      </c>
      <c r="BA1" s="2" t="s">
        <v>200</v>
      </c>
      <c r="BB1" s="2" t="s">
        <v>201</v>
      </c>
      <c r="BC1" s="2" t="s">
        <v>202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  <c r="BL1" s="2" t="s">
        <v>31</v>
      </c>
      <c r="BM1" s="2" t="s">
        <v>32</v>
      </c>
      <c r="BN1" s="2" t="s">
        <v>33</v>
      </c>
      <c r="BO1" s="2" t="s">
        <v>34</v>
      </c>
      <c r="BP1" s="2" t="s">
        <v>35</v>
      </c>
      <c r="BQ1" s="2" t="s">
        <v>36</v>
      </c>
      <c r="BR1" s="2" t="s">
        <v>37</v>
      </c>
      <c r="BS1" s="2" t="s">
        <v>38</v>
      </c>
      <c r="BT1" s="2" t="s">
        <v>39</v>
      </c>
      <c r="BU1" s="2" t="s">
        <v>40</v>
      </c>
    </row>
    <row r="2" spans="1:73" x14ac:dyDescent="0.25">
      <c r="A2" s="2">
        <v>2010</v>
      </c>
      <c r="B2" s="2">
        <f>ROUND(Race_totals!B2/1000,1)</f>
        <v>339</v>
      </c>
      <c r="C2" s="2">
        <f>ROUND(Race_totals!C2/1000,1)</f>
        <v>77.3</v>
      </c>
      <c r="D2" s="2">
        <f>ROUND(Race_totals!D2/1000,1)</f>
        <v>1.2</v>
      </c>
      <c r="E2" s="2">
        <f>ROUND(Race_totals!E2/1000,1)</f>
        <v>20.100000000000001</v>
      </c>
      <c r="F2" s="2">
        <f>ROUND(Race_totals!F2/1000,1)</f>
        <v>0.3</v>
      </c>
      <c r="G2" s="2">
        <f>ROUND(Race_totals!G2/1000,1)</f>
        <v>11.2</v>
      </c>
      <c r="H2" s="2">
        <f>ROUND(Race_totals!H2/1000,1)</f>
        <v>364.8</v>
      </c>
      <c r="I2" s="2">
        <f>ROUND(Race_totals!I2/1000,1)</f>
        <v>107.8</v>
      </c>
      <c r="J2" s="2">
        <f>ROUND(Race_totals!J2/1000,1)</f>
        <v>3</v>
      </c>
      <c r="K2" s="2">
        <f>ROUND(Race_totals!K2/1000,1)</f>
        <v>27</v>
      </c>
      <c r="L2" s="2">
        <f>ROUND(Race_totals!L2/1000,1)</f>
        <v>0.4</v>
      </c>
      <c r="M2" s="2">
        <f>ROUND(Race_totals!M2/1000,1)</f>
        <v>10.5</v>
      </c>
      <c r="N2" s="2">
        <f>ROUND(Race_totals!N2/1000,1)</f>
        <v>245.2</v>
      </c>
      <c r="O2" s="2">
        <f>ROUND(Race_totals!O2/1000,1)</f>
        <v>29.9</v>
      </c>
      <c r="P2" s="2">
        <f>ROUND(Race_totals!P2/1000,1)</f>
        <v>0.6</v>
      </c>
      <c r="Q2" s="2">
        <f>ROUND(Race_totals!Q2/1000,1)</f>
        <v>7.9</v>
      </c>
      <c r="R2" s="2">
        <f>ROUND(Race_totals!R2/1000,1)</f>
        <v>0.1</v>
      </c>
      <c r="S2" s="2">
        <f>ROUND(Race_totals!S2/1000,1)</f>
        <v>5.3</v>
      </c>
      <c r="T2" s="2">
        <f>ROUND(Race_totals!T2/1000,1)</f>
        <v>246.5</v>
      </c>
      <c r="U2" s="2">
        <f>ROUND(Race_totals!U2/1000,1)</f>
        <v>77.599999999999994</v>
      </c>
      <c r="V2" s="2">
        <f>ROUND(Race_totals!V2/1000,1)</f>
        <v>2.2000000000000002</v>
      </c>
      <c r="W2" s="2">
        <f>ROUND(Race_totals!W2/1000,1)</f>
        <v>33.799999999999997</v>
      </c>
      <c r="X2" s="2">
        <f>ROUND(Race_totals!X2/1000,1)</f>
        <v>0.7</v>
      </c>
      <c r="Y2" s="2">
        <f>ROUND(Race_totals!Y2/1000,1)</f>
        <v>7</v>
      </c>
      <c r="Z2" s="2">
        <f>ROUND(Race_totals!Z2/1000,1)</f>
        <v>566.70000000000005</v>
      </c>
      <c r="AA2" s="2">
        <f>ROUND(Race_totals!AA2/1000,1)</f>
        <v>23.2</v>
      </c>
      <c r="AB2" s="2">
        <f>ROUND(Race_totals!AB2/1000,1)</f>
        <v>1.6</v>
      </c>
      <c r="AC2" s="2">
        <f>ROUND(Race_totals!AC2/1000,1)</f>
        <v>24.9</v>
      </c>
      <c r="AD2" s="2">
        <f>ROUND(Race_totals!AD2/1000,1)</f>
        <v>0.3</v>
      </c>
      <c r="AE2" s="2">
        <f>ROUND(Race_totals!AE2/1000,1)</f>
        <v>8.6</v>
      </c>
      <c r="AF2" s="2">
        <f>ROUND(Race_totals!AF2/1000,1)</f>
        <v>438.9</v>
      </c>
      <c r="AG2" s="2">
        <f>ROUND(Race_totals!AG2/1000,1)</f>
        <v>31.9</v>
      </c>
      <c r="AH2" s="2">
        <f>ROUND(Race_totals!AH2/1000,1)</f>
        <v>1.3</v>
      </c>
      <c r="AI2" s="2">
        <f>ROUND(Race_totals!AI2/1000,1)</f>
        <v>19.899999999999999</v>
      </c>
      <c r="AJ2" s="2">
        <f>ROUND(Race_totals!AJ2/1000,1)</f>
        <v>0.3</v>
      </c>
      <c r="AK2" s="2">
        <f>ROUND(Race_totals!AK2/1000,1)</f>
        <v>7.7</v>
      </c>
      <c r="AL2" s="2">
        <f>ROUND(Race_totals!AL2/1000,1)</f>
        <v>409</v>
      </c>
      <c r="AM2" s="2">
        <f>ROUND(Race_totals!AM2/1000,1)</f>
        <v>112.2</v>
      </c>
      <c r="AN2" s="2">
        <f>ROUND(Race_totals!AN2/1000,1)</f>
        <v>1</v>
      </c>
      <c r="AO2" s="2">
        <f>ROUND(Race_totals!AO2/1000,1)</f>
        <v>26.9</v>
      </c>
      <c r="AP2" s="2">
        <f>ROUND(Race_totals!AP2/1000,1)</f>
        <v>0.2</v>
      </c>
      <c r="AQ2" s="2">
        <f>ROUND(Race_totals!AQ2/1000,1)</f>
        <v>9.6999999999999993</v>
      </c>
      <c r="AR2" s="2">
        <f>ROUND(Race_totals!AR2/1000,1)</f>
        <v>661.1</v>
      </c>
      <c r="AS2" s="2">
        <f>ROUND(Race_totals!AS2/1000,1)</f>
        <v>71.2</v>
      </c>
      <c r="AT2" s="2">
        <f>ROUND(Race_totals!AT2/1000,1)</f>
        <v>1.6</v>
      </c>
      <c r="AU2" s="2">
        <f>ROUND(Race_totals!AU2/1000,1)</f>
        <v>52.8</v>
      </c>
      <c r="AV2" s="2">
        <f>ROUND(Race_totals!AV2/1000,1)</f>
        <v>0.4</v>
      </c>
      <c r="AW2" s="2">
        <f>ROUND(Race_totals!AW2/1000,1)</f>
        <v>13.7</v>
      </c>
      <c r="AX2" s="2">
        <f>ROUND(Race_totals!AX2/1000,1)</f>
        <v>697.3</v>
      </c>
      <c r="AY2" s="2">
        <f>ROUND(Race_totals!AY2/1000,1)</f>
        <v>683.1</v>
      </c>
      <c r="AZ2" s="2">
        <f>ROUND(Race_totals!AZ2/1000,1)</f>
        <v>12.2</v>
      </c>
      <c r="BA2" s="2">
        <f>ROUND(Race_totals!BA2/1000,1)</f>
        <v>100</v>
      </c>
      <c r="BB2" s="2">
        <f>ROUND(Race_totals!BB2/1000,1)</f>
        <v>1.9</v>
      </c>
      <c r="BC2" s="2">
        <f>ROUND(Race_totals!BC2/1000,1)</f>
        <v>33.799999999999997</v>
      </c>
      <c r="BD2" s="2">
        <f>ROUND(Race_totals!BD2/1000,1)</f>
        <v>1195.5</v>
      </c>
      <c r="BE2" s="2">
        <f>ROUND(Race_totals!BE2/1000,1)</f>
        <v>292.7</v>
      </c>
      <c r="BF2" s="2">
        <f>ROUND(Race_totals!BF2/1000,1)</f>
        <v>6.9</v>
      </c>
      <c r="BG2" s="2">
        <f>ROUND(Race_totals!BG2/1000,1)</f>
        <v>88.7</v>
      </c>
      <c r="BH2" s="2">
        <f>ROUND(Race_totals!BH2/1000,1)</f>
        <v>1.5</v>
      </c>
      <c r="BI2" s="2">
        <f>ROUND(Race_totals!BI2/1000,1)</f>
        <v>33.9</v>
      </c>
      <c r="BJ2" s="2">
        <f>ROUND(Race_totals!BJ2/1000,1)</f>
        <v>2075.6999999999998</v>
      </c>
      <c r="BK2" s="2">
        <f>ROUND(Race_totals!BK2/1000,1)</f>
        <v>238.5</v>
      </c>
      <c r="BL2" s="2">
        <f>ROUND(Race_totals!BL2/1000,1)</f>
        <v>5.5</v>
      </c>
      <c r="BM2" s="2">
        <f>ROUND(Race_totals!BM2/1000,1)</f>
        <v>124.5</v>
      </c>
      <c r="BN2" s="2">
        <f>ROUND(Race_totals!BN2/1000,1)</f>
        <v>1.3</v>
      </c>
      <c r="BO2" s="2">
        <f>ROUND(Race_totals!BO2/1000,1)</f>
        <v>39.700000000000003</v>
      </c>
      <c r="BP2" s="2">
        <f>ROUND(Race_totals!BP2/1000,1)</f>
        <v>3968.5</v>
      </c>
      <c r="BQ2" s="2">
        <f>ROUND(Race_totals!BQ2/1000,1)</f>
        <v>1214.2</v>
      </c>
      <c r="BR2" s="2">
        <f>ROUND(Race_totals!BR2/1000,1)</f>
        <v>24.7</v>
      </c>
      <c r="BS2" s="2">
        <f>ROUND(Race_totals!BS2/1000,1)</f>
        <v>313.2</v>
      </c>
      <c r="BT2" s="2">
        <f>ROUND(Race_totals!BT2/1000,1)</f>
        <v>4.8</v>
      </c>
      <c r="BU2" s="2">
        <f>ROUND(Race_totals!BU2/1000,1)</f>
        <v>107.4</v>
      </c>
    </row>
    <row r="3" spans="1:73" x14ac:dyDescent="0.25">
      <c r="A3" s="2">
        <v>2011</v>
      </c>
      <c r="B3" s="2">
        <f>ROUND(Race_totals!B3/1000,1)</f>
        <v>338.6</v>
      </c>
      <c r="C3" s="2">
        <f>ROUND(Race_totals!C3/1000,1)</f>
        <v>77.7</v>
      </c>
      <c r="D3" s="2">
        <f>ROUND(Race_totals!D3/1000,1)</f>
        <v>1.3</v>
      </c>
      <c r="E3" s="2">
        <f>ROUND(Race_totals!E3/1000,1)</f>
        <v>20.7</v>
      </c>
      <c r="F3" s="2">
        <f>ROUND(Race_totals!F3/1000,1)</f>
        <v>0.3</v>
      </c>
      <c r="G3" s="2">
        <f>ROUND(Race_totals!G3/1000,1)</f>
        <v>11.5</v>
      </c>
      <c r="H3" s="2">
        <f>ROUND(Race_totals!H3/1000,1)</f>
        <v>363.3</v>
      </c>
      <c r="I3" s="2">
        <f>ROUND(Race_totals!I3/1000,1)</f>
        <v>107.7</v>
      </c>
      <c r="J3" s="2">
        <f>ROUND(Race_totals!J3/1000,1)</f>
        <v>3</v>
      </c>
      <c r="K3" s="2">
        <f>ROUND(Race_totals!K3/1000,1)</f>
        <v>27.5</v>
      </c>
      <c r="L3" s="2">
        <f>ROUND(Race_totals!L3/1000,1)</f>
        <v>0.5</v>
      </c>
      <c r="M3" s="2">
        <f>ROUND(Race_totals!M3/1000,1)</f>
        <v>10.8</v>
      </c>
      <c r="N3" s="2">
        <f>ROUND(Race_totals!N3/1000,1)</f>
        <v>245.1</v>
      </c>
      <c r="O3" s="2">
        <f>ROUND(Race_totals!O3/1000,1)</f>
        <v>30.1</v>
      </c>
      <c r="P3" s="2">
        <f>ROUND(Race_totals!P3/1000,1)</f>
        <v>0.6</v>
      </c>
      <c r="Q3" s="2">
        <f>ROUND(Race_totals!Q3/1000,1)</f>
        <v>8</v>
      </c>
      <c r="R3" s="2">
        <f>ROUND(Race_totals!R3/1000,1)</f>
        <v>0.2</v>
      </c>
      <c r="S3" s="2">
        <f>ROUND(Race_totals!S3/1000,1)</f>
        <v>5.5</v>
      </c>
      <c r="T3" s="2">
        <f>ROUND(Race_totals!T3/1000,1)</f>
        <v>245</v>
      </c>
      <c r="U3" s="2">
        <f>ROUND(Race_totals!U3/1000,1)</f>
        <v>77.7</v>
      </c>
      <c r="V3" s="2">
        <f>ROUND(Race_totals!V3/1000,1)</f>
        <v>2.2000000000000002</v>
      </c>
      <c r="W3" s="2">
        <f>ROUND(Race_totals!W3/1000,1)</f>
        <v>34.6</v>
      </c>
      <c r="X3" s="2">
        <f>ROUND(Race_totals!X3/1000,1)</f>
        <v>0.7</v>
      </c>
      <c r="Y3" s="2">
        <f>ROUND(Race_totals!Y3/1000,1)</f>
        <v>7.2</v>
      </c>
      <c r="Z3" s="2">
        <f>ROUND(Race_totals!Z3/1000,1)</f>
        <v>565.5</v>
      </c>
      <c r="AA3" s="2">
        <f>ROUND(Race_totals!AA3/1000,1)</f>
        <v>23.7</v>
      </c>
      <c r="AB3" s="2">
        <f>ROUND(Race_totals!AB3/1000,1)</f>
        <v>1.6</v>
      </c>
      <c r="AC3" s="2">
        <f>ROUND(Race_totals!AC3/1000,1)</f>
        <v>25.7</v>
      </c>
      <c r="AD3" s="2">
        <f>ROUND(Race_totals!AD3/1000,1)</f>
        <v>0.3</v>
      </c>
      <c r="AE3" s="2">
        <f>ROUND(Race_totals!AE3/1000,1)</f>
        <v>9</v>
      </c>
      <c r="AF3" s="2">
        <f>ROUND(Race_totals!AF3/1000,1)</f>
        <v>441</v>
      </c>
      <c r="AG3" s="2">
        <f>ROUND(Race_totals!AG3/1000,1)</f>
        <v>32</v>
      </c>
      <c r="AH3" s="2">
        <f>ROUND(Race_totals!AH3/1000,1)</f>
        <v>1.3</v>
      </c>
      <c r="AI3" s="2">
        <f>ROUND(Race_totals!AI3/1000,1)</f>
        <v>20.8</v>
      </c>
      <c r="AJ3" s="2">
        <f>ROUND(Race_totals!AJ3/1000,1)</f>
        <v>0.3</v>
      </c>
      <c r="AK3" s="2">
        <f>ROUND(Race_totals!AK3/1000,1)</f>
        <v>8</v>
      </c>
      <c r="AL3" s="2">
        <f>ROUND(Race_totals!AL3/1000,1)</f>
        <v>406.3</v>
      </c>
      <c r="AM3" s="2">
        <f>ROUND(Race_totals!AM3/1000,1)</f>
        <v>113.7</v>
      </c>
      <c r="AN3" s="2">
        <f>ROUND(Race_totals!AN3/1000,1)</f>
        <v>1</v>
      </c>
      <c r="AO3" s="2">
        <f>ROUND(Race_totals!AO3/1000,1)</f>
        <v>27.8</v>
      </c>
      <c r="AP3" s="2">
        <f>ROUND(Race_totals!AP3/1000,1)</f>
        <v>0.2</v>
      </c>
      <c r="AQ3" s="2">
        <f>ROUND(Race_totals!AQ3/1000,1)</f>
        <v>10.199999999999999</v>
      </c>
      <c r="AR3" s="2">
        <f>ROUND(Race_totals!AR3/1000,1)</f>
        <v>661.8</v>
      </c>
      <c r="AS3" s="2">
        <f>ROUND(Race_totals!AS3/1000,1)</f>
        <v>72.5</v>
      </c>
      <c r="AT3" s="2">
        <f>ROUND(Race_totals!AT3/1000,1)</f>
        <v>1.7</v>
      </c>
      <c r="AU3" s="2">
        <f>ROUND(Race_totals!AU3/1000,1)</f>
        <v>54.6</v>
      </c>
      <c r="AV3" s="2">
        <f>ROUND(Race_totals!AV3/1000,1)</f>
        <v>0.4</v>
      </c>
      <c r="AW3" s="2">
        <f>ROUND(Race_totals!AW3/1000,1)</f>
        <v>14.3</v>
      </c>
      <c r="AX3" s="2">
        <f>ROUND(Race_totals!AX3/1000,1)</f>
        <v>698.8</v>
      </c>
      <c r="AY3" s="2">
        <f>ROUND(Race_totals!AY3/1000,1)</f>
        <v>688.6</v>
      </c>
      <c r="AZ3" s="2">
        <f>ROUND(Race_totals!AZ3/1000,1)</f>
        <v>12.4</v>
      </c>
      <c r="BA3" s="2">
        <f>ROUND(Race_totals!BA3/1000,1)</f>
        <v>103.5</v>
      </c>
      <c r="BB3" s="2">
        <f>ROUND(Race_totals!BB3/1000,1)</f>
        <v>2</v>
      </c>
      <c r="BC3" s="2">
        <f>ROUND(Race_totals!BC3/1000,1)</f>
        <v>35</v>
      </c>
      <c r="BD3" s="2">
        <f>ROUND(Race_totals!BD3/1000,1)</f>
        <v>1192</v>
      </c>
      <c r="BE3" s="2">
        <f>ROUND(Race_totals!BE3/1000,1)</f>
        <v>293.2</v>
      </c>
      <c r="BF3" s="2">
        <f>ROUND(Race_totals!BF3/1000,1)</f>
        <v>7</v>
      </c>
      <c r="BG3" s="2">
        <f>ROUND(Race_totals!BG3/1000,1)</f>
        <v>90.9</v>
      </c>
      <c r="BH3" s="2">
        <f>ROUND(Race_totals!BH3/1000,1)</f>
        <v>1.6</v>
      </c>
      <c r="BI3" s="2">
        <f>ROUND(Race_totals!BI3/1000,1)</f>
        <v>35</v>
      </c>
      <c r="BJ3" s="2">
        <f>ROUND(Race_totals!BJ3/1000,1)</f>
        <v>2074.6</v>
      </c>
      <c r="BK3" s="2">
        <f>ROUND(Race_totals!BK3/1000,1)</f>
        <v>241.9</v>
      </c>
      <c r="BL3" s="2">
        <f>ROUND(Race_totals!BL3/1000,1)</f>
        <v>5.6</v>
      </c>
      <c r="BM3" s="2">
        <f>ROUND(Race_totals!BM3/1000,1)</f>
        <v>129</v>
      </c>
      <c r="BN3" s="2">
        <f>ROUND(Race_totals!BN3/1000,1)</f>
        <v>1.3</v>
      </c>
      <c r="BO3" s="2">
        <f>ROUND(Race_totals!BO3/1000,1)</f>
        <v>41.4</v>
      </c>
      <c r="BP3" s="2">
        <f>ROUND(Race_totals!BP3/1000,1)</f>
        <v>3965.4</v>
      </c>
      <c r="BQ3" s="2">
        <f>ROUND(Race_totals!BQ3/1000,1)</f>
        <v>1223.7</v>
      </c>
      <c r="BR3" s="2">
        <f>ROUND(Race_totals!BR3/1000,1)</f>
        <v>25</v>
      </c>
      <c r="BS3" s="2">
        <f>ROUND(Race_totals!BS3/1000,1)</f>
        <v>323.39999999999998</v>
      </c>
      <c r="BT3" s="2">
        <f>ROUND(Race_totals!BT3/1000,1)</f>
        <v>4.9000000000000004</v>
      </c>
      <c r="BU3" s="2">
        <f>ROUND(Race_totals!BU3/1000,1)</f>
        <v>111.4</v>
      </c>
    </row>
    <row r="4" spans="1:73" x14ac:dyDescent="0.25">
      <c r="A4" s="2">
        <v>2012</v>
      </c>
      <c r="B4" s="2">
        <f>ROUND(Race_totals!B4/1000,1)</f>
        <v>338.2</v>
      </c>
      <c r="C4" s="2">
        <f>ROUND(Race_totals!C4/1000,1)</f>
        <v>77.900000000000006</v>
      </c>
      <c r="D4" s="2">
        <f>ROUND(Race_totals!D4/1000,1)</f>
        <v>1.3</v>
      </c>
      <c r="E4" s="2">
        <f>ROUND(Race_totals!E4/1000,1)</f>
        <v>21.1</v>
      </c>
      <c r="F4" s="2">
        <f>ROUND(Race_totals!F4/1000,1)</f>
        <v>0.3</v>
      </c>
      <c r="G4" s="2">
        <f>ROUND(Race_totals!G4/1000,1)</f>
        <v>11.7</v>
      </c>
      <c r="H4" s="2">
        <f>ROUND(Race_totals!H4/1000,1)</f>
        <v>361.6</v>
      </c>
      <c r="I4" s="2">
        <f>ROUND(Race_totals!I4/1000,1)</f>
        <v>107.8</v>
      </c>
      <c r="J4" s="2">
        <f>ROUND(Race_totals!J4/1000,1)</f>
        <v>3</v>
      </c>
      <c r="K4" s="2">
        <f>ROUND(Race_totals!K4/1000,1)</f>
        <v>27.8</v>
      </c>
      <c r="L4" s="2">
        <f>ROUND(Race_totals!L4/1000,1)</f>
        <v>0.5</v>
      </c>
      <c r="M4" s="2">
        <f>ROUND(Race_totals!M4/1000,1)</f>
        <v>11</v>
      </c>
      <c r="N4" s="2">
        <f>ROUND(Race_totals!N4/1000,1)</f>
        <v>244.6</v>
      </c>
      <c r="O4" s="2">
        <f>ROUND(Race_totals!O4/1000,1)</f>
        <v>30.5</v>
      </c>
      <c r="P4" s="2">
        <f>ROUND(Race_totals!P4/1000,1)</f>
        <v>0.6</v>
      </c>
      <c r="Q4" s="2">
        <f>ROUND(Race_totals!Q4/1000,1)</f>
        <v>8.1</v>
      </c>
      <c r="R4" s="2">
        <f>ROUND(Race_totals!R4/1000,1)</f>
        <v>0.2</v>
      </c>
      <c r="S4" s="2">
        <f>ROUND(Race_totals!S4/1000,1)</f>
        <v>5.6</v>
      </c>
      <c r="T4" s="2">
        <f>ROUND(Race_totals!T4/1000,1)</f>
        <v>244.7</v>
      </c>
      <c r="U4" s="2">
        <f>ROUND(Race_totals!U4/1000,1)</f>
        <v>78</v>
      </c>
      <c r="V4" s="2">
        <f>ROUND(Race_totals!V4/1000,1)</f>
        <v>2.1</v>
      </c>
      <c r="W4" s="2">
        <f>ROUND(Race_totals!W4/1000,1)</f>
        <v>35.700000000000003</v>
      </c>
      <c r="X4" s="2">
        <f>ROUND(Race_totals!X4/1000,1)</f>
        <v>0.7</v>
      </c>
      <c r="Y4" s="2">
        <f>ROUND(Race_totals!Y4/1000,1)</f>
        <v>7.5</v>
      </c>
      <c r="Z4" s="2">
        <f>ROUND(Race_totals!Z4/1000,1)</f>
        <v>563.29999999999995</v>
      </c>
      <c r="AA4" s="2">
        <f>ROUND(Race_totals!AA4/1000,1)</f>
        <v>24.2</v>
      </c>
      <c r="AB4" s="2">
        <f>ROUND(Race_totals!AB4/1000,1)</f>
        <v>1.6</v>
      </c>
      <c r="AC4" s="2">
        <f>ROUND(Race_totals!AC4/1000,1)</f>
        <v>26.7</v>
      </c>
      <c r="AD4" s="2">
        <f>ROUND(Race_totals!AD4/1000,1)</f>
        <v>0.4</v>
      </c>
      <c r="AE4" s="2">
        <f>ROUND(Race_totals!AE4/1000,1)</f>
        <v>9.1999999999999993</v>
      </c>
      <c r="AF4" s="2">
        <f>ROUND(Race_totals!AF4/1000,1)</f>
        <v>442.1</v>
      </c>
      <c r="AG4" s="2">
        <f>ROUND(Race_totals!AG4/1000,1)</f>
        <v>32.200000000000003</v>
      </c>
      <c r="AH4" s="2">
        <f>ROUND(Race_totals!AH4/1000,1)</f>
        <v>1.4</v>
      </c>
      <c r="AI4" s="2">
        <f>ROUND(Race_totals!AI4/1000,1)</f>
        <v>21.9</v>
      </c>
      <c r="AJ4" s="2">
        <f>ROUND(Race_totals!AJ4/1000,1)</f>
        <v>0.3</v>
      </c>
      <c r="AK4" s="2">
        <f>ROUND(Race_totals!AK4/1000,1)</f>
        <v>8.3000000000000007</v>
      </c>
      <c r="AL4" s="2">
        <f>ROUND(Race_totals!AL4/1000,1)</f>
        <v>404.5</v>
      </c>
      <c r="AM4" s="2">
        <f>ROUND(Race_totals!AM4/1000,1)</f>
        <v>115.9</v>
      </c>
      <c r="AN4" s="2">
        <f>ROUND(Race_totals!AN4/1000,1)</f>
        <v>1.1000000000000001</v>
      </c>
      <c r="AO4" s="2">
        <f>ROUND(Race_totals!AO4/1000,1)</f>
        <v>28.6</v>
      </c>
      <c r="AP4" s="2">
        <f>ROUND(Race_totals!AP4/1000,1)</f>
        <v>0.2</v>
      </c>
      <c r="AQ4" s="2">
        <f>ROUND(Race_totals!AQ4/1000,1)</f>
        <v>10.5</v>
      </c>
      <c r="AR4" s="2">
        <f>ROUND(Race_totals!AR4/1000,1)</f>
        <v>661.2</v>
      </c>
      <c r="AS4" s="2">
        <f>ROUND(Race_totals!AS4/1000,1)</f>
        <v>73.8</v>
      </c>
      <c r="AT4" s="2">
        <f>ROUND(Race_totals!AT4/1000,1)</f>
        <v>1.7</v>
      </c>
      <c r="AU4" s="2">
        <f>ROUND(Race_totals!AU4/1000,1)</f>
        <v>56.6</v>
      </c>
      <c r="AV4" s="2">
        <f>ROUND(Race_totals!AV4/1000,1)</f>
        <v>0.4</v>
      </c>
      <c r="AW4" s="2">
        <f>ROUND(Race_totals!AW4/1000,1)</f>
        <v>14.9</v>
      </c>
      <c r="AX4" s="2">
        <f>ROUND(Race_totals!AX4/1000,1)</f>
        <v>701.8</v>
      </c>
      <c r="AY4" s="2">
        <f>ROUND(Race_totals!AY4/1000,1)</f>
        <v>693</v>
      </c>
      <c r="AZ4" s="2">
        <f>ROUND(Race_totals!AZ4/1000,1)</f>
        <v>12.5</v>
      </c>
      <c r="BA4" s="2">
        <f>ROUND(Race_totals!BA4/1000,1)</f>
        <v>106.2</v>
      </c>
      <c r="BB4" s="2">
        <f>ROUND(Race_totals!BB4/1000,1)</f>
        <v>2</v>
      </c>
      <c r="BC4" s="2">
        <f>ROUND(Race_totals!BC4/1000,1)</f>
        <v>36.200000000000003</v>
      </c>
      <c r="BD4" s="2">
        <f>ROUND(Race_totals!BD4/1000,1)</f>
        <v>1189.0999999999999</v>
      </c>
      <c r="BE4" s="2">
        <f>ROUND(Race_totals!BE4/1000,1)</f>
        <v>294.10000000000002</v>
      </c>
      <c r="BF4" s="2">
        <f>ROUND(Race_totals!BF4/1000,1)</f>
        <v>7.1</v>
      </c>
      <c r="BG4" s="2">
        <f>ROUND(Race_totals!BG4/1000,1)</f>
        <v>92.7</v>
      </c>
      <c r="BH4" s="2">
        <f>ROUND(Race_totals!BH4/1000,1)</f>
        <v>1.7</v>
      </c>
      <c r="BI4" s="2">
        <f>ROUND(Race_totals!BI4/1000,1)</f>
        <v>35.799999999999997</v>
      </c>
      <c r="BJ4" s="2">
        <f>ROUND(Race_totals!BJ4/1000,1)</f>
        <v>2071.1</v>
      </c>
      <c r="BK4" s="2">
        <f>ROUND(Race_totals!BK4/1000,1)</f>
        <v>246.1</v>
      </c>
      <c r="BL4" s="2">
        <f>ROUND(Race_totals!BL4/1000,1)</f>
        <v>5.7</v>
      </c>
      <c r="BM4" s="2">
        <f>ROUND(Race_totals!BM4/1000,1)</f>
        <v>133.80000000000001</v>
      </c>
      <c r="BN4" s="2">
        <f>ROUND(Race_totals!BN4/1000,1)</f>
        <v>1.3</v>
      </c>
      <c r="BO4" s="2">
        <f>ROUND(Race_totals!BO4/1000,1)</f>
        <v>42.9</v>
      </c>
      <c r="BP4" s="2">
        <f>ROUND(Race_totals!BP4/1000,1)</f>
        <v>3961.9</v>
      </c>
      <c r="BQ4" s="2">
        <f>ROUND(Race_totals!BQ4/1000,1)</f>
        <v>1233.3</v>
      </c>
      <c r="BR4" s="2">
        <f>ROUND(Race_totals!BR4/1000,1)</f>
        <v>25.4</v>
      </c>
      <c r="BS4" s="2">
        <f>ROUND(Race_totals!BS4/1000,1)</f>
        <v>332.6</v>
      </c>
      <c r="BT4" s="2">
        <f>ROUND(Race_totals!BT4/1000,1)</f>
        <v>5</v>
      </c>
      <c r="BU4" s="2">
        <f>ROUND(Race_totals!BU4/1000,1)</f>
        <v>115</v>
      </c>
    </row>
    <row r="5" spans="1:73" x14ac:dyDescent="0.25">
      <c r="A5" s="2">
        <v>2013</v>
      </c>
      <c r="B5" s="2">
        <f>ROUND(Race_totals!B5/1000,1)</f>
        <v>335.9</v>
      </c>
      <c r="C5" s="2">
        <f>ROUND(Race_totals!C5/1000,1)</f>
        <v>78.3</v>
      </c>
      <c r="D5" s="2">
        <f>ROUND(Race_totals!D5/1000,1)</f>
        <v>1.3</v>
      </c>
      <c r="E5" s="2">
        <f>ROUND(Race_totals!E5/1000,1)</f>
        <v>21.2</v>
      </c>
      <c r="F5" s="2">
        <f>ROUND(Race_totals!F5/1000,1)</f>
        <v>0.3</v>
      </c>
      <c r="G5" s="2">
        <f>ROUND(Race_totals!G5/1000,1)</f>
        <v>11.9</v>
      </c>
      <c r="H5" s="2">
        <f>ROUND(Race_totals!H5/1000,1)</f>
        <v>359.2</v>
      </c>
      <c r="I5" s="2">
        <f>ROUND(Race_totals!I5/1000,1)</f>
        <v>107.8</v>
      </c>
      <c r="J5" s="2">
        <f>ROUND(Race_totals!J5/1000,1)</f>
        <v>3.1</v>
      </c>
      <c r="K5" s="2">
        <f>ROUND(Race_totals!K5/1000,1)</f>
        <v>28.3</v>
      </c>
      <c r="L5" s="2">
        <f>ROUND(Race_totals!L5/1000,1)</f>
        <v>0.5</v>
      </c>
      <c r="M5" s="2">
        <f>ROUND(Race_totals!M5/1000,1)</f>
        <v>11.3</v>
      </c>
      <c r="N5" s="2">
        <f>ROUND(Race_totals!N5/1000,1)</f>
        <v>244.2</v>
      </c>
      <c r="O5" s="2">
        <f>ROUND(Race_totals!O5/1000,1)</f>
        <v>30.7</v>
      </c>
      <c r="P5" s="2">
        <f>ROUND(Race_totals!P5/1000,1)</f>
        <v>0.7</v>
      </c>
      <c r="Q5" s="2">
        <f>ROUND(Race_totals!Q5/1000,1)</f>
        <v>8.1999999999999993</v>
      </c>
      <c r="R5" s="2">
        <f>ROUND(Race_totals!R5/1000,1)</f>
        <v>0.2</v>
      </c>
      <c r="S5" s="2">
        <f>ROUND(Race_totals!S5/1000,1)</f>
        <v>5.7</v>
      </c>
      <c r="T5" s="2">
        <f>ROUND(Race_totals!T5/1000,1)</f>
        <v>243.5</v>
      </c>
      <c r="U5" s="2">
        <f>ROUND(Race_totals!U5/1000,1)</f>
        <v>78.400000000000006</v>
      </c>
      <c r="V5" s="2">
        <f>ROUND(Race_totals!V5/1000,1)</f>
        <v>2.2000000000000002</v>
      </c>
      <c r="W5" s="2">
        <f>ROUND(Race_totals!W5/1000,1)</f>
        <v>37</v>
      </c>
      <c r="X5" s="2">
        <f>ROUND(Race_totals!X5/1000,1)</f>
        <v>0.7</v>
      </c>
      <c r="Y5" s="2">
        <f>ROUND(Race_totals!Y5/1000,1)</f>
        <v>7.7</v>
      </c>
      <c r="Z5" s="2">
        <f>ROUND(Race_totals!Z5/1000,1)</f>
        <v>561.5</v>
      </c>
      <c r="AA5" s="2">
        <f>ROUND(Race_totals!AA5/1000,1)</f>
        <v>24.7</v>
      </c>
      <c r="AB5" s="2">
        <f>ROUND(Race_totals!AB5/1000,1)</f>
        <v>1.6</v>
      </c>
      <c r="AC5" s="2">
        <f>ROUND(Race_totals!AC5/1000,1)</f>
        <v>27.3</v>
      </c>
      <c r="AD5" s="2">
        <f>ROUND(Race_totals!AD5/1000,1)</f>
        <v>0.4</v>
      </c>
      <c r="AE5" s="2">
        <f>ROUND(Race_totals!AE5/1000,1)</f>
        <v>9.6</v>
      </c>
      <c r="AF5" s="2">
        <f>ROUND(Race_totals!AF5/1000,1)</f>
        <v>443.8</v>
      </c>
      <c r="AG5" s="2">
        <f>ROUND(Race_totals!AG5/1000,1)</f>
        <v>32.1</v>
      </c>
      <c r="AH5" s="2">
        <f>ROUND(Race_totals!AH5/1000,1)</f>
        <v>1.4</v>
      </c>
      <c r="AI5" s="2">
        <f>ROUND(Race_totals!AI5/1000,1)</f>
        <v>22.9</v>
      </c>
      <c r="AJ5" s="2">
        <f>ROUND(Race_totals!AJ5/1000,1)</f>
        <v>0.3</v>
      </c>
      <c r="AK5" s="2">
        <f>ROUND(Race_totals!AK5/1000,1)</f>
        <v>8.6</v>
      </c>
      <c r="AL5" s="2">
        <f>ROUND(Race_totals!AL5/1000,1)</f>
        <v>402</v>
      </c>
      <c r="AM5" s="2">
        <f>ROUND(Race_totals!AM5/1000,1)</f>
        <v>117.9</v>
      </c>
      <c r="AN5" s="2">
        <f>ROUND(Race_totals!AN5/1000,1)</f>
        <v>1.1000000000000001</v>
      </c>
      <c r="AO5" s="2">
        <f>ROUND(Race_totals!AO5/1000,1)</f>
        <v>29.4</v>
      </c>
      <c r="AP5" s="2">
        <f>ROUND(Race_totals!AP5/1000,1)</f>
        <v>0.2</v>
      </c>
      <c r="AQ5" s="2">
        <f>ROUND(Race_totals!AQ5/1000,1)</f>
        <v>10.9</v>
      </c>
      <c r="AR5" s="2">
        <f>ROUND(Race_totals!AR5/1000,1)</f>
        <v>661.1</v>
      </c>
      <c r="AS5" s="2">
        <f>ROUND(Race_totals!AS5/1000,1)</f>
        <v>75.5</v>
      </c>
      <c r="AT5" s="2">
        <f>ROUND(Race_totals!AT5/1000,1)</f>
        <v>1.7</v>
      </c>
      <c r="AU5" s="2">
        <f>ROUND(Race_totals!AU5/1000,1)</f>
        <v>58.5</v>
      </c>
      <c r="AV5" s="2">
        <f>ROUND(Race_totals!AV5/1000,1)</f>
        <v>0.5</v>
      </c>
      <c r="AW5" s="2">
        <f>ROUND(Race_totals!AW5/1000,1)</f>
        <v>15.5</v>
      </c>
      <c r="AX5" s="2">
        <f>ROUND(Race_totals!AX5/1000,1)</f>
        <v>701.2</v>
      </c>
      <c r="AY5" s="2">
        <f>ROUND(Race_totals!AY5/1000,1)</f>
        <v>695.6</v>
      </c>
      <c r="AZ5" s="2">
        <f>ROUND(Race_totals!AZ5/1000,1)</f>
        <v>12.9</v>
      </c>
      <c r="BA5" s="2">
        <f>ROUND(Race_totals!BA5/1000,1)</f>
        <v>109.1</v>
      </c>
      <c r="BB5" s="2">
        <f>ROUND(Race_totals!BB5/1000,1)</f>
        <v>2.1</v>
      </c>
      <c r="BC5" s="2">
        <f>ROUND(Race_totals!BC5/1000,1)</f>
        <v>37.4</v>
      </c>
      <c r="BD5" s="2">
        <f>ROUND(Race_totals!BD5/1000,1)</f>
        <v>1182.8</v>
      </c>
      <c r="BE5" s="2">
        <f>ROUND(Race_totals!BE5/1000,1)</f>
        <v>295.2</v>
      </c>
      <c r="BF5" s="2">
        <f>ROUND(Race_totals!BF5/1000,1)</f>
        <v>7.3</v>
      </c>
      <c r="BG5" s="2">
        <f>ROUND(Race_totals!BG5/1000,1)</f>
        <v>94.6</v>
      </c>
      <c r="BH5" s="2">
        <f>ROUND(Race_totals!BH5/1000,1)</f>
        <v>1.7</v>
      </c>
      <c r="BI5" s="2">
        <f>ROUND(Race_totals!BI5/1000,1)</f>
        <v>36.6</v>
      </c>
      <c r="BJ5" s="2">
        <f>ROUND(Race_totals!BJ5/1000,1)</f>
        <v>2068.3000000000002</v>
      </c>
      <c r="BK5" s="2">
        <f>ROUND(Race_totals!BK5/1000,1)</f>
        <v>250.2</v>
      </c>
      <c r="BL5" s="2">
        <f>ROUND(Race_totals!BL5/1000,1)</f>
        <v>5.8</v>
      </c>
      <c r="BM5" s="2">
        <f>ROUND(Race_totals!BM5/1000,1)</f>
        <v>138.1</v>
      </c>
      <c r="BN5" s="2">
        <f>ROUND(Race_totals!BN5/1000,1)</f>
        <v>1.4</v>
      </c>
      <c r="BO5" s="2">
        <f>ROUND(Race_totals!BO5/1000,1)</f>
        <v>44.6</v>
      </c>
      <c r="BP5" s="2">
        <f>ROUND(Race_totals!BP5/1000,1)</f>
        <v>3952.3</v>
      </c>
      <c r="BQ5" s="2">
        <f>ROUND(Race_totals!BQ5/1000,1)</f>
        <v>1241</v>
      </c>
      <c r="BR5" s="2">
        <f>ROUND(Race_totals!BR5/1000,1)</f>
        <v>26</v>
      </c>
      <c r="BS5" s="2">
        <f>ROUND(Race_totals!BS5/1000,1)</f>
        <v>341.8</v>
      </c>
      <c r="BT5" s="2">
        <f>ROUND(Race_totals!BT5/1000,1)</f>
        <v>5.2</v>
      </c>
      <c r="BU5" s="2">
        <f>ROUND(Race_totals!BU5/1000,1)</f>
        <v>118.7</v>
      </c>
    </row>
    <row r="6" spans="1:73" x14ac:dyDescent="0.25">
      <c r="A6" s="2">
        <v>2014</v>
      </c>
      <c r="B6" s="2">
        <f>ROUND(Race_totals!B6/1000,1)</f>
        <v>334.5</v>
      </c>
      <c r="C6" s="2">
        <f>ROUND(Race_totals!C6/1000,1)</f>
        <v>78.400000000000006</v>
      </c>
      <c r="D6" s="2">
        <f>ROUND(Race_totals!D6/1000,1)</f>
        <v>1.4</v>
      </c>
      <c r="E6" s="2">
        <f>ROUND(Race_totals!E6/1000,1)</f>
        <v>21.5</v>
      </c>
      <c r="F6" s="2">
        <f>ROUND(Race_totals!F6/1000,1)</f>
        <v>0.3</v>
      </c>
      <c r="G6" s="2">
        <f>ROUND(Race_totals!G6/1000,1)</f>
        <v>12.1</v>
      </c>
      <c r="H6" s="2">
        <f>ROUND(Race_totals!H6/1000,1)</f>
        <v>357</v>
      </c>
      <c r="I6" s="2">
        <f>ROUND(Race_totals!I6/1000,1)</f>
        <v>107.8</v>
      </c>
      <c r="J6" s="2">
        <f>ROUND(Race_totals!J6/1000,1)</f>
        <v>3.1</v>
      </c>
      <c r="K6" s="2">
        <f>ROUND(Race_totals!K6/1000,1)</f>
        <v>28.6</v>
      </c>
      <c r="L6" s="2">
        <f>ROUND(Race_totals!L6/1000,1)</f>
        <v>0.5</v>
      </c>
      <c r="M6" s="2">
        <f>ROUND(Race_totals!M6/1000,1)</f>
        <v>11.7</v>
      </c>
      <c r="N6" s="2">
        <f>ROUND(Race_totals!N6/1000,1)</f>
        <v>244</v>
      </c>
      <c r="O6" s="2">
        <f>ROUND(Race_totals!O6/1000,1)</f>
        <v>31.3</v>
      </c>
      <c r="P6" s="2">
        <f>ROUND(Race_totals!P6/1000,1)</f>
        <v>0.7</v>
      </c>
      <c r="Q6" s="2">
        <f>ROUND(Race_totals!Q6/1000,1)</f>
        <v>8.4</v>
      </c>
      <c r="R6" s="2">
        <f>ROUND(Race_totals!R6/1000,1)</f>
        <v>0.2</v>
      </c>
      <c r="S6" s="2">
        <f>ROUND(Race_totals!S6/1000,1)</f>
        <v>5.9</v>
      </c>
      <c r="T6" s="2">
        <f>ROUND(Race_totals!T6/1000,1)</f>
        <v>241.4</v>
      </c>
      <c r="U6" s="2">
        <f>ROUND(Race_totals!U6/1000,1)</f>
        <v>78.7</v>
      </c>
      <c r="V6" s="2">
        <f>ROUND(Race_totals!V6/1000,1)</f>
        <v>2.1</v>
      </c>
      <c r="W6" s="2">
        <f>ROUND(Race_totals!W6/1000,1)</f>
        <v>37.9</v>
      </c>
      <c r="X6" s="2">
        <f>ROUND(Race_totals!X6/1000,1)</f>
        <v>0.7</v>
      </c>
      <c r="Y6" s="2">
        <f>ROUND(Race_totals!Y6/1000,1)</f>
        <v>8</v>
      </c>
      <c r="Z6" s="2">
        <f>ROUND(Race_totals!Z6/1000,1)</f>
        <v>559.79999999999995</v>
      </c>
      <c r="AA6" s="2">
        <f>ROUND(Race_totals!AA6/1000,1)</f>
        <v>25.4</v>
      </c>
      <c r="AB6" s="2">
        <f>ROUND(Race_totals!AB6/1000,1)</f>
        <v>1.6</v>
      </c>
      <c r="AC6" s="2">
        <f>ROUND(Race_totals!AC6/1000,1)</f>
        <v>28.3</v>
      </c>
      <c r="AD6" s="2">
        <f>ROUND(Race_totals!AD6/1000,1)</f>
        <v>0.4</v>
      </c>
      <c r="AE6" s="2">
        <f>ROUND(Race_totals!AE6/1000,1)</f>
        <v>9.9</v>
      </c>
      <c r="AF6" s="2">
        <f>ROUND(Race_totals!AF6/1000,1)</f>
        <v>445</v>
      </c>
      <c r="AG6" s="2">
        <f>ROUND(Race_totals!AG6/1000,1)</f>
        <v>32.6</v>
      </c>
      <c r="AH6" s="2">
        <f>ROUND(Race_totals!AH6/1000,1)</f>
        <v>1.4</v>
      </c>
      <c r="AI6" s="2">
        <f>ROUND(Race_totals!AI6/1000,1)</f>
        <v>24.5</v>
      </c>
      <c r="AJ6" s="2">
        <f>ROUND(Race_totals!AJ6/1000,1)</f>
        <v>0.3</v>
      </c>
      <c r="AK6" s="2">
        <f>ROUND(Race_totals!AK6/1000,1)</f>
        <v>9</v>
      </c>
      <c r="AL6" s="2">
        <f>ROUND(Race_totals!AL6/1000,1)</f>
        <v>400</v>
      </c>
      <c r="AM6" s="2">
        <f>ROUND(Race_totals!AM6/1000,1)</f>
        <v>119.7</v>
      </c>
      <c r="AN6" s="2">
        <f>ROUND(Race_totals!AN6/1000,1)</f>
        <v>1.1000000000000001</v>
      </c>
      <c r="AO6" s="2">
        <f>ROUND(Race_totals!AO6/1000,1)</f>
        <v>30.5</v>
      </c>
      <c r="AP6" s="2">
        <f>ROUND(Race_totals!AP6/1000,1)</f>
        <v>0.2</v>
      </c>
      <c r="AQ6" s="2">
        <f>ROUND(Race_totals!AQ6/1000,1)</f>
        <v>11.3</v>
      </c>
      <c r="AR6" s="2">
        <f>ROUND(Race_totals!AR6/1000,1)</f>
        <v>661.1</v>
      </c>
      <c r="AS6" s="2">
        <f>ROUND(Race_totals!AS6/1000,1)</f>
        <v>76.5</v>
      </c>
      <c r="AT6" s="2">
        <f>ROUND(Race_totals!AT6/1000,1)</f>
        <v>1.7</v>
      </c>
      <c r="AU6" s="2">
        <f>ROUND(Race_totals!AU6/1000,1)</f>
        <v>60.1</v>
      </c>
      <c r="AV6" s="2">
        <f>ROUND(Race_totals!AV6/1000,1)</f>
        <v>0.5</v>
      </c>
      <c r="AW6" s="2">
        <f>ROUND(Race_totals!AW6/1000,1)</f>
        <v>16</v>
      </c>
      <c r="AX6" s="2">
        <f>ROUND(Race_totals!AX6/1000,1)</f>
        <v>702.5</v>
      </c>
      <c r="AY6" s="2">
        <f>ROUND(Race_totals!AY6/1000,1)</f>
        <v>697.1</v>
      </c>
      <c r="AZ6" s="2">
        <f>ROUND(Race_totals!AZ6/1000,1)</f>
        <v>13.1</v>
      </c>
      <c r="BA6" s="2">
        <f>ROUND(Race_totals!BA6/1000,1)</f>
        <v>111.9</v>
      </c>
      <c r="BB6" s="2">
        <f>ROUND(Race_totals!BB6/1000,1)</f>
        <v>2.2000000000000002</v>
      </c>
      <c r="BC6" s="2">
        <f>ROUND(Race_totals!BC6/1000,1)</f>
        <v>38.700000000000003</v>
      </c>
      <c r="BD6" s="2">
        <f>ROUND(Race_totals!BD6/1000,1)</f>
        <v>1176.9000000000001</v>
      </c>
      <c r="BE6" s="2">
        <f>ROUND(Race_totals!BE6/1000,1)</f>
        <v>296.3</v>
      </c>
      <c r="BF6" s="2">
        <f>ROUND(Race_totals!BF6/1000,1)</f>
        <v>7.3</v>
      </c>
      <c r="BG6" s="2">
        <f>ROUND(Race_totals!BG6/1000,1)</f>
        <v>96.4</v>
      </c>
      <c r="BH6" s="2">
        <f>ROUND(Race_totals!BH6/1000,1)</f>
        <v>1.7</v>
      </c>
      <c r="BI6" s="2">
        <f>ROUND(Race_totals!BI6/1000,1)</f>
        <v>37.700000000000003</v>
      </c>
      <c r="BJ6" s="2">
        <f>ROUND(Race_totals!BJ6/1000,1)</f>
        <v>2065.9</v>
      </c>
      <c r="BK6" s="2">
        <f>ROUND(Race_totals!BK6/1000,1)</f>
        <v>254.2</v>
      </c>
      <c r="BL6" s="2">
        <f>ROUND(Race_totals!BL6/1000,1)</f>
        <v>5.9</v>
      </c>
      <c r="BM6" s="2">
        <f>ROUND(Race_totals!BM6/1000,1)</f>
        <v>143.4</v>
      </c>
      <c r="BN6" s="2">
        <f>ROUND(Race_totals!BN6/1000,1)</f>
        <v>1.4</v>
      </c>
      <c r="BO6" s="2">
        <f>ROUND(Race_totals!BO6/1000,1)</f>
        <v>46.1</v>
      </c>
      <c r="BP6" s="2">
        <f>ROUND(Race_totals!BP6/1000,1)</f>
        <v>3945.3</v>
      </c>
      <c r="BQ6" s="2">
        <f>ROUND(Race_totals!BQ6/1000,1)</f>
        <v>1247.5999999999999</v>
      </c>
      <c r="BR6" s="2">
        <f>ROUND(Race_totals!BR6/1000,1)</f>
        <v>26.2</v>
      </c>
      <c r="BS6" s="2">
        <f>ROUND(Race_totals!BS6/1000,1)</f>
        <v>351.8</v>
      </c>
      <c r="BT6" s="2">
        <f>ROUND(Race_totals!BT6/1000,1)</f>
        <v>5.3</v>
      </c>
      <c r="BU6" s="2">
        <f>ROUND(Race_totals!BU6/1000,1)</f>
        <v>122.6</v>
      </c>
    </row>
    <row r="7" spans="1:73" x14ac:dyDescent="0.25">
      <c r="A7" s="2">
        <v>2015</v>
      </c>
      <c r="B7" s="2">
        <f>ROUND(Race_totals!B7/1000,1)</f>
        <v>331.9</v>
      </c>
      <c r="C7" s="2">
        <f>ROUND(Race_totals!C7/1000,1)</f>
        <v>78.8</v>
      </c>
      <c r="D7" s="2">
        <f>ROUND(Race_totals!D7/1000,1)</f>
        <v>1.4</v>
      </c>
      <c r="E7" s="2">
        <f>ROUND(Race_totals!E7/1000,1)</f>
        <v>22.2</v>
      </c>
      <c r="F7" s="2">
        <f>ROUND(Race_totals!F7/1000,1)</f>
        <v>0.4</v>
      </c>
      <c r="G7" s="2">
        <f>ROUND(Race_totals!G7/1000,1)</f>
        <v>12.3</v>
      </c>
      <c r="H7" s="2">
        <f>ROUND(Race_totals!H7/1000,1)</f>
        <v>355.2</v>
      </c>
      <c r="I7" s="2">
        <f>ROUND(Race_totals!I7/1000,1)</f>
        <v>107.9</v>
      </c>
      <c r="J7" s="2">
        <f>ROUND(Race_totals!J7/1000,1)</f>
        <v>3.1</v>
      </c>
      <c r="K7" s="2">
        <f>ROUND(Race_totals!K7/1000,1)</f>
        <v>29</v>
      </c>
      <c r="L7" s="2">
        <f>ROUND(Race_totals!L7/1000,1)</f>
        <v>0.5</v>
      </c>
      <c r="M7" s="2">
        <f>ROUND(Race_totals!M7/1000,1)</f>
        <v>12.1</v>
      </c>
      <c r="N7" s="2">
        <f>ROUND(Race_totals!N7/1000,1)</f>
        <v>243.9</v>
      </c>
      <c r="O7" s="2">
        <f>ROUND(Race_totals!O7/1000,1)</f>
        <v>31.5</v>
      </c>
      <c r="P7" s="2">
        <f>ROUND(Race_totals!P7/1000,1)</f>
        <v>0.7</v>
      </c>
      <c r="Q7" s="2">
        <f>ROUND(Race_totals!Q7/1000,1)</f>
        <v>8.5</v>
      </c>
      <c r="R7" s="2">
        <f>ROUND(Race_totals!R7/1000,1)</f>
        <v>0.2</v>
      </c>
      <c r="S7" s="2">
        <f>ROUND(Race_totals!S7/1000,1)</f>
        <v>6</v>
      </c>
      <c r="T7" s="2">
        <f>ROUND(Race_totals!T7/1000,1)</f>
        <v>239.3</v>
      </c>
      <c r="U7" s="2">
        <f>ROUND(Race_totals!U7/1000,1)</f>
        <v>78.8</v>
      </c>
      <c r="V7" s="2">
        <f>ROUND(Race_totals!V7/1000,1)</f>
        <v>2.2000000000000002</v>
      </c>
      <c r="W7" s="2">
        <f>ROUND(Race_totals!W7/1000,1)</f>
        <v>39</v>
      </c>
      <c r="X7" s="2">
        <f>ROUND(Race_totals!X7/1000,1)</f>
        <v>0.8</v>
      </c>
      <c r="Y7" s="2">
        <f>ROUND(Race_totals!Y7/1000,1)</f>
        <v>8.3000000000000007</v>
      </c>
      <c r="Z7" s="2">
        <f>ROUND(Race_totals!Z7/1000,1)</f>
        <v>558</v>
      </c>
      <c r="AA7" s="2">
        <f>ROUND(Race_totals!AA7/1000,1)</f>
        <v>25.9</v>
      </c>
      <c r="AB7" s="2">
        <f>ROUND(Race_totals!AB7/1000,1)</f>
        <v>1.7</v>
      </c>
      <c r="AC7" s="2">
        <f>ROUND(Race_totals!AC7/1000,1)</f>
        <v>29.3</v>
      </c>
      <c r="AD7" s="2">
        <f>ROUND(Race_totals!AD7/1000,1)</f>
        <v>0.4</v>
      </c>
      <c r="AE7" s="2">
        <f>ROUND(Race_totals!AE7/1000,1)</f>
        <v>10.199999999999999</v>
      </c>
      <c r="AF7" s="2">
        <f>ROUND(Race_totals!AF7/1000,1)</f>
        <v>445.5</v>
      </c>
      <c r="AG7" s="2">
        <f>ROUND(Race_totals!AG7/1000,1)</f>
        <v>32.6</v>
      </c>
      <c r="AH7" s="2">
        <f>ROUND(Race_totals!AH7/1000,1)</f>
        <v>1.4</v>
      </c>
      <c r="AI7" s="2">
        <f>ROUND(Race_totals!AI7/1000,1)</f>
        <v>26</v>
      </c>
      <c r="AJ7" s="2">
        <f>ROUND(Race_totals!AJ7/1000,1)</f>
        <v>0.3</v>
      </c>
      <c r="AK7" s="2">
        <f>ROUND(Race_totals!AK7/1000,1)</f>
        <v>9.4</v>
      </c>
      <c r="AL7" s="2">
        <f>ROUND(Race_totals!AL7/1000,1)</f>
        <v>398.1</v>
      </c>
      <c r="AM7" s="2">
        <f>ROUND(Race_totals!AM7/1000,1)</f>
        <v>120.9</v>
      </c>
      <c r="AN7" s="2">
        <f>ROUND(Race_totals!AN7/1000,1)</f>
        <v>1.1000000000000001</v>
      </c>
      <c r="AO7" s="2">
        <f>ROUND(Race_totals!AO7/1000,1)</f>
        <v>31.3</v>
      </c>
      <c r="AP7" s="2">
        <f>ROUND(Race_totals!AP7/1000,1)</f>
        <v>0.2</v>
      </c>
      <c r="AQ7" s="2">
        <f>ROUND(Race_totals!AQ7/1000,1)</f>
        <v>11.6</v>
      </c>
      <c r="AR7" s="2">
        <f>ROUND(Race_totals!AR7/1000,1)</f>
        <v>660</v>
      </c>
      <c r="AS7" s="2">
        <f>ROUND(Race_totals!AS7/1000,1)</f>
        <v>77.099999999999994</v>
      </c>
      <c r="AT7" s="2">
        <f>ROUND(Race_totals!AT7/1000,1)</f>
        <v>1.7</v>
      </c>
      <c r="AU7" s="2">
        <f>ROUND(Race_totals!AU7/1000,1)</f>
        <v>61.4</v>
      </c>
      <c r="AV7" s="2">
        <f>ROUND(Race_totals!AV7/1000,1)</f>
        <v>0.5</v>
      </c>
      <c r="AW7" s="2">
        <f>ROUND(Race_totals!AW7/1000,1)</f>
        <v>16.600000000000001</v>
      </c>
      <c r="AX7" s="2">
        <f>ROUND(Race_totals!AX7/1000,1)</f>
        <v>703</v>
      </c>
      <c r="AY7" s="2">
        <f>ROUND(Race_totals!AY7/1000,1)</f>
        <v>698.4</v>
      </c>
      <c r="AZ7" s="2">
        <f>ROUND(Race_totals!AZ7/1000,1)</f>
        <v>13.4</v>
      </c>
      <c r="BA7" s="2">
        <f>ROUND(Race_totals!BA7/1000,1)</f>
        <v>114.3</v>
      </c>
      <c r="BB7" s="2">
        <f>ROUND(Race_totals!BB7/1000,1)</f>
        <v>2.4</v>
      </c>
      <c r="BC7" s="2">
        <f>ROUND(Race_totals!BC7/1000,1)</f>
        <v>39.799999999999997</v>
      </c>
      <c r="BD7" s="2">
        <f>ROUND(Race_totals!BD7/1000,1)</f>
        <v>1170.3</v>
      </c>
      <c r="BE7" s="2">
        <f>ROUND(Race_totals!BE7/1000,1)</f>
        <v>297</v>
      </c>
      <c r="BF7" s="2">
        <f>ROUND(Race_totals!BF7/1000,1)</f>
        <v>7.3</v>
      </c>
      <c r="BG7" s="2">
        <f>ROUND(Race_totals!BG7/1000,1)</f>
        <v>98.7</v>
      </c>
      <c r="BH7" s="2">
        <f>ROUND(Race_totals!BH7/1000,1)</f>
        <v>1.8</v>
      </c>
      <c r="BI7" s="2">
        <f>ROUND(Race_totals!BI7/1000,1)</f>
        <v>38.700000000000003</v>
      </c>
      <c r="BJ7" s="2">
        <f>ROUND(Race_totals!BJ7/1000,1)</f>
        <v>2061.5</v>
      </c>
      <c r="BK7" s="2">
        <f>ROUND(Race_totals!BK7/1000,1)</f>
        <v>256.39999999999998</v>
      </c>
      <c r="BL7" s="2">
        <f>ROUND(Race_totals!BL7/1000,1)</f>
        <v>6</v>
      </c>
      <c r="BM7" s="2">
        <f>ROUND(Race_totals!BM7/1000,1)</f>
        <v>148</v>
      </c>
      <c r="BN7" s="2">
        <f>ROUND(Race_totals!BN7/1000,1)</f>
        <v>1.4</v>
      </c>
      <c r="BO7" s="2">
        <f>ROUND(Race_totals!BO7/1000,1)</f>
        <v>47.7</v>
      </c>
      <c r="BP7" s="2">
        <f>ROUND(Race_totals!BP7/1000,1)</f>
        <v>3934.9</v>
      </c>
      <c r="BQ7" s="2">
        <f>ROUND(Race_totals!BQ7/1000,1)</f>
        <v>1251.8</v>
      </c>
      <c r="BR7" s="2">
        <f>ROUND(Race_totals!BR7/1000,1)</f>
        <v>26.7</v>
      </c>
      <c r="BS7" s="2">
        <f>ROUND(Race_totals!BS7/1000,1)</f>
        <v>361</v>
      </c>
      <c r="BT7" s="2">
        <f>ROUND(Race_totals!BT7/1000,1)</f>
        <v>5.5</v>
      </c>
      <c r="BU7" s="2">
        <f>ROUND(Race_totals!BU7/1000,1)</f>
        <v>126.3</v>
      </c>
    </row>
    <row r="8" spans="1:73" x14ac:dyDescent="0.25">
      <c r="A8" s="2">
        <v>2016</v>
      </c>
      <c r="B8" s="2">
        <f>ROUND(Race_totals!B8/1000,1)</f>
        <v>329.8</v>
      </c>
      <c r="C8" s="2">
        <f>ROUND(Race_totals!C8/1000,1)</f>
        <v>79.3</v>
      </c>
      <c r="D8" s="2">
        <f>ROUND(Race_totals!D8/1000,1)</f>
        <v>1.4</v>
      </c>
      <c r="E8" s="2">
        <f>ROUND(Race_totals!E8/1000,1)</f>
        <v>22.7</v>
      </c>
      <c r="F8" s="2">
        <f>ROUND(Race_totals!F8/1000,1)</f>
        <v>0.3</v>
      </c>
      <c r="G8" s="2">
        <f>ROUND(Race_totals!G8/1000,1)</f>
        <v>12.6</v>
      </c>
      <c r="H8" s="2">
        <f>ROUND(Race_totals!H8/1000,1)</f>
        <v>353.3</v>
      </c>
      <c r="I8" s="2">
        <f>ROUND(Race_totals!I8/1000,1)</f>
        <v>108.4</v>
      </c>
      <c r="J8" s="2">
        <f>ROUND(Race_totals!J8/1000,1)</f>
        <v>3.1</v>
      </c>
      <c r="K8" s="2">
        <f>ROUND(Race_totals!K8/1000,1)</f>
        <v>29.5</v>
      </c>
      <c r="L8" s="2">
        <f>ROUND(Race_totals!L8/1000,1)</f>
        <v>0.5</v>
      </c>
      <c r="M8" s="2">
        <f>ROUND(Race_totals!M8/1000,1)</f>
        <v>12.3</v>
      </c>
      <c r="N8" s="2">
        <f>ROUND(Race_totals!N8/1000,1)</f>
        <v>243.1</v>
      </c>
      <c r="O8" s="2">
        <f>ROUND(Race_totals!O8/1000,1)</f>
        <v>31.7</v>
      </c>
      <c r="P8" s="2">
        <f>ROUND(Race_totals!P8/1000,1)</f>
        <v>0.8</v>
      </c>
      <c r="Q8" s="2">
        <f>ROUND(Race_totals!Q8/1000,1)</f>
        <v>8.6</v>
      </c>
      <c r="R8" s="2">
        <f>ROUND(Race_totals!R8/1000,1)</f>
        <v>0.2</v>
      </c>
      <c r="S8" s="2">
        <f>ROUND(Race_totals!S8/1000,1)</f>
        <v>6.2</v>
      </c>
      <c r="T8" s="2">
        <f>ROUND(Race_totals!T8/1000,1)</f>
        <v>237.5</v>
      </c>
      <c r="U8" s="2">
        <f>ROUND(Race_totals!U8/1000,1)</f>
        <v>79.099999999999994</v>
      </c>
      <c r="V8" s="2">
        <f>ROUND(Race_totals!V8/1000,1)</f>
        <v>2.1</v>
      </c>
      <c r="W8" s="2">
        <f>ROUND(Race_totals!W8/1000,1)</f>
        <v>40</v>
      </c>
      <c r="X8" s="2">
        <f>ROUND(Race_totals!X8/1000,1)</f>
        <v>0.8</v>
      </c>
      <c r="Y8" s="2">
        <f>ROUND(Race_totals!Y8/1000,1)</f>
        <v>8.5</v>
      </c>
      <c r="Z8" s="2">
        <f>ROUND(Race_totals!Z8/1000,1)</f>
        <v>556.70000000000005</v>
      </c>
      <c r="AA8" s="2">
        <f>ROUND(Race_totals!AA8/1000,1)</f>
        <v>26.5</v>
      </c>
      <c r="AB8" s="2">
        <f>ROUND(Race_totals!AB8/1000,1)</f>
        <v>1.7</v>
      </c>
      <c r="AC8" s="2">
        <f>ROUND(Race_totals!AC8/1000,1)</f>
        <v>30.1</v>
      </c>
      <c r="AD8" s="2">
        <f>ROUND(Race_totals!AD8/1000,1)</f>
        <v>0.4</v>
      </c>
      <c r="AE8" s="2">
        <f>ROUND(Race_totals!AE8/1000,1)</f>
        <v>10.6</v>
      </c>
      <c r="AF8" s="2">
        <f>ROUND(Race_totals!AF8/1000,1)</f>
        <v>445.6</v>
      </c>
      <c r="AG8" s="2">
        <f>ROUND(Race_totals!AG8/1000,1)</f>
        <v>32.5</v>
      </c>
      <c r="AH8" s="2">
        <f>ROUND(Race_totals!AH8/1000,1)</f>
        <v>1.5</v>
      </c>
      <c r="AI8" s="2">
        <f>ROUND(Race_totals!AI8/1000,1)</f>
        <v>27.3</v>
      </c>
      <c r="AJ8" s="2">
        <f>ROUND(Race_totals!AJ8/1000,1)</f>
        <v>0.3</v>
      </c>
      <c r="AK8" s="2">
        <f>ROUND(Race_totals!AK8/1000,1)</f>
        <v>9.6999999999999993</v>
      </c>
      <c r="AL8" s="2">
        <f>ROUND(Race_totals!AL8/1000,1)</f>
        <v>395.3</v>
      </c>
      <c r="AM8" s="2">
        <f>ROUND(Race_totals!AM8/1000,1)</f>
        <v>122.4</v>
      </c>
      <c r="AN8" s="2">
        <f>ROUND(Race_totals!AN8/1000,1)</f>
        <v>1.2</v>
      </c>
      <c r="AO8" s="2">
        <f>ROUND(Race_totals!AO8/1000,1)</f>
        <v>32.5</v>
      </c>
      <c r="AP8" s="2">
        <f>ROUND(Race_totals!AP8/1000,1)</f>
        <v>0.3</v>
      </c>
      <c r="AQ8" s="2">
        <f>ROUND(Race_totals!AQ8/1000,1)</f>
        <v>11.9</v>
      </c>
      <c r="AR8" s="2">
        <f>ROUND(Race_totals!AR8/1000,1)</f>
        <v>658.9</v>
      </c>
      <c r="AS8" s="2">
        <f>ROUND(Race_totals!AS8/1000,1)</f>
        <v>78.599999999999994</v>
      </c>
      <c r="AT8" s="2">
        <f>ROUND(Race_totals!AT8/1000,1)</f>
        <v>1.9</v>
      </c>
      <c r="AU8" s="2">
        <f>ROUND(Race_totals!AU8/1000,1)</f>
        <v>63.1</v>
      </c>
      <c r="AV8" s="2">
        <f>ROUND(Race_totals!AV8/1000,1)</f>
        <v>0.5</v>
      </c>
      <c r="AW8" s="2">
        <f>ROUND(Race_totals!AW8/1000,1)</f>
        <v>17.2</v>
      </c>
      <c r="AX8" s="2">
        <f>ROUND(Race_totals!AX8/1000,1)</f>
        <v>704.4</v>
      </c>
      <c r="AY8" s="2">
        <f>ROUND(Race_totals!AY8/1000,1)</f>
        <v>698.1</v>
      </c>
      <c r="AZ8" s="2">
        <f>ROUND(Race_totals!AZ8/1000,1)</f>
        <v>13.5</v>
      </c>
      <c r="BA8" s="2">
        <f>ROUND(Race_totals!BA8/1000,1)</f>
        <v>117</v>
      </c>
      <c r="BB8" s="2">
        <f>ROUND(Race_totals!BB8/1000,1)</f>
        <v>2.4</v>
      </c>
      <c r="BC8" s="2">
        <f>ROUND(Race_totals!BC8/1000,1)</f>
        <v>40.9</v>
      </c>
      <c r="BD8" s="2">
        <f>ROUND(Race_totals!BD8/1000,1)</f>
        <v>1163.7</v>
      </c>
      <c r="BE8" s="2">
        <f>ROUND(Race_totals!BE8/1000,1)</f>
        <v>298.5</v>
      </c>
      <c r="BF8" s="2">
        <f>ROUND(Race_totals!BF8/1000,1)</f>
        <v>7.4</v>
      </c>
      <c r="BG8" s="2">
        <f>ROUND(Race_totals!BG8/1000,1)</f>
        <v>100.8</v>
      </c>
      <c r="BH8" s="2">
        <f>ROUND(Race_totals!BH8/1000,1)</f>
        <v>1.8</v>
      </c>
      <c r="BI8" s="2">
        <f>ROUND(Race_totals!BI8/1000,1)</f>
        <v>39.6</v>
      </c>
      <c r="BJ8" s="2">
        <f>ROUND(Race_totals!BJ8/1000,1)</f>
        <v>2056.5</v>
      </c>
      <c r="BK8" s="2">
        <f>ROUND(Race_totals!BK8/1000,1)</f>
        <v>259.89999999999998</v>
      </c>
      <c r="BL8" s="2">
        <f>ROUND(Race_totals!BL8/1000,1)</f>
        <v>6.2</v>
      </c>
      <c r="BM8" s="2">
        <f>ROUND(Race_totals!BM8/1000,1)</f>
        <v>153</v>
      </c>
      <c r="BN8" s="2">
        <f>ROUND(Race_totals!BN8/1000,1)</f>
        <v>1.4</v>
      </c>
      <c r="BO8" s="2">
        <f>ROUND(Race_totals!BO8/1000,1)</f>
        <v>49.3</v>
      </c>
      <c r="BP8" s="2">
        <f>ROUND(Race_totals!BP8/1000,1)</f>
        <v>3924.6</v>
      </c>
      <c r="BQ8" s="2">
        <f>ROUND(Race_totals!BQ8/1000,1)</f>
        <v>1256.5</v>
      </c>
      <c r="BR8" s="2">
        <f>ROUND(Race_totals!BR8/1000,1)</f>
        <v>27.2</v>
      </c>
      <c r="BS8" s="2">
        <f>ROUND(Race_totals!BS8/1000,1)</f>
        <v>370.8</v>
      </c>
      <c r="BT8" s="2">
        <f>ROUND(Race_totals!BT8/1000,1)</f>
        <v>5.7</v>
      </c>
      <c r="BU8" s="2">
        <f>ROUND(Race_totals!BU8/1000,1)</f>
        <v>129.80000000000001</v>
      </c>
    </row>
    <row r="9" spans="1:73" x14ac:dyDescent="0.25">
      <c r="A9" s="2">
        <v>2017</v>
      </c>
      <c r="B9" s="2">
        <f>ROUND(Race_totals!B9/1000,1)</f>
        <v>327.60000000000002</v>
      </c>
      <c r="C9" s="2">
        <f>ROUND(Race_totals!C9/1000,1)</f>
        <v>79.7</v>
      </c>
      <c r="D9" s="2">
        <f>ROUND(Race_totals!D9/1000,1)</f>
        <v>1.4</v>
      </c>
      <c r="E9" s="2">
        <f>ROUND(Race_totals!E9/1000,1)</f>
        <v>23.3</v>
      </c>
      <c r="F9" s="2">
        <f>ROUND(Race_totals!F9/1000,1)</f>
        <v>0.4</v>
      </c>
      <c r="G9" s="2">
        <f>ROUND(Race_totals!G9/1000,1)</f>
        <v>12.8</v>
      </c>
      <c r="H9" s="2">
        <f>ROUND(Race_totals!H9/1000,1)</f>
        <v>351.4</v>
      </c>
      <c r="I9" s="2">
        <f>ROUND(Race_totals!I9/1000,1)</f>
        <v>108.7</v>
      </c>
      <c r="J9" s="2">
        <f>ROUND(Race_totals!J9/1000,1)</f>
        <v>3.2</v>
      </c>
      <c r="K9" s="2">
        <f>ROUND(Race_totals!K9/1000,1)</f>
        <v>30</v>
      </c>
      <c r="L9" s="2">
        <f>ROUND(Race_totals!L9/1000,1)</f>
        <v>0.5</v>
      </c>
      <c r="M9" s="2">
        <f>ROUND(Race_totals!M9/1000,1)</f>
        <v>12.5</v>
      </c>
      <c r="N9" s="2">
        <f>ROUND(Race_totals!N9/1000,1)</f>
        <v>242.4</v>
      </c>
      <c r="O9" s="2">
        <f>ROUND(Race_totals!O9/1000,1)</f>
        <v>32.299999999999997</v>
      </c>
      <c r="P9" s="2">
        <f>ROUND(Race_totals!P9/1000,1)</f>
        <v>0.8</v>
      </c>
      <c r="Q9" s="2">
        <f>ROUND(Race_totals!Q9/1000,1)</f>
        <v>8.9</v>
      </c>
      <c r="R9" s="2">
        <f>ROUND(Race_totals!R9/1000,1)</f>
        <v>0.2</v>
      </c>
      <c r="S9" s="2">
        <f>ROUND(Race_totals!S9/1000,1)</f>
        <v>6.3</v>
      </c>
      <c r="T9" s="2">
        <f>ROUND(Race_totals!T9/1000,1)</f>
        <v>236.3</v>
      </c>
      <c r="U9" s="2">
        <f>ROUND(Race_totals!U9/1000,1)</f>
        <v>79.099999999999994</v>
      </c>
      <c r="V9" s="2">
        <f>ROUND(Race_totals!V9/1000,1)</f>
        <v>2.2000000000000002</v>
      </c>
      <c r="W9" s="2">
        <f>ROUND(Race_totals!W9/1000,1)</f>
        <v>41.5</v>
      </c>
      <c r="X9" s="2">
        <f>ROUND(Race_totals!X9/1000,1)</f>
        <v>0.8</v>
      </c>
      <c r="Y9" s="2">
        <f>ROUND(Race_totals!Y9/1000,1)</f>
        <v>8.8000000000000007</v>
      </c>
      <c r="Z9" s="2">
        <f>ROUND(Race_totals!Z9/1000,1)</f>
        <v>556</v>
      </c>
      <c r="AA9" s="2">
        <f>ROUND(Race_totals!AA9/1000,1)</f>
        <v>26.9</v>
      </c>
      <c r="AB9" s="2">
        <f>ROUND(Race_totals!AB9/1000,1)</f>
        <v>1.7</v>
      </c>
      <c r="AC9" s="2">
        <f>ROUND(Race_totals!AC9/1000,1)</f>
        <v>31.1</v>
      </c>
      <c r="AD9" s="2">
        <f>ROUND(Race_totals!AD9/1000,1)</f>
        <v>0.4</v>
      </c>
      <c r="AE9" s="2">
        <f>ROUND(Race_totals!AE9/1000,1)</f>
        <v>10.9</v>
      </c>
      <c r="AF9" s="2">
        <f>ROUND(Race_totals!AF9/1000,1)</f>
        <v>445.8</v>
      </c>
      <c r="AG9" s="2">
        <f>ROUND(Race_totals!AG9/1000,1)</f>
        <v>32.5</v>
      </c>
      <c r="AH9" s="2">
        <f>ROUND(Race_totals!AH9/1000,1)</f>
        <v>1.4</v>
      </c>
      <c r="AI9" s="2">
        <f>ROUND(Race_totals!AI9/1000,1)</f>
        <v>28.9</v>
      </c>
      <c r="AJ9" s="2">
        <f>ROUND(Race_totals!AJ9/1000,1)</f>
        <v>0.3</v>
      </c>
      <c r="AK9" s="2">
        <f>ROUND(Race_totals!AK9/1000,1)</f>
        <v>9.9</v>
      </c>
      <c r="AL9" s="2">
        <f>ROUND(Race_totals!AL9/1000,1)</f>
        <v>392.1</v>
      </c>
      <c r="AM9" s="2">
        <f>ROUND(Race_totals!AM9/1000,1)</f>
        <v>124.4</v>
      </c>
      <c r="AN9" s="2">
        <f>ROUND(Race_totals!AN9/1000,1)</f>
        <v>1.2</v>
      </c>
      <c r="AO9" s="2">
        <f>ROUND(Race_totals!AO9/1000,1)</f>
        <v>33.4</v>
      </c>
      <c r="AP9" s="2">
        <f>ROUND(Race_totals!AP9/1000,1)</f>
        <v>0.3</v>
      </c>
      <c r="AQ9" s="2">
        <f>ROUND(Race_totals!AQ9/1000,1)</f>
        <v>12.2</v>
      </c>
      <c r="AR9" s="2">
        <f>ROUND(Race_totals!AR9/1000,1)</f>
        <v>659.2</v>
      </c>
      <c r="AS9" s="2">
        <f>ROUND(Race_totals!AS9/1000,1)</f>
        <v>80.5</v>
      </c>
      <c r="AT9" s="2">
        <f>ROUND(Race_totals!AT9/1000,1)</f>
        <v>1.9</v>
      </c>
      <c r="AU9" s="2">
        <f>ROUND(Race_totals!AU9/1000,1)</f>
        <v>64.7</v>
      </c>
      <c r="AV9" s="2">
        <f>ROUND(Race_totals!AV9/1000,1)</f>
        <v>0.5</v>
      </c>
      <c r="AW9" s="2">
        <f>ROUND(Race_totals!AW9/1000,1)</f>
        <v>17.7</v>
      </c>
      <c r="AX9" s="2">
        <f>ROUND(Race_totals!AX9/1000,1)</f>
        <v>706.6</v>
      </c>
      <c r="AY9" s="2">
        <f>ROUND(Race_totals!AY9/1000,1)</f>
        <v>695.6</v>
      </c>
      <c r="AZ9" s="2">
        <f>ROUND(Race_totals!AZ9/1000,1)</f>
        <v>13.7</v>
      </c>
      <c r="BA9" s="2">
        <f>ROUND(Race_totals!BA9/1000,1)</f>
        <v>119.9</v>
      </c>
      <c r="BB9" s="2">
        <f>ROUND(Race_totals!BB9/1000,1)</f>
        <v>2.5</v>
      </c>
      <c r="BC9" s="2">
        <f>ROUND(Race_totals!BC9/1000,1)</f>
        <v>41.9</v>
      </c>
      <c r="BD9" s="2">
        <f>ROUND(Race_totals!BD9/1000,1)</f>
        <v>1157.7</v>
      </c>
      <c r="BE9" s="2">
        <f>ROUND(Race_totals!BE9/1000,1)</f>
        <v>299.7</v>
      </c>
      <c r="BF9" s="2">
        <f>ROUND(Race_totals!BF9/1000,1)</f>
        <v>7.5</v>
      </c>
      <c r="BG9" s="2">
        <f>ROUND(Race_totals!BG9/1000,1)</f>
        <v>103.7</v>
      </c>
      <c r="BH9" s="2">
        <f>ROUND(Race_totals!BH9/1000,1)</f>
        <v>1.9</v>
      </c>
      <c r="BI9" s="2">
        <f>ROUND(Race_totals!BI9/1000,1)</f>
        <v>40.4</v>
      </c>
      <c r="BJ9" s="2">
        <f>ROUND(Race_totals!BJ9/1000,1)</f>
        <v>2053.1999999999998</v>
      </c>
      <c r="BK9" s="2">
        <f>ROUND(Race_totals!BK9/1000,1)</f>
        <v>264.3</v>
      </c>
      <c r="BL9" s="2">
        <f>ROUND(Race_totals!BL9/1000,1)</f>
        <v>6.3</v>
      </c>
      <c r="BM9" s="2">
        <f>ROUND(Race_totals!BM9/1000,1)</f>
        <v>158.1</v>
      </c>
      <c r="BN9" s="2">
        <f>ROUND(Race_totals!BN9/1000,1)</f>
        <v>1.4</v>
      </c>
      <c r="BO9" s="2">
        <f>ROUND(Race_totals!BO9/1000,1)</f>
        <v>50.8</v>
      </c>
      <c r="BP9" s="2">
        <f>ROUND(Race_totals!BP9/1000,1)</f>
        <v>3917.5</v>
      </c>
      <c r="BQ9" s="2">
        <f>ROUND(Race_totals!BQ9/1000,1)</f>
        <v>1259.5999999999999</v>
      </c>
      <c r="BR9" s="2">
        <f>ROUND(Race_totals!BR9/1000,1)</f>
        <v>27.5</v>
      </c>
      <c r="BS9" s="2">
        <f>ROUND(Race_totals!BS9/1000,1)</f>
        <v>381.7</v>
      </c>
      <c r="BT9" s="2">
        <f>ROUND(Race_totals!BT9/1000,1)</f>
        <v>5.8</v>
      </c>
      <c r="BU9" s="2">
        <f>ROUND(Race_totals!BU9/1000,1)</f>
        <v>133.1</v>
      </c>
    </row>
    <row r="10" spans="1:73" x14ac:dyDescent="0.25">
      <c r="A10" s="2">
        <v>2018</v>
      </c>
      <c r="B10" s="2">
        <f>ROUND(Race_totals!B10/1000,1)</f>
        <v>325.7</v>
      </c>
      <c r="C10" s="2">
        <f>ROUND(Race_totals!C10/1000,1)</f>
        <v>80.900000000000006</v>
      </c>
      <c r="D10" s="2">
        <f>ROUND(Race_totals!D10/1000,1)</f>
        <v>1.5</v>
      </c>
      <c r="E10" s="2">
        <f>ROUND(Race_totals!E10/1000,1)</f>
        <v>23.8</v>
      </c>
      <c r="F10" s="2">
        <f>ROUND(Race_totals!F10/1000,1)</f>
        <v>0.4</v>
      </c>
      <c r="G10" s="2">
        <f>ROUND(Race_totals!G10/1000,1)</f>
        <v>13.1</v>
      </c>
      <c r="H10" s="2">
        <f>ROUND(Race_totals!H10/1000,1)</f>
        <v>350.7</v>
      </c>
      <c r="I10" s="2">
        <f>ROUND(Race_totals!I10/1000,1)</f>
        <v>109.4</v>
      </c>
      <c r="J10" s="2">
        <f>ROUND(Race_totals!J10/1000,1)</f>
        <v>3.2</v>
      </c>
      <c r="K10" s="2">
        <f>ROUND(Race_totals!K10/1000,1)</f>
        <v>30.4</v>
      </c>
      <c r="L10" s="2">
        <f>ROUND(Race_totals!L10/1000,1)</f>
        <v>0.6</v>
      </c>
      <c r="M10" s="2">
        <f>ROUND(Race_totals!M10/1000,1)</f>
        <v>12.8</v>
      </c>
      <c r="N10" s="2">
        <f>ROUND(Race_totals!N10/1000,1)</f>
        <v>242.1</v>
      </c>
      <c r="O10" s="2">
        <f>ROUND(Race_totals!O10/1000,1)</f>
        <v>32.700000000000003</v>
      </c>
      <c r="P10" s="2">
        <f>ROUND(Race_totals!P10/1000,1)</f>
        <v>0.8</v>
      </c>
      <c r="Q10" s="2">
        <f>ROUND(Race_totals!Q10/1000,1)</f>
        <v>9</v>
      </c>
      <c r="R10" s="2">
        <f>ROUND(Race_totals!R10/1000,1)</f>
        <v>0.2</v>
      </c>
      <c r="S10" s="2">
        <f>ROUND(Race_totals!S10/1000,1)</f>
        <v>6.5</v>
      </c>
      <c r="T10" s="2">
        <f>ROUND(Race_totals!T10/1000,1)</f>
        <v>235.3</v>
      </c>
      <c r="U10" s="2">
        <f>ROUND(Race_totals!U10/1000,1)</f>
        <v>79.5</v>
      </c>
      <c r="V10" s="2">
        <f>ROUND(Race_totals!V10/1000,1)</f>
        <v>2.2000000000000002</v>
      </c>
      <c r="W10" s="2">
        <f>ROUND(Race_totals!W10/1000,1)</f>
        <v>43</v>
      </c>
      <c r="X10" s="2">
        <f>ROUND(Race_totals!X10/1000,1)</f>
        <v>0.8</v>
      </c>
      <c r="Y10" s="2">
        <f>ROUND(Race_totals!Y10/1000,1)</f>
        <v>9</v>
      </c>
      <c r="Z10" s="2">
        <f>ROUND(Race_totals!Z10/1000,1)</f>
        <v>555.20000000000005</v>
      </c>
      <c r="AA10" s="2">
        <f>ROUND(Race_totals!AA10/1000,1)</f>
        <v>27.5</v>
      </c>
      <c r="AB10" s="2">
        <f>ROUND(Race_totals!AB10/1000,1)</f>
        <v>1.8</v>
      </c>
      <c r="AC10" s="2">
        <f>ROUND(Race_totals!AC10/1000,1)</f>
        <v>32.200000000000003</v>
      </c>
      <c r="AD10" s="2">
        <f>ROUND(Race_totals!AD10/1000,1)</f>
        <v>0.4</v>
      </c>
      <c r="AE10" s="2">
        <f>ROUND(Race_totals!AE10/1000,1)</f>
        <v>11.1</v>
      </c>
      <c r="AF10" s="2">
        <f>ROUND(Race_totals!AF10/1000,1)</f>
        <v>446.8</v>
      </c>
      <c r="AG10" s="2">
        <f>ROUND(Race_totals!AG10/1000,1)</f>
        <v>32.700000000000003</v>
      </c>
      <c r="AH10" s="2">
        <f>ROUND(Race_totals!AH10/1000,1)</f>
        <v>1.5</v>
      </c>
      <c r="AI10" s="2">
        <f>ROUND(Race_totals!AI10/1000,1)</f>
        <v>30.5</v>
      </c>
      <c r="AJ10" s="2">
        <f>ROUND(Race_totals!AJ10/1000,1)</f>
        <v>0.3</v>
      </c>
      <c r="AK10" s="2">
        <f>ROUND(Race_totals!AK10/1000,1)</f>
        <v>10.3</v>
      </c>
      <c r="AL10" s="2">
        <f>ROUND(Race_totals!AL10/1000,1)</f>
        <v>389.9</v>
      </c>
      <c r="AM10" s="2">
        <f>ROUND(Race_totals!AM10/1000,1)</f>
        <v>126.5</v>
      </c>
      <c r="AN10" s="2">
        <f>ROUND(Race_totals!AN10/1000,1)</f>
        <v>1.2</v>
      </c>
      <c r="AO10" s="2">
        <f>ROUND(Race_totals!AO10/1000,1)</f>
        <v>34.4</v>
      </c>
      <c r="AP10" s="2">
        <f>ROUND(Race_totals!AP10/1000,1)</f>
        <v>0.3</v>
      </c>
      <c r="AQ10" s="2">
        <f>ROUND(Race_totals!AQ10/1000,1)</f>
        <v>12.5</v>
      </c>
      <c r="AR10" s="2">
        <f>ROUND(Race_totals!AR10/1000,1)</f>
        <v>659.4</v>
      </c>
      <c r="AS10" s="2">
        <f>ROUND(Race_totals!AS10/1000,1)</f>
        <v>82</v>
      </c>
      <c r="AT10" s="2">
        <f>ROUND(Race_totals!AT10/1000,1)</f>
        <v>1.9</v>
      </c>
      <c r="AU10" s="2">
        <f>ROUND(Race_totals!AU10/1000,1)</f>
        <v>66.5</v>
      </c>
      <c r="AV10" s="2">
        <f>ROUND(Race_totals!AV10/1000,1)</f>
        <v>0.5</v>
      </c>
      <c r="AW10" s="2">
        <f>ROUND(Race_totals!AW10/1000,1)</f>
        <v>18.2</v>
      </c>
      <c r="AX10" s="2">
        <f>ROUND(Race_totals!AX10/1000,1)</f>
        <v>709</v>
      </c>
      <c r="AY10" s="2">
        <f>ROUND(Race_totals!AY10/1000,1)</f>
        <v>692.6</v>
      </c>
      <c r="AZ10" s="2">
        <f>ROUND(Race_totals!AZ10/1000,1)</f>
        <v>13.9</v>
      </c>
      <c r="BA10" s="2">
        <f>ROUND(Race_totals!BA10/1000,1)</f>
        <v>122.9</v>
      </c>
      <c r="BB10" s="2">
        <f>ROUND(Race_totals!BB10/1000,1)</f>
        <v>2.5</v>
      </c>
      <c r="BC10" s="2">
        <f>ROUND(Race_totals!BC10/1000,1)</f>
        <v>43.2</v>
      </c>
      <c r="BD10" s="2">
        <f>ROUND(Race_totals!BD10/1000,1)</f>
        <v>1153.8</v>
      </c>
      <c r="BE10" s="2">
        <f>ROUND(Race_totals!BE10/1000,1)</f>
        <v>302.5</v>
      </c>
      <c r="BF10" s="2">
        <f>ROUND(Race_totals!BF10/1000,1)</f>
        <v>7.8</v>
      </c>
      <c r="BG10" s="2">
        <f>ROUND(Race_totals!BG10/1000,1)</f>
        <v>106.2</v>
      </c>
      <c r="BH10" s="2">
        <f>ROUND(Race_totals!BH10/1000,1)</f>
        <v>2</v>
      </c>
      <c r="BI10" s="2">
        <f>ROUND(Race_totals!BI10/1000,1)</f>
        <v>41.4</v>
      </c>
      <c r="BJ10" s="2">
        <f>ROUND(Race_totals!BJ10/1000,1)</f>
        <v>2051.3000000000002</v>
      </c>
      <c r="BK10" s="2">
        <f>ROUND(Race_totals!BK10/1000,1)</f>
        <v>268.8</v>
      </c>
      <c r="BL10" s="2">
        <f>ROUND(Race_totals!BL10/1000,1)</f>
        <v>6.4</v>
      </c>
      <c r="BM10" s="2">
        <f>ROUND(Race_totals!BM10/1000,1)</f>
        <v>163.6</v>
      </c>
      <c r="BN10" s="2">
        <f>ROUND(Race_totals!BN10/1000,1)</f>
        <v>1.5</v>
      </c>
      <c r="BO10" s="2">
        <f>ROUND(Race_totals!BO10/1000,1)</f>
        <v>52</v>
      </c>
      <c r="BP10" s="2">
        <f>ROUND(Race_totals!BP10/1000,1)</f>
        <v>3914.1</v>
      </c>
      <c r="BQ10" s="2">
        <f>ROUND(Race_totals!BQ10/1000,1)</f>
        <v>1263.9000000000001</v>
      </c>
      <c r="BR10" s="2">
        <f>ROUND(Race_totals!BR10/1000,1)</f>
        <v>28</v>
      </c>
      <c r="BS10" s="2">
        <f>ROUND(Race_totals!BS10/1000,1)</f>
        <v>392.7</v>
      </c>
      <c r="BT10" s="2">
        <f>ROUND(Race_totals!BT10/1000,1)</f>
        <v>6</v>
      </c>
      <c r="BU10" s="2">
        <f>ROUND(Race_totals!BU10/1000,1)</f>
        <v>136.6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B3" sqref="B3"/>
    </sheetView>
  </sheetViews>
  <sheetFormatPr defaultRowHeight="15" x14ac:dyDescent="0.25"/>
  <cols>
    <col min="1" max="16384" width="9.140625" style="2"/>
  </cols>
  <sheetData>
    <row r="1" spans="1:25" x14ac:dyDescent="0.25">
      <c r="A1" s="2" t="s">
        <v>0</v>
      </c>
      <c r="B1" s="2" t="s">
        <v>91</v>
      </c>
      <c r="C1" s="2" t="s">
        <v>92</v>
      </c>
      <c r="D1" s="2" t="s">
        <v>105</v>
      </c>
      <c r="E1" s="2" t="s">
        <v>106</v>
      </c>
      <c r="F1" s="2" t="s">
        <v>119</v>
      </c>
      <c r="G1" s="2" t="s">
        <v>120</v>
      </c>
      <c r="H1" s="2" t="s">
        <v>133</v>
      </c>
      <c r="I1" s="2" t="s">
        <v>134</v>
      </c>
      <c r="J1" s="2" t="s">
        <v>147</v>
      </c>
      <c r="K1" s="2" t="s">
        <v>148</v>
      </c>
      <c r="L1" s="2" t="s">
        <v>161</v>
      </c>
      <c r="M1" s="2" t="s">
        <v>162</v>
      </c>
      <c r="N1" s="2" t="s">
        <v>175</v>
      </c>
      <c r="O1" s="2" t="s">
        <v>176</v>
      </c>
      <c r="P1" s="2" t="s">
        <v>189</v>
      </c>
      <c r="Q1" s="2" t="s">
        <v>190</v>
      </c>
      <c r="R1" s="2" t="s">
        <v>203</v>
      </c>
      <c r="S1" s="2" t="s">
        <v>204</v>
      </c>
      <c r="T1" s="2" t="s">
        <v>41</v>
      </c>
      <c r="U1" s="2" t="s">
        <v>42</v>
      </c>
      <c r="V1" s="2" t="s">
        <v>43</v>
      </c>
      <c r="W1" s="2" t="s">
        <v>44</v>
      </c>
      <c r="X1" s="2" t="s">
        <v>45</v>
      </c>
      <c r="Y1" s="2" t="s">
        <v>46</v>
      </c>
    </row>
    <row r="2" spans="1:25" x14ac:dyDescent="0.25">
      <c r="A2" s="2">
        <v>2010</v>
      </c>
      <c r="B2" s="2">
        <f>ROUND(Hisp_totals!B2/1000,1)</f>
        <v>420</v>
      </c>
      <c r="C2" s="2">
        <f>ROUND(Hisp_totals!C2/1000,1)</f>
        <v>29.1</v>
      </c>
      <c r="D2" s="2">
        <f>ROUND(Hisp_totals!D2/1000,1)</f>
        <v>439.9</v>
      </c>
      <c r="E2" s="2">
        <f>ROUND(Hisp_totals!E2/1000,1)</f>
        <v>73.5</v>
      </c>
      <c r="F2" s="2">
        <f>ROUND(Hisp_totals!F2/1000,1)</f>
        <v>275.10000000000002</v>
      </c>
      <c r="G2" s="2">
        <f>ROUND(Hisp_totals!G2/1000,1)</f>
        <v>13.8</v>
      </c>
      <c r="H2" s="2">
        <f>ROUND(Hisp_totals!H2/1000,1)</f>
        <v>312</v>
      </c>
      <c r="I2" s="2">
        <f>ROUND(Hisp_totals!I2/1000,1)</f>
        <v>55.7</v>
      </c>
      <c r="J2" s="2">
        <f>ROUND(Hisp_totals!J2/1000,1)</f>
        <v>598.4</v>
      </c>
      <c r="K2" s="2">
        <f>ROUND(Hisp_totals!K2/1000,1)</f>
        <v>27</v>
      </c>
      <c r="L2" s="2">
        <f>ROUND(Hisp_totals!L2/1000,1)</f>
        <v>467.2</v>
      </c>
      <c r="M2" s="2">
        <f>ROUND(Hisp_totals!M2/1000,1)</f>
        <v>32.799999999999997</v>
      </c>
      <c r="N2" s="2">
        <f>ROUND(Hisp_totals!N2/1000,1)</f>
        <v>542.29999999999995</v>
      </c>
      <c r="O2" s="2">
        <f>ROUND(Hisp_totals!O2/1000,1)</f>
        <v>16.7</v>
      </c>
      <c r="P2" s="2">
        <f>ROUND(Hisp_totals!P2/1000,1)</f>
        <v>766.5</v>
      </c>
      <c r="Q2" s="2">
        <f>ROUND(Hisp_totals!Q2/1000,1)</f>
        <v>34.4</v>
      </c>
      <c r="R2" s="2">
        <f>ROUND(Hisp_totals!R2/1000,1)</f>
        <v>1339.1</v>
      </c>
      <c r="S2" s="2">
        <f>ROUND(Hisp_totals!S2/1000,1)</f>
        <v>189.2</v>
      </c>
      <c r="T2" s="2">
        <f>ROUND(Hisp_totals!T2/1000,1)</f>
        <v>1447.1</v>
      </c>
      <c r="U2" s="2">
        <f>ROUND(Hisp_totals!U2/1000,1)</f>
        <v>172.2</v>
      </c>
      <c r="V2" s="2">
        <f>ROUND(Hisp_totals!V2/1000,1)</f>
        <v>2374.4</v>
      </c>
      <c r="W2" s="2">
        <f>ROUND(Hisp_totals!W2/1000,1)</f>
        <v>110.9</v>
      </c>
      <c r="X2" s="2">
        <f>ROUND(Hisp_totals!X2/1000,1)</f>
        <v>5160.6000000000004</v>
      </c>
      <c r="Y2" s="2">
        <f>ROUND(Hisp_totals!Y2/1000,1)</f>
        <v>472.2</v>
      </c>
    </row>
    <row r="3" spans="1:25" x14ac:dyDescent="0.25">
      <c r="A3" s="2">
        <v>2011</v>
      </c>
      <c r="B3" s="2">
        <f>ROUND(Hisp_totals!B3/1000,1)</f>
        <v>419.7</v>
      </c>
      <c r="C3" s="2">
        <f>ROUND(Hisp_totals!C3/1000,1)</f>
        <v>30.5</v>
      </c>
      <c r="D3" s="2">
        <f>ROUND(Hisp_totals!D3/1000,1)</f>
        <v>437.4</v>
      </c>
      <c r="E3" s="2">
        <f>ROUND(Hisp_totals!E3/1000,1)</f>
        <v>75.3</v>
      </c>
      <c r="F3" s="2">
        <f>ROUND(Hisp_totals!F3/1000,1)</f>
        <v>275.2</v>
      </c>
      <c r="G3" s="2">
        <f>ROUND(Hisp_totals!G3/1000,1)</f>
        <v>14.3</v>
      </c>
      <c r="H3" s="2">
        <f>ROUND(Hisp_totals!H3/1000,1)</f>
        <v>310.3</v>
      </c>
      <c r="I3" s="2">
        <f>ROUND(Hisp_totals!I3/1000,1)</f>
        <v>57</v>
      </c>
      <c r="J3" s="2">
        <f>ROUND(Hisp_totals!J3/1000,1)</f>
        <v>598.1</v>
      </c>
      <c r="K3" s="2">
        <f>ROUND(Hisp_totals!K3/1000,1)</f>
        <v>27.8</v>
      </c>
      <c r="L3" s="2">
        <f>ROUND(Hisp_totals!L3/1000,1)</f>
        <v>469.8</v>
      </c>
      <c r="M3" s="2">
        <f>ROUND(Hisp_totals!M3/1000,1)</f>
        <v>33.6</v>
      </c>
      <c r="N3" s="2">
        <f>ROUND(Hisp_totals!N3/1000,1)</f>
        <v>542</v>
      </c>
      <c r="O3" s="2">
        <f>ROUND(Hisp_totals!O3/1000,1)</f>
        <v>17.3</v>
      </c>
      <c r="P3" s="2">
        <f>ROUND(Hisp_totals!P3/1000,1)</f>
        <v>770</v>
      </c>
      <c r="Q3" s="2">
        <f>ROUND(Hisp_totals!Q3/1000,1)</f>
        <v>35.200000000000003</v>
      </c>
      <c r="R3" s="2">
        <f>ROUND(Hisp_totals!R3/1000,1)</f>
        <v>1344.1</v>
      </c>
      <c r="S3" s="2">
        <f>ROUND(Hisp_totals!S3/1000,1)</f>
        <v>196.2</v>
      </c>
      <c r="T3" s="2">
        <f>ROUND(Hisp_totals!T3/1000,1)</f>
        <v>1442.6</v>
      </c>
      <c r="U3" s="2">
        <f>ROUND(Hisp_totals!U3/1000,1)</f>
        <v>177.1</v>
      </c>
      <c r="V3" s="2">
        <f>ROUND(Hisp_totals!V3/1000,1)</f>
        <v>2379.9</v>
      </c>
      <c r="W3" s="2">
        <f>ROUND(Hisp_totals!W3/1000,1)</f>
        <v>113.9</v>
      </c>
      <c r="X3" s="2">
        <f>ROUND(Hisp_totals!X3/1000,1)</f>
        <v>5166.7</v>
      </c>
      <c r="Y3" s="2">
        <f>ROUND(Hisp_totals!Y3/1000,1)</f>
        <v>487.1</v>
      </c>
    </row>
    <row r="4" spans="1:25" x14ac:dyDescent="0.25">
      <c r="A4" s="2">
        <v>2012</v>
      </c>
      <c r="B4" s="2">
        <f>ROUND(Hisp_totals!B4/1000,1)</f>
        <v>418.8</v>
      </c>
      <c r="C4" s="2">
        <f>ROUND(Hisp_totals!C4/1000,1)</f>
        <v>31.7</v>
      </c>
      <c r="D4" s="2">
        <f>ROUND(Hisp_totals!D4/1000,1)</f>
        <v>434.9</v>
      </c>
      <c r="E4" s="2">
        <f>ROUND(Hisp_totals!E4/1000,1)</f>
        <v>76.900000000000006</v>
      </c>
      <c r="F4" s="2">
        <f>ROUND(Hisp_totals!F4/1000,1)</f>
        <v>274.8</v>
      </c>
      <c r="G4" s="2">
        <f>ROUND(Hisp_totals!G4/1000,1)</f>
        <v>14.8</v>
      </c>
      <c r="H4" s="2">
        <f>ROUND(Hisp_totals!H4/1000,1)</f>
        <v>310.60000000000002</v>
      </c>
      <c r="I4" s="2">
        <f>ROUND(Hisp_totals!I4/1000,1)</f>
        <v>58</v>
      </c>
      <c r="J4" s="2">
        <f>ROUND(Hisp_totals!J4/1000,1)</f>
        <v>597</v>
      </c>
      <c r="K4" s="2">
        <f>ROUND(Hisp_totals!K4/1000,1)</f>
        <v>28.3</v>
      </c>
      <c r="L4" s="2">
        <f>ROUND(Hisp_totals!L4/1000,1)</f>
        <v>471.8</v>
      </c>
      <c r="M4" s="2">
        <f>ROUND(Hisp_totals!M4/1000,1)</f>
        <v>34.299999999999997</v>
      </c>
      <c r="N4" s="2">
        <f>ROUND(Hisp_totals!N4/1000,1)</f>
        <v>542.70000000000005</v>
      </c>
      <c r="O4" s="2">
        <f>ROUND(Hisp_totals!O4/1000,1)</f>
        <v>18.100000000000001</v>
      </c>
      <c r="P4" s="2">
        <f>ROUND(Hisp_totals!P4/1000,1)</f>
        <v>772.5</v>
      </c>
      <c r="Q4" s="2">
        <f>ROUND(Hisp_totals!Q4/1000,1)</f>
        <v>36.200000000000003</v>
      </c>
      <c r="R4" s="2">
        <f>ROUND(Hisp_totals!R4/1000,1)</f>
        <v>1348.5</v>
      </c>
      <c r="S4" s="2">
        <f>ROUND(Hisp_totals!S4/1000,1)</f>
        <v>203.3</v>
      </c>
      <c r="T4" s="2">
        <f>ROUND(Hisp_totals!T4/1000,1)</f>
        <v>1439.1</v>
      </c>
      <c r="U4" s="2">
        <f>ROUND(Hisp_totals!U4/1000,1)</f>
        <v>181.4</v>
      </c>
      <c r="V4" s="2">
        <f>ROUND(Hisp_totals!V4/1000,1)</f>
        <v>2384</v>
      </c>
      <c r="W4" s="2">
        <f>ROUND(Hisp_totals!W4/1000,1)</f>
        <v>117</v>
      </c>
      <c r="X4" s="2">
        <f>ROUND(Hisp_totals!X4/1000,1)</f>
        <v>5171.6000000000004</v>
      </c>
      <c r="Y4" s="2">
        <f>ROUND(Hisp_totals!Y4/1000,1)</f>
        <v>501.7</v>
      </c>
    </row>
    <row r="5" spans="1:25" x14ac:dyDescent="0.25">
      <c r="A5" s="2">
        <v>2013</v>
      </c>
      <c r="B5" s="2">
        <f>ROUND(Hisp_totals!B5/1000,1)</f>
        <v>416.4</v>
      </c>
      <c r="C5" s="2">
        <f>ROUND(Hisp_totals!C5/1000,1)</f>
        <v>32.4</v>
      </c>
      <c r="D5" s="2">
        <f>ROUND(Hisp_totals!D5/1000,1)</f>
        <v>432.1</v>
      </c>
      <c r="E5" s="2">
        <f>ROUND(Hisp_totals!E5/1000,1)</f>
        <v>78</v>
      </c>
      <c r="F5" s="2">
        <f>ROUND(Hisp_totals!F5/1000,1)</f>
        <v>274.3</v>
      </c>
      <c r="G5" s="2">
        <f>ROUND(Hisp_totals!G5/1000,1)</f>
        <v>15.4</v>
      </c>
      <c r="H5" s="2">
        <f>ROUND(Hisp_totals!H5/1000,1)</f>
        <v>310.3</v>
      </c>
      <c r="I5" s="2">
        <f>ROUND(Hisp_totals!I5/1000,1)</f>
        <v>59.2</v>
      </c>
      <c r="J5" s="2">
        <f>ROUND(Hisp_totals!J5/1000,1)</f>
        <v>595.79999999999995</v>
      </c>
      <c r="K5" s="2">
        <f>ROUND(Hisp_totals!K5/1000,1)</f>
        <v>29.2</v>
      </c>
      <c r="L5" s="2">
        <f>ROUND(Hisp_totals!L5/1000,1)</f>
        <v>474</v>
      </c>
      <c r="M5" s="2">
        <f>ROUND(Hisp_totals!M5/1000,1)</f>
        <v>35.1</v>
      </c>
      <c r="N5" s="2">
        <f>ROUND(Hisp_totals!N5/1000,1)</f>
        <v>542.79999999999995</v>
      </c>
      <c r="O5" s="2">
        <f>ROUND(Hisp_totals!O5/1000,1)</f>
        <v>18.7</v>
      </c>
      <c r="P5" s="2">
        <f>ROUND(Hisp_totals!P5/1000,1)</f>
        <v>775.2</v>
      </c>
      <c r="Q5" s="2">
        <f>ROUND(Hisp_totals!Q5/1000,1)</f>
        <v>37.5</v>
      </c>
      <c r="R5" s="2">
        <f>ROUND(Hisp_totals!R5/1000,1)</f>
        <v>1349.3</v>
      </c>
      <c r="S5" s="2">
        <f>ROUND(Hisp_totals!S5/1000,1)</f>
        <v>209</v>
      </c>
      <c r="T5" s="2">
        <f>ROUND(Hisp_totals!T5/1000,1)</f>
        <v>1433.2</v>
      </c>
      <c r="U5" s="2">
        <f>ROUND(Hisp_totals!U5/1000,1)</f>
        <v>185</v>
      </c>
      <c r="V5" s="2">
        <f>ROUND(Hisp_totals!V5/1000,1)</f>
        <v>2387.9</v>
      </c>
      <c r="W5" s="2">
        <f>ROUND(Hisp_totals!W5/1000,1)</f>
        <v>120.6</v>
      </c>
      <c r="X5" s="2">
        <f>ROUND(Hisp_totals!X5/1000,1)</f>
        <v>5170.3999999999996</v>
      </c>
      <c r="Y5" s="2">
        <f>ROUND(Hisp_totals!Y5/1000,1)</f>
        <v>514.6</v>
      </c>
    </row>
    <row r="6" spans="1:25" x14ac:dyDescent="0.25">
      <c r="A6" s="2">
        <v>2014</v>
      </c>
      <c r="B6" s="2">
        <f>ROUND(Hisp_totals!B6/1000,1)</f>
        <v>414.9</v>
      </c>
      <c r="C6" s="2">
        <f>ROUND(Hisp_totals!C6/1000,1)</f>
        <v>33.299999999999997</v>
      </c>
      <c r="D6" s="2">
        <f>ROUND(Hisp_totals!D6/1000,1)</f>
        <v>429.2</v>
      </c>
      <c r="E6" s="2">
        <f>ROUND(Hisp_totals!E6/1000,1)</f>
        <v>79.3</v>
      </c>
      <c r="F6" s="2">
        <f>ROUND(Hisp_totals!F6/1000,1)</f>
        <v>274.5</v>
      </c>
      <c r="G6" s="2">
        <f>ROUND(Hisp_totals!G6/1000,1)</f>
        <v>16</v>
      </c>
      <c r="H6" s="2">
        <f>ROUND(Hisp_totals!H6/1000,1)</f>
        <v>308.7</v>
      </c>
      <c r="I6" s="2">
        <f>ROUND(Hisp_totals!I6/1000,1)</f>
        <v>60.3</v>
      </c>
      <c r="J6" s="2">
        <f>ROUND(Hisp_totals!J6/1000,1)</f>
        <v>595.4</v>
      </c>
      <c r="K6" s="2">
        <f>ROUND(Hisp_totals!K6/1000,1)</f>
        <v>29.9</v>
      </c>
      <c r="L6" s="2">
        <f>ROUND(Hisp_totals!L6/1000,1)</f>
        <v>476.8</v>
      </c>
      <c r="M6" s="2">
        <f>ROUND(Hisp_totals!M6/1000,1)</f>
        <v>36</v>
      </c>
      <c r="N6" s="2">
        <f>ROUND(Hisp_totals!N6/1000,1)</f>
        <v>543.29999999999995</v>
      </c>
      <c r="O6" s="2">
        <f>ROUND(Hisp_totals!O6/1000,1)</f>
        <v>19.399999999999999</v>
      </c>
      <c r="P6" s="2">
        <f>ROUND(Hisp_totals!P6/1000,1)</f>
        <v>777.3</v>
      </c>
      <c r="Q6" s="2">
        <f>ROUND(Hisp_totals!Q6/1000,1)</f>
        <v>38.6</v>
      </c>
      <c r="R6" s="2">
        <f>ROUND(Hisp_totals!R6/1000,1)</f>
        <v>1349.9</v>
      </c>
      <c r="S6" s="2">
        <f>ROUND(Hisp_totals!S6/1000,1)</f>
        <v>215.7</v>
      </c>
      <c r="T6" s="2">
        <f>ROUND(Hisp_totals!T6/1000,1)</f>
        <v>1427.3</v>
      </c>
      <c r="U6" s="2">
        <f>ROUND(Hisp_totals!U6/1000,1)</f>
        <v>189</v>
      </c>
      <c r="V6" s="2">
        <f>ROUND(Hisp_totals!V6/1000,1)</f>
        <v>2392.8000000000002</v>
      </c>
      <c r="W6" s="2">
        <f>ROUND(Hisp_totals!W6/1000,1)</f>
        <v>124</v>
      </c>
      <c r="X6" s="2">
        <f>ROUND(Hisp_totals!X6/1000,1)</f>
        <v>5170.1000000000004</v>
      </c>
      <c r="Y6" s="2">
        <f>ROUND(Hisp_totals!Y6/1000,1)</f>
        <v>528.70000000000005</v>
      </c>
    </row>
    <row r="7" spans="1:25" x14ac:dyDescent="0.25">
      <c r="A7" s="2">
        <v>2015</v>
      </c>
      <c r="B7" s="2">
        <f>ROUND(Hisp_totals!B7/1000,1)</f>
        <v>412.9</v>
      </c>
      <c r="C7" s="2">
        <f>ROUND(Hisp_totals!C7/1000,1)</f>
        <v>34</v>
      </c>
      <c r="D7" s="2">
        <f>ROUND(Hisp_totals!D7/1000,1)</f>
        <v>426.9</v>
      </c>
      <c r="E7" s="2">
        <f>ROUND(Hisp_totals!E7/1000,1)</f>
        <v>80.900000000000006</v>
      </c>
      <c r="F7" s="2">
        <f>ROUND(Hisp_totals!F7/1000,1)</f>
        <v>274.2</v>
      </c>
      <c r="G7" s="2">
        <f>ROUND(Hisp_totals!G7/1000,1)</f>
        <v>16.600000000000001</v>
      </c>
      <c r="H7" s="2">
        <f>ROUND(Hisp_totals!H7/1000,1)</f>
        <v>306.7</v>
      </c>
      <c r="I7" s="2">
        <f>ROUND(Hisp_totals!I7/1000,1)</f>
        <v>61.6</v>
      </c>
      <c r="J7" s="2">
        <f>ROUND(Hisp_totals!J7/1000,1)</f>
        <v>594.4</v>
      </c>
      <c r="K7" s="2">
        <f>ROUND(Hisp_totals!K7/1000,1)</f>
        <v>30.9</v>
      </c>
      <c r="L7" s="2">
        <f>ROUND(Hisp_totals!L7/1000,1)</f>
        <v>478.1</v>
      </c>
      <c r="M7" s="2">
        <f>ROUND(Hisp_totals!M7/1000,1)</f>
        <v>37</v>
      </c>
      <c r="N7" s="2">
        <f>ROUND(Hisp_totals!N7/1000,1)</f>
        <v>543.20000000000005</v>
      </c>
      <c r="O7" s="2">
        <f>ROUND(Hisp_totals!O7/1000,1)</f>
        <v>20</v>
      </c>
      <c r="P7" s="2">
        <f>ROUND(Hisp_totals!P7/1000,1)</f>
        <v>777.8</v>
      </c>
      <c r="Q7" s="2">
        <f>ROUND(Hisp_totals!Q7/1000,1)</f>
        <v>39.6</v>
      </c>
      <c r="R7" s="2">
        <f>ROUND(Hisp_totals!R7/1000,1)</f>
        <v>1349.6</v>
      </c>
      <c r="S7" s="2">
        <f>ROUND(Hisp_totals!S7/1000,1)</f>
        <v>221.6</v>
      </c>
      <c r="T7" s="2">
        <f>ROUND(Hisp_totals!T7/1000,1)</f>
        <v>1420.8</v>
      </c>
      <c r="U7" s="2">
        <f>ROUND(Hisp_totals!U7/1000,1)</f>
        <v>193</v>
      </c>
      <c r="V7" s="2">
        <f>ROUND(Hisp_totals!V7/1000,1)</f>
        <v>2393.5</v>
      </c>
      <c r="W7" s="2">
        <f>ROUND(Hisp_totals!W7/1000,1)</f>
        <v>127.5</v>
      </c>
      <c r="X7" s="2">
        <f>ROUND(Hisp_totals!X7/1000,1)</f>
        <v>5164</v>
      </c>
      <c r="Y7" s="2">
        <f>ROUND(Hisp_totals!Y7/1000,1)</f>
        <v>542.20000000000005</v>
      </c>
    </row>
    <row r="8" spans="1:25" x14ac:dyDescent="0.25">
      <c r="A8" s="2">
        <v>2016</v>
      </c>
      <c r="B8" s="2">
        <f>ROUND(Hisp_totals!B8/1000,1)</f>
        <v>411.2</v>
      </c>
      <c r="C8" s="2">
        <f>ROUND(Hisp_totals!C8/1000,1)</f>
        <v>34.9</v>
      </c>
      <c r="D8" s="2">
        <f>ROUND(Hisp_totals!D8/1000,1)</f>
        <v>424.3</v>
      </c>
      <c r="E8" s="2">
        <f>ROUND(Hisp_totals!E8/1000,1)</f>
        <v>82.8</v>
      </c>
      <c r="F8" s="2">
        <f>ROUND(Hisp_totals!F8/1000,1)</f>
        <v>273.39999999999998</v>
      </c>
      <c r="G8" s="2">
        <f>ROUND(Hisp_totals!G8/1000,1)</f>
        <v>17.3</v>
      </c>
      <c r="H8" s="2">
        <f>ROUND(Hisp_totals!H8/1000,1)</f>
        <v>305.10000000000002</v>
      </c>
      <c r="I8" s="2">
        <f>ROUND(Hisp_totals!I8/1000,1)</f>
        <v>63</v>
      </c>
      <c r="J8" s="2">
        <f>ROUND(Hisp_totals!J8/1000,1)</f>
        <v>593.70000000000005</v>
      </c>
      <c r="K8" s="2">
        <f>ROUND(Hisp_totals!K8/1000,1)</f>
        <v>32.200000000000003</v>
      </c>
      <c r="L8" s="2">
        <f>ROUND(Hisp_totals!L8/1000,1)</f>
        <v>478.7</v>
      </c>
      <c r="M8" s="2">
        <f>ROUND(Hisp_totals!M8/1000,1)</f>
        <v>38.1</v>
      </c>
      <c r="N8" s="2">
        <f>ROUND(Hisp_totals!N8/1000,1)</f>
        <v>542.9</v>
      </c>
      <c r="O8" s="2">
        <f>ROUND(Hisp_totals!O8/1000,1)</f>
        <v>20.6</v>
      </c>
      <c r="P8" s="2">
        <f>ROUND(Hisp_totals!P8/1000,1)</f>
        <v>779</v>
      </c>
      <c r="Q8" s="2">
        <f>ROUND(Hisp_totals!Q8/1000,1)</f>
        <v>41.1</v>
      </c>
      <c r="R8" s="2">
        <f>ROUND(Hisp_totals!R8/1000,1)</f>
        <v>1348.8</v>
      </c>
      <c r="S8" s="2">
        <f>ROUND(Hisp_totals!S8/1000,1)</f>
        <v>227.6</v>
      </c>
      <c r="T8" s="2">
        <f>ROUND(Hisp_totals!T8/1000,1)</f>
        <v>1413.9</v>
      </c>
      <c r="U8" s="2">
        <f>ROUND(Hisp_totals!U8/1000,1)</f>
        <v>197.9</v>
      </c>
      <c r="V8" s="2">
        <f>ROUND(Hisp_totals!V8/1000,1)</f>
        <v>2394.3000000000002</v>
      </c>
      <c r="W8" s="2">
        <f>ROUND(Hisp_totals!W8/1000,1)</f>
        <v>132</v>
      </c>
      <c r="X8" s="2">
        <f>ROUND(Hisp_totals!X8/1000,1)</f>
        <v>5157.1000000000004</v>
      </c>
      <c r="Y8" s="2">
        <f>ROUND(Hisp_totals!Y8/1000,1)</f>
        <v>557.5</v>
      </c>
    </row>
    <row r="9" spans="1:25" x14ac:dyDescent="0.25">
      <c r="A9" s="2">
        <v>2017</v>
      </c>
      <c r="B9" s="2">
        <f>ROUND(Hisp_totals!B9/1000,1)</f>
        <v>409.3</v>
      </c>
      <c r="C9" s="2">
        <f>ROUND(Hisp_totals!C9/1000,1)</f>
        <v>35.9</v>
      </c>
      <c r="D9" s="2">
        <f>ROUND(Hisp_totals!D9/1000,1)</f>
        <v>421.5</v>
      </c>
      <c r="E9" s="2">
        <f>ROUND(Hisp_totals!E9/1000,1)</f>
        <v>84.9</v>
      </c>
      <c r="F9" s="2">
        <f>ROUND(Hisp_totals!F9/1000,1)</f>
        <v>272.89999999999998</v>
      </c>
      <c r="G9" s="2">
        <f>ROUND(Hisp_totals!G9/1000,1)</f>
        <v>17.899999999999999</v>
      </c>
      <c r="H9" s="2">
        <f>ROUND(Hisp_totals!H9/1000,1)</f>
        <v>303.7</v>
      </c>
      <c r="I9" s="2">
        <f>ROUND(Hisp_totals!I9/1000,1)</f>
        <v>64.900000000000006</v>
      </c>
      <c r="J9" s="2">
        <f>ROUND(Hisp_totals!J9/1000,1)</f>
        <v>593.5</v>
      </c>
      <c r="K9" s="2">
        <f>ROUND(Hisp_totals!K9/1000,1)</f>
        <v>33.5</v>
      </c>
      <c r="L9" s="2">
        <f>ROUND(Hisp_totals!L9/1000,1)</f>
        <v>480.2</v>
      </c>
      <c r="M9" s="2">
        <f>ROUND(Hisp_totals!M9/1000,1)</f>
        <v>38.700000000000003</v>
      </c>
      <c r="N9" s="2">
        <f>ROUND(Hisp_totals!N9/1000,1)</f>
        <v>542.20000000000005</v>
      </c>
      <c r="O9" s="2">
        <f>ROUND(Hisp_totals!O9/1000,1)</f>
        <v>21.3</v>
      </c>
      <c r="P9" s="2">
        <f>ROUND(Hisp_totals!P9/1000,1)</f>
        <v>782.1</v>
      </c>
      <c r="Q9" s="2">
        <f>ROUND(Hisp_totals!Q9/1000,1)</f>
        <v>42.5</v>
      </c>
      <c r="R9" s="2">
        <f>ROUND(Hisp_totals!R9/1000,1)</f>
        <v>1346.8</v>
      </c>
      <c r="S9" s="2">
        <f>ROUND(Hisp_totals!S9/1000,1)</f>
        <v>233.4</v>
      </c>
      <c r="T9" s="2">
        <f>ROUND(Hisp_totals!T9/1000,1)</f>
        <v>1407.5</v>
      </c>
      <c r="U9" s="2">
        <f>ROUND(Hisp_totals!U9/1000,1)</f>
        <v>203.5</v>
      </c>
      <c r="V9" s="2">
        <f>ROUND(Hisp_totals!V9/1000,1)</f>
        <v>2398.1</v>
      </c>
      <c r="W9" s="2">
        <f>ROUND(Hisp_totals!W9/1000,1)</f>
        <v>135.9</v>
      </c>
      <c r="X9" s="2">
        <f>ROUND(Hisp_totals!X9/1000,1)</f>
        <v>5152.3999999999996</v>
      </c>
      <c r="Y9" s="2">
        <f>ROUND(Hisp_totals!Y9/1000,1)</f>
        <v>572.9</v>
      </c>
    </row>
    <row r="10" spans="1:25" x14ac:dyDescent="0.25">
      <c r="A10" s="2">
        <v>2018</v>
      </c>
      <c r="B10" s="2">
        <f>ROUND(Hisp_totals!B10/1000,1)</f>
        <v>408.3</v>
      </c>
      <c r="C10" s="2">
        <f>ROUND(Hisp_totals!C10/1000,1)</f>
        <v>37.1</v>
      </c>
      <c r="D10" s="2">
        <f>ROUND(Hisp_totals!D10/1000,1)</f>
        <v>419.6</v>
      </c>
      <c r="E10" s="2">
        <f>ROUND(Hisp_totals!E10/1000,1)</f>
        <v>87.4</v>
      </c>
      <c r="F10" s="2">
        <f>ROUND(Hisp_totals!F10/1000,1)</f>
        <v>272.8</v>
      </c>
      <c r="G10" s="2">
        <f>ROUND(Hisp_totals!G10/1000,1)</f>
        <v>18.600000000000001</v>
      </c>
      <c r="H10" s="2">
        <f>ROUND(Hisp_totals!H10/1000,1)</f>
        <v>302.7</v>
      </c>
      <c r="I10" s="2">
        <f>ROUND(Hisp_totals!I10/1000,1)</f>
        <v>67.099999999999994</v>
      </c>
      <c r="J10" s="2">
        <f>ROUND(Hisp_totals!J10/1000,1)</f>
        <v>593.6</v>
      </c>
      <c r="K10" s="2">
        <f>ROUND(Hisp_totals!K10/1000,1)</f>
        <v>34.6</v>
      </c>
      <c r="L10" s="2">
        <f>ROUND(Hisp_totals!L10/1000,1)</f>
        <v>482.6</v>
      </c>
      <c r="M10" s="2">
        <f>ROUND(Hisp_totals!M10/1000,1)</f>
        <v>39.4</v>
      </c>
      <c r="N10" s="2">
        <f>ROUND(Hisp_totals!N10/1000,1)</f>
        <v>542.6</v>
      </c>
      <c r="O10" s="2">
        <f>ROUND(Hisp_totals!O10/1000,1)</f>
        <v>22.2</v>
      </c>
      <c r="P10" s="2">
        <f>ROUND(Hisp_totals!P10/1000,1)</f>
        <v>784.5</v>
      </c>
      <c r="Q10" s="2">
        <f>ROUND(Hisp_totals!Q10/1000,1)</f>
        <v>44.1</v>
      </c>
      <c r="R10" s="2">
        <f>ROUND(Hisp_totals!R10/1000,1)</f>
        <v>1343.9</v>
      </c>
      <c r="S10" s="2">
        <f>ROUND(Hisp_totals!S10/1000,1)</f>
        <v>240.3</v>
      </c>
      <c r="T10" s="2">
        <f>ROUND(Hisp_totals!T10/1000,1)</f>
        <v>1403.4</v>
      </c>
      <c r="U10" s="2">
        <f>ROUND(Hisp_totals!U10/1000,1)</f>
        <v>210.3</v>
      </c>
      <c r="V10" s="2">
        <f>ROUND(Hisp_totals!V10/1000,1)</f>
        <v>2403.3000000000002</v>
      </c>
      <c r="W10" s="2">
        <f>ROUND(Hisp_totals!W10/1000,1)</f>
        <v>140.30000000000001</v>
      </c>
      <c r="X10" s="2">
        <f>ROUND(Hisp_totals!X10/1000,1)</f>
        <v>5150.6000000000004</v>
      </c>
      <c r="Y10" s="2">
        <f>ROUND(Hisp_totals!Y10/1000,1)</f>
        <v>590.79999999999995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" sqref="B2:Q2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93</v>
      </c>
      <c r="H1" t="s">
        <v>107</v>
      </c>
      <c r="I1" t="s">
        <v>121</v>
      </c>
      <c r="J1" t="s">
        <v>135</v>
      </c>
      <c r="K1" t="s">
        <v>149</v>
      </c>
      <c r="L1" t="s">
        <v>163</v>
      </c>
      <c r="M1" t="s">
        <v>177</v>
      </c>
      <c r="N1" t="s">
        <v>191</v>
      </c>
      <c r="O1" t="s">
        <v>5</v>
      </c>
      <c r="P1" t="s">
        <v>6</v>
      </c>
      <c r="Q1" t="s">
        <v>7</v>
      </c>
    </row>
    <row r="2" spans="1:17" x14ac:dyDescent="0.25">
      <c r="A2">
        <v>2000</v>
      </c>
      <c r="B2">
        <v>1715881</v>
      </c>
      <c r="C2">
        <v>2446763</v>
      </c>
      <c r="D2">
        <v>939823</v>
      </c>
      <c r="E2">
        <v>288522</v>
      </c>
      <c r="F2">
        <v>424496</v>
      </c>
      <c r="G2">
        <v>506806</v>
      </c>
      <c r="H2">
        <v>256587</v>
      </c>
      <c r="I2">
        <v>351588</v>
      </c>
      <c r="J2">
        <v>599266</v>
      </c>
      <c r="K2">
        <v>435502</v>
      </c>
      <c r="L2">
        <v>551773</v>
      </c>
      <c r="M2">
        <v>751297</v>
      </c>
      <c r="N2">
        <v>1513674</v>
      </c>
      <c r="O2">
        <v>1539477</v>
      </c>
      <c r="P2">
        <v>2337838</v>
      </c>
      <c r="Q2">
        <v>5390989</v>
      </c>
    </row>
    <row r="3" spans="1:17" x14ac:dyDescent="0.25">
      <c r="A3">
        <v>2001</v>
      </c>
      <c r="B3">
        <v>1714225</v>
      </c>
      <c r="C3">
        <v>2451164</v>
      </c>
      <c r="D3">
        <v>959337</v>
      </c>
      <c r="E3">
        <v>292354</v>
      </c>
      <c r="F3">
        <v>429487</v>
      </c>
      <c r="G3">
        <v>506948</v>
      </c>
      <c r="H3">
        <v>259194</v>
      </c>
      <c r="I3">
        <v>353929</v>
      </c>
      <c r="J3">
        <v>603074</v>
      </c>
      <c r="K3">
        <v>441415</v>
      </c>
      <c r="L3">
        <v>552409</v>
      </c>
      <c r="M3">
        <v>758228</v>
      </c>
      <c r="N3">
        <v>1512396</v>
      </c>
      <c r="O3">
        <v>1549558</v>
      </c>
      <c r="P3">
        <v>2355126</v>
      </c>
      <c r="Q3">
        <v>5417080</v>
      </c>
    </row>
    <row r="4" spans="1:17" x14ac:dyDescent="0.25">
      <c r="A4">
        <v>2002</v>
      </c>
      <c r="B4">
        <v>1712366</v>
      </c>
      <c r="C4">
        <v>2456454</v>
      </c>
      <c r="D4">
        <v>980331</v>
      </c>
      <c r="E4">
        <v>297862</v>
      </c>
      <c r="F4">
        <v>435866</v>
      </c>
      <c r="G4">
        <v>508946</v>
      </c>
      <c r="H4">
        <v>263619</v>
      </c>
      <c r="I4">
        <v>356043</v>
      </c>
      <c r="J4">
        <v>607374</v>
      </c>
      <c r="K4">
        <v>448435</v>
      </c>
      <c r="L4">
        <v>552387</v>
      </c>
      <c r="M4">
        <v>763737</v>
      </c>
      <c r="N4">
        <v>1510606</v>
      </c>
      <c r="O4">
        <v>1564474</v>
      </c>
      <c r="P4">
        <v>2371933</v>
      </c>
      <c r="Q4">
        <v>5447013</v>
      </c>
    </row>
    <row r="5" spans="1:17" x14ac:dyDescent="0.25">
      <c r="A5">
        <v>2003</v>
      </c>
      <c r="B5">
        <v>1712461</v>
      </c>
      <c r="C5">
        <v>2461812</v>
      </c>
      <c r="D5">
        <v>1000008</v>
      </c>
      <c r="E5">
        <v>303016</v>
      </c>
      <c r="F5">
        <v>441486</v>
      </c>
      <c r="G5">
        <v>509991</v>
      </c>
      <c r="H5">
        <v>268425</v>
      </c>
      <c r="I5">
        <v>358770</v>
      </c>
      <c r="J5">
        <v>610338</v>
      </c>
      <c r="K5">
        <v>455821</v>
      </c>
      <c r="L5">
        <v>552500</v>
      </c>
      <c r="M5">
        <v>769082</v>
      </c>
      <c r="N5">
        <v>1510884</v>
      </c>
      <c r="O5">
        <v>1578672</v>
      </c>
      <c r="P5">
        <v>2387741</v>
      </c>
      <c r="Q5">
        <v>5477297</v>
      </c>
    </row>
    <row r="6" spans="1:17" x14ac:dyDescent="0.25">
      <c r="A6">
        <v>2004</v>
      </c>
      <c r="B6">
        <v>1715935</v>
      </c>
      <c r="C6">
        <v>2464454</v>
      </c>
      <c r="D6">
        <v>1017628</v>
      </c>
      <c r="E6">
        <v>308374</v>
      </c>
      <c r="F6">
        <v>445028</v>
      </c>
      <c r="G6">
        <v>511922</v>
      </c>
      <c r="H6">
        <v>272993</v>
      </c>
      <c r="I6">
        <v>361145</v>
      </c>
      <c r="J6">
        <v>613728</v>
      </c>
      <c r="K6">
        <v>463615</v>
      </c>
      <c r="L6">
        <v>551677</v>
      </c>
      <c r="M6">
        <v>771438</v>
      </c>
      <c r="N6">
        <v>1514845</v>
      </c>
      <c r="O6">
        <v>1591088</v>
      </c>
      <c r="P6">
        <v>2400458</v>
      </c>
      <c r="Q6">
        <v>5506391</v>
      </c>
    </row>
    <row r="7" spans="1:17" x14ac:dyDescent="0.25">
      <c r="A7">
        <v>2005</v>
      </c>
      <c r="B7">
        <v>1717764</v>
      </c>
      <c r="C7">
        <v>2464701</v>
      </c>
      <c r="D7">
        <v>1033662</v>
      </c>
      <c r="E7">
        <v>311411</v>
      </c>
      <c r="F7">
        <v>445251</v>
      </c>
      <c r="G7">
        <v>514085</v>
      </c>
      <c r="H7">
        <v>276549</v>
      </c>
      <c r="I7">
        <v>361750</v>
      </c>
      <c r="J7">
        <v>616083</v>
      </c>
      <c r="K7">
        <v>471212</v>
      </c>
      <c r="L7">
        <v>552094</v>
      </c>
      <c r="M7">
        <v>772919</v>
      </c>
      <c r="N7">
        <v>1517595</v>
      </c>
      <c r="O7">
        <v>1597635</v>
      </c>
      <c r="P7">
        <v>2412308</v>
      </c>
      <c r="Q7">
        <v>5527538</v>
      </c>
    </row>
    <row r="8" spans="1:17" x14ac:dyDescent="0.25">
      <c r="A8">
        <v>2006</v>
      </c>
      <c r="B8">
        <v>1718881</v>
      </c>
      <c r="C8">
        <v>2468233</v>
      </c>
      <c r="D8">
        <v>1049029</v>
      </c>
      <c r="E8">
        <v>315769</v>
      </c>
      <c r="F8">
        <v>445912</v>
      </c>
      <c r="G8">
        <v>515525</v>
      </c>
      <c r="H8">
        <v>281650</v>
      </c>
      <c r="I8">
        <v>362532</v>
      </c>
      <c r="J8">
        <v>619231</v>
      </c>
      <c r="K8">
        <v>479880</v>
      </c>
      <c r="L8">
        <v>553576</v>
      </c>
      <c r="M8">
        <v>773711</v>
      </c>
      <c r="N8">
        <v>1519895</v>
      </c>
      <c r="O8">
        <v>1605619</v>
      </c>
      <c r="P8">
        <v>2426398</v>
      </c>
      <c r="Q8">
        <v>5551912</v>
      </c>
    </row>
    <row r="9" spans="1:17" x14ac:dyDescent="0.25">
      <c r="A9">
        <v>2007</v>
      </c>
      <c r="B9">
        <v>1727867</v>
      </c>
      <c r="C9">
        <v>2473513</v>
      </c>
      <c r="D9">
        <v>1059508</v>
      </c>
      <c r="E9">
        <v>318658</v>
      </c>
      <c r="F9">
        <v>444961</v>
      </c>
      <c r="G9">
        <v>516161</v>
      </c>
      <c r="H9">
        <v>285787</v>
      </c>
      <c r="I9">
        <v>363079</v>
      </c>
      <c r="J9">
        <v>621407</v>
      </c>
      <c r="K9">
        <v>487317</v>
      </c>
      <c r="L9">
        <v>554979</v>
      </c>
      <c r="M9">
        <v>776602</v>
      </c>
      <c r="N9">
        <v>1529253</v>
      </c>
      <c r="O9">
        <v>1609988</v>
      </c>
      <c r="P9">
        <v>2440305</v>
      </c>
      <c r="Q9">
        <v>5579546</v>
      </c>
    </row>
    <row r="10" spans="1:17" x14ac:dyDescent="0.25">
      <c r="A10">
        <v>2008</v>
      </c>
      <c r="B10">
        <v>1739922</v>
      </c>
      <c r="C10">
        <v>2476181</v>
      </c>
      <c r="D10">
        <v>1067587</v>
      </c>
      <c r="E10">
        <v>322171</v>
      </c>
      <c r="F10">
        <v>444045</v>
      </c>
      <c r="G10">
        <v>516454</v>
      </c>
      <c r="H10">
        <v>287800</v>
      </c>
      <c r="I10">
        <v>364281</v>
      </c>
      <c r="J10">
        <v>623681</v>
      </c>
      <c r="K10">
        <v>492981</v>
      </c>
      <c r="L10">
        <v>556506</v>
      </c>
      <c r="M10">
        <v>779762</v>
      </c>
      <c r="N10">
        <v>1540351</v>
      </c>
      <c r="O10">
        <v>1612580</v>
      </c>
      <c r="P10">
        <v>2452930</v>
      </c>
      <c r="Q10">
        <v>5605861</v>
      </c>
    </row>
    <row r="11" spans="1:17" x14ac:dyDescent="0.25">
      <c r="A11">
        <v>2009</v>
      </c>
      <c r="B11">
        <v>1748980</v>
      </c>
      <c r="C11">
        <v>2481514</v>
      </c>
      <c r="D11">
        <v>1076716</v>
      </c>
      <c r="E11">
        <v>324316</v>
      </c>
      <c r="F11">
        <v>444232</v>
      </c>
      <c r="G11">
        <v>516027</v>
      </c>
      <c r="H11">
        <v>289087</v>
      </c>
      <c r="I11">
        <v>365615</v>
      </c>
      <c r="J11">
        <v>625300</v>
      </c>
      <c r="K11">
        <v>498096</v>
      </c>
      <c r="L11">
        <v>558503</v>
      </c>
      <c r="M11">
        <v>785102</v>
      </c>
      <c r="N11">
        <v>1549564</v>
      </c>
      <c r="O11">
        <v>1614961</v>
      </c>
      <c r="P11">
        <v>2467001</v>
      </c>
      <c r="Q11">
        <v>5631526</v>
      </c>
    </row>
    <row r="12" spans="1:17" x14ac:dyDescent="0.25">
      <c r="A12">
        <v>2010</v>
      </c>
      <c r="B12">
        <v>1724225</v>
      </c>
      <c r="C12">
        <v>2485472</v>
      </c>
      <c r="D12">
        <v>1096481</v>
      </c>
      <c r="E12">
        <v>326621</v>
      </c>
      <c r="F12">
        <v>449124</v>
      </c>
      <c r="G12">
        <v>513460</v>
      </c>
      <c r="H12">
        <v>288960</v>
      </c>
      <c r="I12">
        <v>367744</v>
      </c>
      <c r="J12">
        <v>625405</v>
      </c>
      <c r="K12">
        <v>499924</v>
      </c>
      <c r="L12">
        <v>558982</v>
      </c>
      <c r="M12">
        <v>800907</v>
      </c>
      <c r="N12">
        <v>1528293</v>
      </c>
      <c r="O12">
        <v>1619288</v>
      </c>
      <c r="P12">
        <v>2485218</v>
      </c>
      <c r="Q12">
        <v>5632799</v>
      </c>
    </row>
    <row r="13" spans="1:17" x14ac:dyDescent="0.25">
      <c r="A13">
        <v>2011</v>
      </c>
      <c r="B13">
        <v>1736157</v>
      </c>
      <c r="C13">
        <v>2487851</v>
      </c>
      <c r="D13">
        <v>1101862</v>
      </c>
      <c r="E13">
        <v>327990</v>
      </c>
      <c r="F13">
        <v>450149</v>
      </c>
      <c r="G13">
        <v>512726</v>
      </c>
      <c r="H13">
        <v>289478</v>
      </c>
      <c r="I13">
        <v>367384</v>
      </c>
      <c r="J13">
        <v>625908</v>
      </c>
      <c r="K13">
        <v>503425</v>
      </c>
      <c r="L13">
        <v>559228</v>
      </c>
      <c r="M13">
        <v>805240</v>
      </c>
      <c r="N13">
        <v>1540322</v>
      </c>
      <c r="O13">
        <v>1619737</v>
      </c>
      <c r="P13">
        <v>2493801</v>
      </c>
      <c r="Q13">
        <v>5653860</v>
      </c>
    </row>
    <row r="14" spans="1:17" x14ac:dyDescent="0.25">
      <c r="A14">
        <v>2012</v>
      </c>
      <c r="B14">
        <v>1747285</v>
      </c>
      <c r="C14">
        <v>2489867</v>
      </c>
      <c r="D14">
        <v>1107249</v>
      </c>
      <c r="E14">
        <v>328836</v>
      </c>
      <c r="F14">
        <v>450517</v>
      </c>
      <c r="G14">
        <v>511769</v>
      </c>
      <c r="H14">
        <v>289627</v>
      </c>
      <c r="I14">
        <v>368604</v>
      </c>
      <c r="J14">
        <v>625361</v>
      </c>
      <c r="K14">
        <v>506106</v>
      </c>
      <c r="L14">
        <v>560756</v>
      </c>
      <c r="M14">
        <v>808700</v>
      </c>
      <c r="N14">
        <v>1551797</v>
      </c>
      <c r="O14">
        <v>1620517</v>
      </c>
      <c r="P14">
        <v>2500923</v>
      </c>
      <c r="Q14">
        <v>5673237</v>
      </c>
    </row>
    <row r="15" spans="1:17" x14ac:dyDescent="0.25">
      <c r="A15">
        <v>2013</v>
      </c>
      <c r="B15">
        <v>1753411</v>
      </c>
      <c r="C15">
        <v>2489757</v>
      </c>
      <c r="D15">
        <v>1111927</v>
      </c>
      <c r="E15">
        <v>329900</v>
      </c>
      <c r="F15">
        <v>448850</v>
      </c>
      <c r="G15">
        <v>510128</v>
      </c>
      <c r="H15">
        <v>289720</v>
      </c>
      <c r="I15">
        <v>369517</v>
      </c>
      <c r="J15">
        <v>625059</v>
      </c>
      <c r="K15">
        <v>509157</v>
      </c>
      <c r="L15">
        <v>561528</v>
      </c>
      <c r="M15">
        <v>812665</v>
      </c>
      <c r="N15">
        <v>1558371</v>
      </c>
      <c r="O15">
        <v>1618215</v>
      </c>
      <c r="P15">
        <v>2508409</v>
      </c>
      <c r="Q15">
        <v>5684995</v>
      </c>
    </row>
    <row r="16" spans="1:17" x14ac:dyDescent="0.25">
      <c r="A16">
        <v>2014</v>
      </c>
      <c r="B16">
        <v>1759590</v>
      </c>
      <c r="C16">
        <v>2489987</v>
      </c>
      <c r="D16">
        <v>1118115</v>
      </c>
      <c r="E16">
        <v>331051</v>
      </c>
      <c r="F16">
        <v>448224</v>
      </c>
      <c r="G16">
        <v>508554</v>
      </c>
      <c r="H16">
        <v>290530</v>
      </c>
      <c r="I16">
        <v>369017</v>
      </c>
      <c r="J16">
        <v>625334</v>
      </c>
      <c r="K16">
        <v>512852</v>
      </c>
      <c r="L16">
        <v>562748</v>
      </c>
      <c r="M16">
        <v>815880</v>
      </c>
      <c r="N16">
        <v>1565604</v>
      </c>
      <c r="O16">
        <v>1616325</v>
      </c>
      <c r="P16">
        <v>2516814</v>
      </c>
      <c r="Q16">
        <v>5698743</v>
      </c>
    </row>
    <row r="17" spans="1:17" x14ac:dyDescent="0.25">
      <c r="A17">
        <v>2015</v>
      </c>
      <c r="B17">
        <v>1764207</v>
      </c>
      <c r="C17">
        <v>2489331</v>
      </c>
      <c r="D17">
        <v>1121450</v>
      </c>
      <c r="E17">
        <v>331189</v>
      </c>
      <c r="F17">
        <v>446923</v>
      </c>
      <c r="G17">
        <v>507784</v>
      </c>
      <c r="H17">
        <v>290823</v>
      </c>
      <c r="I17">
        <v>368352</v>
      </c>
      <c r="J17">
        <v>625366</v>
      </c>
      <c r="K17">
        <v>515137</v>
      </c>
      <c r="L17">
        <v>563161</v>
      </c>
      <c r="M17">
        <v>817373</v>
      </c>
      <c r="N17">
        <v>1571258</v>
      </c>
      <c r="O17">
        <v>1613882</v>
      </c>
      <c r="P17">
        <v>2521037</v>
      </c>
      <c r="Q17">
        <v>5706177</v>
      </c>
    </row>
    <row r="18" spans="1:17" x14ac:dyDescent="0.25">
      <c r="A18">
        <v>2016</v>
      </c>
      <c r="B18">
        <v>1767724</v>
      </c>
      <c r="C18">
        <v>2489431</v>
      </c>
      <c r="D18">
        <v>1125924</v>
      </c>
      <c r="E18">
        <v>331481</v>
      </c>
      <c r="F18">
        <v>446108</v>
      </c>
      <c r="G18">
        <v>507075</v>
      </c>
      <c r="H18">
        <v>290647</v>
      </c>
      <c r="I18">
        <v>368028</v>
      </c>
      <c r="J18">
        <v>625925</v>
      </c>
      <c r="K18">
        <v>516813</v>
      </c>
      <c r="L18">
        <v>563490</v>
      </c>
      <c r="M18">
        <v>820084</v>
      </c>
      <c r="N18">
        <v>1576390</v>
      </c>
      <c r="O18">
        <v>1611858</v>
      </c>
      <c r="P18">
        <v>2526312</v>
      </c>
      <c r="Q18">
        <v>5714560</v>
      </c>
    </row>
    <row r="19" spans="1:17" x14ac:dyDescent="0.25">
      <c r="A19">
        <v>2017</v>
      </c>
      <c r="B19">
        <v>1771613</v>
      </c>
      <c r="C19">
        <v>2491405</v>
      </c>
      <c r="D19">
        <v>1130093</v>
      </c>
      <c r="E19">
        <v>332112</v>
      </c>
      <c r="F19">
        <v>445196</v>
      </c>
      <c r="G19">
        <v>506343</v>
      </c>
      <c r="H19">
        <v>290850</v>
      </c>
      <c r="I19">
        <v>368602</v>
      </c>
      <c r="J19">
        <v>627028</v>
      </c>
      <c r="K19">
        <v>518934</v>
      </c>
      <c r="L19">
        <v>563487</v>
      </c>
      <c r="M19">
        <v>824562</v>
      </c>
      <c r="N19">
        <v>1580221</v>
      </c>
      <c r="O19">
        <v>1610991</v>
      </c>
      <c r="P19">
        <v>2534011</v>
      </c>
      <c r="Q19">
        <v>5725223</v>
      </c>
    </row>
    <row r="20" spans="1:17" x14ac:dyDescent="0.25">
      <c r="A20">
        <v>2018</v>
      </c>
      <c r="B20">
        <v>1775994</v>
      </c>
      <c r="C20">
        <v>2496111</v>
      </c>
      <c r="D20">
        <v>1136091</v>
      </c>
      <c r="E20">
        <v>333219</v>
      </c>
      <c r="F20">
        <v>445384</v>
      </c>
      <c r="G20">
        <v>507078</v>
      </c>
      <c r="H20">
        <v>291408</v>
      </c>
      <c r="I20">
        <v>369811</v>
      </c>
      <c r="J20">
        <v>628195</v>
      </c>
      <c r="K20">
        <v>522046</v>
      </c>
      <c r="L20">
        <v>564751</v>
      </c>
      <c r="M20">
        <v>828604</v>
      </c>
      <c r="N20">
        <v>1584138</v>
      </c>
      <c r="O20">
        <v>1613681</v>
      </c>
      <c r="P20">
        <v>2543596</v>
      </c>
      <c r="Q20">
        <v>5741415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Q20" sqref="B2:Q2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93</v>
      </c>
      <c r="H1" t="s">
        <v>107</v>
      </c>
      <c r="I1" t="s">
        <v>121</v>
      </c>
      <c r="J1" t="s">
        <v>135</v>
      </c>
      <c r="K1" t="s">
        <v>149</v>
      </c>
      <c r="L1" t="s">
        <v>163</v>
      </c>
      <c r="M1" t="s">
        <v>177</v>
      </c>
      <c r="N1" t="s">
        <v>191</v>
      </c>
      <c r="O1" t="s">
        <v>5</v>
      </c>
      <c r="P1" t="s">
        <v>6</v>
      </c>
      <c r="Q1" t="s">
        <v>7</v>
      </c>
    </row>
    <row r="2" spans="1:17" x14ac:dyDescent="0.25">
      <c r="A2">
        <v>2000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2001</v>
      </c>
      <c r="B3">
        <v>-1656</v>
      </c>
      <c r="C3">
        <v>4401</v>
      </c>
      <c r="D3">
        <v>19514</v>
      </c>
      <c r="E3">
        <v>3832</v>
      </c>
      <c r="F3">
        <v>4991</v>
      </c>
      <c r="G3">
        <v>142</v>
      </c>
      <c r="H3">
        <v>2607</v>
      </c>
      <c r="I3">
        <v>2341</v>
      </c>
      <c r="J3">
        <v>3808</v>
      </c>
      <c r="K3">
        <v>5913</v>
      </c>
      <c r="L3">
        <v>636</v>
      </c>
      <c r="M3">
        <v>6931</v>
      </c>
      <c r="N3">
        <v>-1278</v>
      </c>
      <c r="O3">
        <v>10081</v>
      </c>
      <c r="P3">
        <v>17288</v>
      </c>
      <c r="Q3">
        <v>26091</v>
      </c>
    </row>
    <row r="4" spans="1:17" x14ac:dyDescent="0.25">
      <c r="A4">
        <v>2002</v>
      </c>
      <c r="B4">
        <v>-3515</v>
      </c>
      <c r="C4">
        <v>9691</v>
      </c>
      <c r="D4">
        <v>40508</v>
      </c>
      <c r="E4">
        <v>9340</v>
      </c>
      <c r="F4">
        <v>11370</v>
      </c>
      <c r="G4">
        <v>2140</v>
      </c>
      <c r="H4">
        <v>7032</v>
      </c>
      <c r="I4">
        <v>4455</v>
      </c>
      <c r="J4">
        <v>8108</v>
      </c>
      <c r="K4">
        <v>12933</v>
      </c>
      <c r="L4">
        <v>614</v>
      </c>
      <c r="M4">
        <v>12440</v>
      </c>
      <c r="N4">
        <v>-3068</v>
      </c>
      <c r="O4">
        <v>24997</v>
      </c>
      <c r="P4">
        <v>34095</v>
      </c>
      <c r="Q4">
        <v>56024</v>
      </c>
    </row>
    <row r="5" spans="1:17" x14ac:dyDescent="0.25">
      <c r="A5">
        <v>2003</v>
      </c>
      <c r="B5">
        <v>-3420</v>
      </c>
      <c r="C5">
        <v>15049</v>
      </c>
      <c r="D5">
        <v>60185</v>
      </c>
      <c r="E5">
        <v>14494</v>
      </c>
      <c r="F5">
        <v>16990</v>
      </c>
      <c r="G5">
        <v>3185</v>
      </c>
      <c r="H5">
        <v>11838</v>
      </c>
      <c r="I5">
        <v>7182</v>
      </c>
      <c r="J5">
        <v>11072</v>
      </c>
      <c r="K5">
        <v>20319</v>
      </c>
      <c r="L5">
        <v>727</v>
      </c>
      <c r="M5">
        <v>17785</v>
      </c>
      <c r="N5">
        <v>-2790</v>
      </c>
      <c r="O5">
        <v>39195</v>
      </c>
      <c r="P5">
        <v>49903</v>
      </c>
      <c r="Q5">
        <v>86308</v>
      </c>
    </row>
    <row r="6" spans="1:17" x14ac:dyDescent="0.25">
      <c r="A6">
        <v>2004</v>
      </c>
      <c r="B6">
        <v>54</v>
      </c>
      <c r="C6">
        <v>17691</v>
      </c>
      <c r="D6">
        <v>77805</v>
      </c>
      <c r="E6">
        <v>19852</v>
      </c>
      <c r="F6">
        <v>20532</v>
      </c>
      <c r="G6">
        <v>5116</v>
      </c>
      <c r="H6">
        <v>16406</v>
      </c>
      <c r="I6">
        <v>9557</v>
      </c>
      <c r="J6">
        <v>14462</v>
      </c>
      <c r="K6">
        <v>28113</v>
      </c>
      <c r="L6">
        <v>-96</v>
      </c>
      <c r="M6">
        <v>20141</v>
      </c>
      <c r="N6">
        <v>1171</v>
      </c>
      <c r="O6">
        <v>51611</v>
      </c>
      <c r="P6">
        <v>62620</v>
      </c>
      <c r="Q6">
        <v>115402</v>
      </c>
    </row>
    <row r="7" spans="1:17" x14ac:dyDescent="0.25">
      <c r="A7">
        <v>2005</v>
      </c>
      <c r="B7">
        <v>1883</v>
      </c>
      <c r="C7">
        <v>17938</v>
      </c>
      <c r="D7">
        <v>93839</v>
      </c>
      <c r="E7">
        <v>22889</v>
      </c>
      <c r="F7">
        <v>20755</v>
      </c>
      <c r="G7">
        <v>7279</v>
      </c>
      <c r="H7">
        <v>19962</v>
      </c>
      <c r="I7">
        <v>10162</v>
      </c>
      <c r="J7">
        <v>16817</v>
      </c>
      <c r="K7">
        <v>35710</v>
      </c>
      <c r="L7">
        <v>321</v>
      </c>
      <c r="M7">
        <v>21622</v>
      </c>
      <c r="N7">
        <v>3921</v>
      </c>
      <c r="O7">
        <v>58158</v>
      </c>
      <c r="P7">
        <v>74470</v>
      </c>
      <c r="Q7">
        <v>136549</v>
      </c>
    </row>
    <row r="8" spans="1:17" x14ac:dyDescent="0.25">
      <c r="A8">
        <v>2006</v>
      </c>
      <c r="B8">
        <v>3000</v>
      </c>
      <c r="C8">
        <v>21470</v>
      </c>
      <c r="D8">
        <v>109206</v>
      </c>
      <c r="E8">
        <v>27247</v>
      </c>
      <c r="F8">
        <v>21416</v>
      </c>
      <c r="G8">
        <v>8719</v>
      </c>
      <c r="H8">
        <v>25063</v>
      </c>
      <c r="I8">
        <v>10944</v>
      </c>
      <c r="J8">
        <v>19965</v>
      </c>
      <c r="K8">
        <v>44378</v>
      </c>
      <c r="L8">
        <v>1803</v>
      </c>
      <c r="M8">
        <v>22414</v>
      </c>
      <c r="N8">
        <v>6221</v>
      </c>
      <c r="O8">
        <v>66142</v>
      </c>
      <c r="P8">
        <v>88560</v>
      </c>
      <c r="Q8">
        <v>160923</v>
      </c>
    </row>
    <row r="9" spans="1:17" x14ac:dyDescent="0.25">
      <c r="A9">
        <v>2007</v>
      </c>
      <c r="B9">
        <v>11986</v>
      </c>
      <c r="C9">
        <v>26750</v>
      </c>
      <c r="D9">
        <v>119685</v>
      </c>
      <c r="E9">
        <v>30136</v>
      </c>
      <c r="F9">
        <v>20465</v>
      </c>
      <c r="G9">
        <v>9355</v>
      </c>
      <c r="H9">
        <v>29200</v>
      </c>
      <c r="I9">
        <v>11491</v>
      </c>
      <c r="J9">
        <v>22141</v>
      </c>
      <c r="K9">
        <v>51815</v>
      </c>
      <c r="L9">
        <v>3206</v>
      </c>
      <c r="M9">
        <v>25305</v>
      </c>
      <c r="N9">
        <v>15579</v>
      </c>
      <c r="O9">
        <v>70511</v>
      </c>
      <c r="P9">
        <v>102467</v>
      </c>
      <c r="Q9">
        <v>188557</v>
      </c>
    </row>
    <row r="10" spans="1:17" x14ac:dyDescent="0.25">
      <c r="A10">
        <v>2008</v>
      </c>
      <c r="B10">
        <v>24041</v>
      </c>
      <c r="C10">
        <v>29418</v>
      </c>
      <c r="D10">
        <v>127764</v>
      </c>
      <c r="E10">
        <v>33649</v>
      </c>
      <c r="F10">
        <v>19549</v>
      </c>
      <c r="G10">
        <v>9648</v>
      </c>
      <c r="H10">
        <v>31213</v>
      </c>
      <c r="I10">
        <v>12693</v>
      </c>
      <c r="J10">
        <v>24415</v>
      </c>
      <c r="K10">
        <v>57479</v>
      </c>
      <c r="L10">
        <v>4733</v>
      </c>
      <c r="M10">
        <v>28465</v>
      </c>
      <c r="N10">
        <v>26677</v>
      </c>
      <c r="O10">
        <v>73103</v>
      </c>
      <c r="P10">
        <v>115092</v>
      </c>
      <c r="Q10">
        <v>214872</v>
      </c>
    </row>
    <row r="11" spans="1:17" x14ac:dyDescent="0.25">
      <c r="A11">
        <v>2009</v>
      </c>
      <c r="B11">
        <v>33099</v>
      </c>
      <c r="C11">
        <v>34751</v>
      </c>
      <c r="D11">
        <v>136893</v>
      </c>
      <c r="E11">
        <v>35794</v>
      </c>
      <c r="F11">
        <v>19736</v>
      </c>
      <c r="G11">
        <v>9221</v>
      </c>
      <c r="H11">
        <v>32500</v>
      </c>
      <c r="I11">
        <v>14027</v>
      </c>
      <c r="J11">
        <v>26034</v>
      </c>
      <c r="K11">
        <v>62594</v>
      </c>
      <c r="L11">
        <v>6730</v>
      </c>
      <c r="M11">
        <v>33805</v>
      </c>
      <c r="N11">
        <v>35890</v>
      </c>
      <c r="O11">
        <v>75484</v>
      </c>
      <c r="P11">
        <v>129163</v>
      </c>
      <c r="Q11">
        <v>240537</v>
      </c>
    </row>
    <row r="12" spans="1:17" x14ac:dyDescent="0.25">
      <c r="A12">
        <v>2010</v>
      </c>
      <c r="B12">
        <v>8344</v>
      </c>
      <c r="C12">
        <v>38709</v>
      </c>
      <c r="D12">
        <v>156658</v>
      </c>
      <c r="E12">
        <v>38099</v>
      </c>
      <c r="F12">
        <v>24628</v>
      </c>
      <c r="G12">
        <v>6654</v>
      </c>
      <c r="H12">
        <v>32373</v>
      </c>
      <c r="I12">
        <v>16156</v>
      </c>
      <c r="J12">
        <v>26139</v>
      </c>
      <c r="K12">
        <v>64422</v>
      </c>
      <c r="L12">
        <v>7209</v>
      </c>
      <c r="M12">
        <v>49610</v>
      </c>
      <c r="N12">
        <v>14619</v>
      </c>
      <c r="O12">
        <v>79811</v>
      </c>
      <c r="P12">
        <v>147380</v>
      </c>
      <c r="Q12">
        <v>241810</v>
      </c>
    </row>
    <row r="13" spans="1:17" x14ac:dyDescent="0.25">
      <c r="A13">
        <v>2011</v>
      </c>
      <c r="B13">
        <v>20276</v>
      </c>
      <c r="C13">
        <v>41088</v>
      </c>
      <c r="D13">
        <v>162039</v>
      </c>
      <c r="E13">
        <v>39468</v>
      </c>
      <c r="F13">
        <v>25653</v>
      </c>
      <c r="G13">
        <v>5920</v>
      </c>
      <c r="H13">
        <v>32891</v>
      </c>
      <c r="I13">
        <v>15796</v>
      </c>
      <c r="J13">
        <v>26642</v>
      </c>
      <c r="K13">
        <v>67923</v>
      </c>
      <c r="L13">
        <v>7455</v>
      </c>
      <c r="M13">
        <v>53943</v>
      </c>
      <c r="N13">
        <v>26648</v>
      </c>
      <c r="O13">
        <v>80260</v>
      </c>
      <c r="P13">
        <v>155963</v>
      </c>
      <c r="Q13">
        <v>262871</v>
      </c>
    </row>
    <row r="14" spans="1:17" x14ac:dyDescent="0.25">
      <c r="A14">
        <v>2012</v>
      </c>
      <c r="B14">
        <v>31404</v>
      </c>
      <c r="C14">
        <v>43104</v>
      </c>
      <c r="D14">
        <v>167426</v>
      </c>
      <c r="E14">
        <v>40314</v>
      </c>
      <c r="F14">
        <v>26021</v>
      </c>
      <c r="G14">
        <v>4963</v>
      </c>
      <c r="H14">
        <v>33040</v>
      </c>
      <c r="I14">
        <v>17016</v>
      </c>
      <c r="J14">
        <v>26095</v>
      </c>
      <c r="K14">
        <v>70604</v>
      </c>
      <c r="L14">
        <v>8983</v>
      </c>
      <c r="M14">
        <v>57403</v>
      </c>
      <c r="N14">
        <v>38123</v>
      </c>
      <c r="O14">
        <v>81040</v>
      </c>
      <c r="P14">
        <v>163085</v>
      </c>
      <c r="Q14">
        <v>282248</v>
      </c>
    </row>
    <row r="15" spans="1:17" x14ac:dyDescent="0.25">
      <c r="A15">
        <v>2013</v>
      </c>
      <c r="B15">
        <v>37530</v>
      </c>
      <c r="C15">
        <v>42994</v>
      </c>
      <c r="D15">
        <v>172104</v>
      </c>
      <c r="E15">
        <v>41378</v>
      </c>
      <c r="F15">
        <v>24354</v>
      </c>
      <c r="G15">
        <v>3322</v>
      </c>
      <c r="H15">
        <v>33133</v>
      </c>
      <c r="I15">
        <v>17929</v>
      </c>
      <c r="J15">
        <v>25793</v>
      </c>
      <c r="K15">
        <v>73655</v>
      </c>
      <c r="L15">
        <v>9755</v>
      </c>
      <c r="M15">
        <v>61368</v>
      </c>
      <c r="N15">
        <v>44697</v>
      </c>
      <c r="O15">
        <v>78738</v>
      </c>
      <c r="P15">
        <v>170571</v>
      </c>
      <c r="Q15">
        <v>294006</v>
      </c>
    </row>
    <row r="16" spans="1:17" x14ac:dyDescent="0.25">
      <c r="A16">
        <v>2014</v>
      </c>
      <c r="B16">
        <v>43709</v>
      </c>
      <c r="C16">
        <v>43224</v>
      </c>
      <c r="D16">
        <v>178292</v>
      </c>
      <c r="E16">
        <v>42529</v>
      </c>
      <c r="F16">
        <v>23728</v>
      </c>
      <c r="G16">
        <v>1748</v>
      </c>
      <c r="H16">
        <v>33943</v>
      </c>
      <c r="I16">
        <v>17429</v>
      </c>
      <c r="J16">
        <v>26068</v>
      </c>
      <c r="K16">
        <v>77350</v>
      </c>
      <c r="L16">
        <v>10975</v>
      </c>
      <c r="M16">
        <v>64583</v>
      </c>
      <c r="N16">
        <v>51930</v>
      </c>
      <c r="O16">
        <v>76848</v>
      </c>
      <c r="P16">
        <v>178976</v>
      </c>
      <c r="Q16">
        <v>307754</v>
      </c>
    </row>
    <row r="17" spans="1:17" x14ac:dyDescent="0.25">
      <c r="A17">
        <v>2015</v>
      </c>
      <c r="B17">
        <v>48326</v>
      </c>
      <c r="C17">
        <v>42568</v>
      </c>
      <c r="D17">
        <v>181627</v>
      </c>
      <c r="E17">
        <v>42667</v>
      </c>
      <c r="F17">
        <v>22427</v>
      </c>
      <c r="G17">
        <v>978</v>
      </c>
      <c r="H17">
        <v>34236</v>
      </c>
      <c r="I17">
        <v>16764</v>
      </c>
      <c r="J17">
        <v>26100</v>
      </c>
      <c r="K17">
        <v>79635</v>
      </c>
      <c r="L17">
        <v>11388</v>
      </c>
      <c r="M17">
        <v>66076</v>
      </c>
      <c r="N17">
        <v>57584</v>
      </c>
      <c r="O17">
        <v>74405</v>
      </c>
      <c r="P17">
        <v>183199</v>
      </c>
      <c r="Q17">
        <v>315188</v>
      </c>
    </row>
    <row r="18" spans="1:17" x14ac:dyDescent="0.25">
      <c r="A18">
        <v>2016</v>
      </c>
      <c r="B18">
        <v>51843</v>
      </c>
      <c r="C18">
        <v>42668</v>
      </c>
      <c r="D18">
        <v>186101</v>
      </c>
      <c r="E18">
        <v>42959</v>
      </c>
      <c r="F18">
        <v>21612</v>
      </c>
      <c r="G18">
        <v>269</v>
      </c>
      <c r="H18">
        <v>34060</v>
      </c>
      <c r="I18">
        <v>16440</v>
      </c>
      <c r="J18">
        <v>26659</v>
      </c>
      <c r="K18">
        <v>81311</v>
      </c>
      <c r="L18">
        <v>11717</v>
      </c>
      <c r="M18">
        <v>68787</v>
      </c>
      <c r="N18">
        <v>62716</v>
      </c>
      <c r="O18">
        <v>72381</v>
      </c>
      <c r="P18">
        <v>188474</v>
      </c>
      <c r="Q18">
        <v>323571</v>
      </c>
    </row>
    <row r="19" spans="1:17" x14ac:dyDescent="0.25">
      <c r="A19">
        <v>2017</v>
      </c>
      <c r="B19">
        <v>55732</v>
      </c>
      <c r="C19">
        <v>44642</v>
      </c>
      <c r="D19">
        <v>190270</v>
      </c>
      <c r="E19">
        <v>43590</v>
      </c>
      <c r="F19">
        <v>20700</v>
      </c>
      <c r="G19">
        <v>-463</v>
      </c>
      <c r="H19">
        <v>34263</v>
      </c>
      <c r="I19">
        <v>17014</v>
      </c>
      <c r="J19">
        <v>27762</v>
      </c>
      <c r="K19">
        <v>83432</v>
      </c>
      <c r="L19">
        <v>11714</v>
      </c>
      <c r="M19">
        <v>73265</v>
      </c>
      <c r="N19">
        <v>66547</v>
      </c>
      <c r="O19">
        <v>71514</v>
      </c>
      <c r="P19">
        <v>196173</v>
      </c>
      <c r="Q19">
        <v>334234</v>
      </c>
    </row>
    <row r="20" spans="1:17" x14ac:dyDescent="0.25">
      <c r="A20">
        <v>2018</v>
      </c>
      <c r="B20">
        <v>60113</v>
      </c>
      <c r="C20">
        <v>49348</v>
      </c>
      <c r="D20">
        <v>196268</v>
      </c>
      <c r="E20">
        <v>44697</v>
      </c>
      <c r="F20">
        <v>20888</v>
      </c>
      <c r="G20">
        <v>272</v>
      </c>
      <c r="H20">
        <v>34821</v>
      </c>
      <c r="I20">
        <v>18223</v>
      </c>
      <c r="J20">
        <v>28929</v>
      </c>
      <c r="K20">
        <v>86544</v>
      </c>
      <c r="L20">
        <v>12978</v>
      </c>
      <c r="M20">
        <v>77307</v>
      </c>
      <c r="N20">
        <v>70464</v>
      </c>
      <c r="O20">
        <v>74204</v>
      </c>
      <c r="P20">
        <v>205758</v>
      </c>
      <c r="Q20">
        <v>350426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sqref="A1:Q20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</v>
      </c>
      <c r="G1" t="s">
        <v>93</v>
      </c>
      <c r="H1" t="s">
        <v>107</v>
      </c>
      <c r="I1" t="s">
        <v>121</v>
      </c>
      <c r="J1" t="s">
        <v>135</v>
      </c>
      <c r="K1" t="s">
        <v>149</v>
      </c>
      <c r="L1" t="s">
        <v>163</v>
      </c>
      <c r="M1" t="s">
        <v>177</v>
      </c>
      <c r="N1" t="s">
        <v>191</v>
      </c>
      <c r="O1" t="s">
        <v>5</v>
      </c>
      <c r="P1" t="s">
        <v>6</v>
      </c>
      <c r="Q1" t="s">
        <v>7</v>
      </c>
    </row>
    <row r="2" spans="1:17" x14ac:dyDescent="0.25">
      <c r="A2">
        <v>2000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25">
      <c r="A3">
        <v>2001</v>
      </c>
      <c r="B3" s="3">
        <v>-1E-3</v>
      </c>
      <c r="C3" s="3">
        <v>2E-3</v>
      </c>
      <c r="D3" s="3">
        <v>2.1000000000000001E-2</v>
      </c>
      <c r="E3" s="3">
        <v>1.2999999999999999E-2</v>
      </c>
      <c r="F3" s="3">
        <v>1.2E-2</v>
      </c>
      <c r="G3" s="3">
        <v>0</v>
      </c>
      <c r="H3" s="3">
        <v>0.01</v>
      </c>
      <c r="I3" s="3">
        <v>7.0000000000000001E-3</v>
      </c>
      <c r="J3" s="3">
        <v>6.0000000000000001E-3</v>
      </c>
      <c r="K3" s="3">
        <v>1.4E-2</v>
      </c>
      <c r="L3" s="3">
        <v>1E-3</v>
      </c>
      <c r="M3" s="3">
        <v>8.9999999999999993E-3</v>
      </c>
      <c r="N3" s="3">
        <v>-1E-3</v>
      </c>
      <c r="O3" s="3">
        <v>7.0000000000000001E-3</v>
      </c>
      <c r="P3" s="3">
        <v>7.0000000000000001E-3</v>
      </c>
      <c r="Q3" s="3">
        <v>5.0000000000000001E-3</v>
      </c>
    </row>
    <row r="4" spans="1:17" x14ac:dyDescent="0.25">
      <c r="A4">
        <v>2002</v>
      </c>
      <c r="B4" s="3">
        <v>-2E-3</v>
      </c>
      <c r="C4" s="3">
        <v>4.0000000000000001E-3</v>
      </c>
      <c r="D4" s="3">
        <v>4.2999999999999997E-2</v>
      </c>
      <c r="E4" s="3">
        <v>3.2000000000000001E-2</v>
      </c>
      <c r="F4" s="3">
        <v>2.7E-2</v>
      </c>
      <c r="G4" s="3">
        <v>4.0000000000000001E-3</v>
      </c>
      <c r="H4" s="3">
        <v>2.7E-2</v>
      </c>
      <c r="I4" s="3">
        <v>1.2999999999999999E-2</v>
      </c>
      <c r="J4" s="3">
        <v>1.4E-2</v>
      </c>
      <c r="K4" s="3">
        <v>0.03</v>
      </c>
      <c r="L4" s="3">
        <v>1E-3</v>
      </c>
      <c r="M4" s="3">
        <v>1.7000000000000001E-2</v>
      </c>
      <c r="N4" s="3">
        <v>-2E-3</v>
      </c>
      <c r="O4" s="3">
        <v>1.6E-2</v>
      </c>
      <c r="P4" s="3">
        <v>1.4999999999999999E-2</v>
      </c>
      <c r="Q4" s="3">
        <v>0.01</v>
      </c>
    </row>
    <row r="5" spans="1:17" x14ac:dyDescent="0.25">
      <c r="A5">
        <v>2003</v>
      </c>
      <c r="B5" s="3">
        <v>-2E-3</v>
      </c>
      <c r="C5" s="3">
        <v>6.0000000000000001E-3</v>
      </c>
      <c r="D5" s="3">
        <v>6.4000000000000001E-2</v>
      </c>
      <c r="E5" s="3">
        <v>0.05</v>
      </c>
      <c r="F5" s="3">
        <v>0.04</v>
      </c>
      <c r="G5" s="3">
        <v>6.0000000000000001E-3</v>
      </c>
      <c r="H5" s="3">
        <v>4.5999999999999999E-2</v>
      </c>
      <c r="I5" s="3">
        <v>0.02</v>
      </c>
      <c r="J5" s="3">
        <v>1.7999999999999999E-2</v>
      </c>
      <c r="K5" s="3">
        <v>4.7E-2</v>
      </c>
      <c r="L5" s="3">
        <v>1E-3</v>
      </c>
      <c r="M5" s="3">
        <v>2.4E-2</v>
      </c>
      <c r="N5" s="3">
        <v>-2E-3</v>
      </c>
      <c r="O5" s="3">
        <v>2.5000000000000001E-2</v>
      </c>
      <c r="P5" s="3">
        <v>2.1000000000000001E-2</v>
      </c>
      <c r="Q5" s="3">
        <v>1.6E-2</v>
      </c>
    </row>
    <row r="6" spans="1:17" x14ac:dyDescent="0.25">
      <c r="A6">
        <v>2004</v>
      </c>
      <c r="B6" s="3">
        <v>0</v>
      </c>
      <c r="C6" s="3">
        <v>7.0000000000000001E-3</v>
      </c>
      <c r="D6" s="3">
        <v>8.3000000000000004E-2</v>
      </c>
      <c r="E6" s="3">
        <v>6.9000000000000006E-2</v>
      </c>
      <c r="F6" s="3">
        <v>4.8000000000000001E-2</v>
      </c>
      <c r="G6" s="3">
        <v>0.01</v>
      </c>
      <c r="H6" s="3">
        <v>6.4000000000000001E-2</v>
      </c>
      <c r="I6" s="3">
        <v>2.7E-2</v>
      </c>
      <c r="J6" s="3">
        <v>2.4E-2</v>
      </c>
      <c r="K6" s="3">
        <v>6.5000000000000002E-2</v>
      </c>
      <c r="L6" s="3">
        <v>0</v>
      </c>
      <c r="M6" s="3">
        <v>2.7E-2</v>
      </c>
      <c r="N6" s="3">
        <v>1E-3</v>
      </c>
      <c r="O6" s="3">
        <v>3.4000000000000002E-2</v>
      </c>
      <c r="P6" s="3">
        <v>2.7E-2</v>
      </c>
      <c r="Q6" s="3">
        <v>2.1000000000000001E-2</v>
      </c>
    </row>
    <row r="7" spans="1:17" x14ac:dyDescent="0.25">
      <c r="A7">
        <v>2005</v>
      </c>
      <c r="B7" s="3">
        <v>1E-3</v>
      </c>
      <c r="C7" s="3">
        <v>7.0000000000000001E-3</v>
      </c>
      <c r="D7" s="3">
        <v>0.1</v>
      </c>
      <c r="E7" s="3">
        <v>7.9000000000000001E-2</v>
      </c>
      <c r="F7" s="3">
        <v>4.9000000000000002E-2</v>
      </c>
      <c r="G7" s="3">
        <v>1.4E-2</v>
      </c>
      <c r="H7" s="3">
        <v>7.8E-2</v>
      </c>
      <c r="I7" s="3">
        <v>2.9000000000000001E-2</v>
      </c>
      <c r="J7" s="3">
        <v>2.8000000000000001E-2</v>
      </c>
      <c r="K7" s="3">
        <v>8.2000000000000003E-2</v>
      </c>
      <c r="L7" s="3">
        <v>1E-3</v>
      </c>
      <c r="M7" s="3">
        <v>2.9000000000000001E-2</v>
      </c>
      <c r="N7" s="3">
        <v>3.0000000000000001E-3</v>
      </c>
      <c r="O7" s="3">
        <v>3.7999999999999999E-2</v>
      </c>
      <c r="P7" s="3">
        <v>3.2000000000000001E-2</v>
      </c>
      <c r="Q7" s="3">
        <v>2.5000000000000001E-2</v>
      </c>
    </row>
    <row r="8" spans="1:17" x14ac:dyDescent="0.25">
      <c r="A8">
        <v>2006</v>
      </c>
      <c r="B8" s="3">
        <v>2E-3</v>
      </c>
      <c r="C8" s="3">
        <v>8.9999999999999993E-3</v>
      </c>
      <c r="D8" s="3">
        <v>0.11600000000000001</v>
      </c>
      <c r="E8" s="3">
        <v>9.4E-2</v>
      </c>
      <c r="F8" s="3">
        <v>0.05</v>
      </c>
      <c r="G8" s="3">
        <v>1.7000000000000001E-2</v>
      </c>
      <c r="H8" s="3">
        <v>9.8000000000000004E-2</v>
      </c>
      <c r="I8" s="3">
        <v>3.1E-2</v>
      </c>
      <c r="J8" s="3">
        <v>3.3000000000000002E-2</v>
      </c>
      <c r="K8" s="3">
        <v>0.10199999999999999</v>
      </c>
      <c r="L8" s="3">
        <v>3.0000000000000001E-3</v>
      </c>
      <c r="M8" s="3">
        <v>0.03</v>
      </c>
      <c r="N8" s="3">
        <v>4.0000000000000001E-3</v>
      </c>
      <c r="O8" s="3">
        <v>4.2999999999999997E-2</v>
      </c>
      <c r="P8" s="3">
        <v>3.7999999999999999E-2</v>
      </c>
      <c r="Q8" s="3">
        <v>0.03</v>
      </c>
    </row>
    <row r="9" spans="1:17" x14ac:dyDescent="0.25">
      <c r="A9">
        <v>2007</v>
      </c>
      <c r="B9" s="3">
        <v>7.0000000000000001E-3</v>
      </c>
      <c r="C9" s="3">
        <v>1.0999999999999999E-2</v>
      </c>
      <c r="D9" s="3">
        <v>0.127</v>
      </c>
      <c r="E9" s="3">
        <v>0.104</v>
      </c>
      <c r="F9" s="3">
        <v>4.8000000000000001E-2</v>
      </c>
      <c r="G9" s="3">
        <v>1.7999999999999999E-2</v>
      </c>
      <c r="H9" s="3">
        <v>0.114</v>
      </c>
      <c r="I9" s="3">
        <v>3.3000000000000002E-2</v>
      </c>
      <c r="J9" s="3">
        <v>3.6999999999999998E-2</v>
      </c>
      <c r="K9" s="3">
        <v>0.11899999999999999</v>
      </c>
      <c r="L9" s="3">
        <v>6.0000000000000001E-3</v>
      </c>
      <c r="M9" s="3">
        <v>3.4000000000000002E-2</v>
      </c>
      <c r="N9" s="3">
        <v>0.01</v>
      </c>
      <c r="O9" s="3">
        <v>4.5999999999999999E-2</v>
      </c>
      <c r="P9" s="3">
        <v>4.3999999999999997E-2</v>
      </c>
      <c r="Q9" s="3">
        <v>3.5000000000000003E-2</v>
      </c>
    </row>
    <row r="10" spans="1:17" x14ac:dyDescent="0.25">
      <c r="A10">
        <v>2008</v>
      </c>
      <c r="B10" s="3">
        <v>1.4E-2</v>
      </c>
      <c r="C10" s="3">
        <v>1.2E-2</v>
      </c>
      <c r="D10" s="3">
        <v>0.13600000000000001</v>
      </c>
      <c r="E10" s="3">
        <v>0.11700000000000001</v>
      </c>
      <c r="F10" s="3">
        <v>4.5999999999999999E-2</v>
      </c>
      <c r="G10" s="3">
        <v>1.9E-2</v>
      </c>
      <c r="H10" s="3">
        <v>0.122</v>
      </c>
      <c r="I10" s="3">
        <v>3.5999999999999997E-2</v>
      </c>
      <c r="J10" s="3">
        <v>4.1000000000000002E-2</v>
      </c>
      <c r="K10" s="3">
        <v>0.13200000000000001</v>
      </c>
      <c r="L10" s="3">
        <v>8.9999999999999993E-3</v>
      </c>
      <c r="M10" s="3">
        <v>3.7999999999999999E-2</v>
      </c>
      <c r="N10" s="3">
        <v>1.7999999999999999E-2</v>
      </c>
      <c r="O10" s="3">
        <v>4.7E-2</v>
      </c>
      <c r="P10" s="3">
        <v>4.9000000000000002E-2</v>
      </c>
      <c r="Q10" s="3">
        <v>0.04</v>
      </c>
    </row>
    <row r="11" spans="1:17" x14ac:dyDescent="0.25">
      <c r="A11">
        <v>2009</v>
      </c>
      <c r="B11" s="3">
        <v>1.9E-2</v>
      </c>
      <c r="C11" s="3">
        <v>1.4E-2</v>
      </c>
      <c r="D11" s="3">
        <v>0.14599999999999999</v>
      </c>
      <c r="E11" s="3">
        <v>0.124</v>
      </c>
      <c r="F11" s="3">
        <v>4.5999999999999999E-2</v>
      </c>
      <c r="G11" s="3">
        <v>1.7999999999999999E-2</v>
      </c>
      <c r="H11" s="3">
        <v>0.127</v>
      </c>
      <c r="I11" s="3">
        <v>0.04</v>
      </c>
      <c r="J11" s="3">
        <v>4.2999999999999997E-2</v>
      </c>
      <c r="K11" s="3">
        <v>0.14399999999999999</v>
      </c>
      <c r="L11" s="3">
        <v>1.2E-2</v>
      </c>
      <c r="M11" s="3">
        <v>4.4999999999999998E-2</v>
      </c>
      <c r="N11" s="3">
        <v>2.4E-2</v>
      </c>
      <c r="O11" s="3">
        <v>4.9000000000000002E-2</v>
      </c>
      <c r="P11" s="3">
        <v>5.5E-2</v>
      </c>
      <c r="Q11" s="3">
        <v>4.4999999999999998E-2</v>
      </c>
    </row>
    <row r="12" spans="1:17" x14ac:dyDescent="0.25">
      <c r="A12">
        <v>2010</v>
      </c>
      <c r="B12" s="3">
        <v>5.0000000000000001E-3</v>
      </c>
      <c r="C12" s="3">
        <v>1.6E-2</v>
      </c>
      <c r="D12" s="3">
        <v>0.16700000000000001</v>
      </c>
      <c r="E12" s="3">
        <v>0.13200000000000001</v>
      </c>
      <c r="F12" s="3">
        <v>5.8000000000000003E-2</v>
      </c>
      <c r="G12" s="3">
        <v>1.2999999999999999E-2</v>
      </c>
      <c r="H12" s="3">
        <v>0.126</v>
      </c>
      <c r="I12" s="3">
        <v>4.5999999999999999E-2</v>
      </c>
      <c r="J12" s="3">
        <v>4.3999999999999997E-2</v>
      </c>
      <c r="K12" s="3">
        <v>0.14799999999999999</v>
      </c>
      <c r="L12" s="3">
        <v>1.2999999999999999E-2</v>
      </c>
      <c r="M12" s="3">
        <v>6.6000000000000003E-2</v>
      </c>
      <c r="N12" s="3">
        <v>0.01</v>
      </c>
      <c r="O12" s="3">
        <v>5.1999999999999998E-2</v>
      </c>
      <c r="P12" s="3">
        <v>6.3E-2</v>
      </c>
      <c r="Q12" s="3">
        <v>4.4999999999999998E-2</v>
      </c>
    </row>
    <row r="13" spans="1:17" x14ac:dyDescent="0.25">
      <c r="A13">
        <v>2011</v>
      </c>
      <c r="B13" s="3">
        <v>1.2E-2</v>
      </c>
      <c r="C13" s="3">
        <v>1.7000000000000001E-2</v>
      </c>
      <c r="D13" s="3">
        <v>0.17199999999999999</v>
      </c>
      <c r="E13" s="3">
        <v>0.13700000000000001</v>
      </c>
      <c r="F13" s="3">
        <v>0.06</v>
      </c>
      <c r="G13" s="3">
        <v>1.2E-2</v>
      </c>
      <c r="H13" s="3">
        <v>0.128</v>
      </c>
      <c r="I13" s="3">
        <v>4.4999999999999998E-2</v>
      </c>
      <c r="J13" s="3">
        <v>4.3999999999999997E-2</v>
      </c>
      <c r="K13" s="3">
        <v>0.156</v>
      </c>
      <c r="L13" s="3">
        <v>1.4E-2</v>
      </c>
      <c r="M13" s="3">
        <v>7.1999999999999995E-2</v>
      </c>
      <c r="N13" s="3">
        <v>1.7999999999999999E-2</v>
      </c>
      <c r="O13" s="3">
        <v>5.1999999999999998E-2</v>
      </c>
      <c r="P13" s="3">
        <v>6.7000000000000004E-2</v>
      </c>
      <c r="Q13" s="3">
        <v>4.9000000000000002E-2</v>
      </c>
    </row>
    <row r="14" spans="1:17" x14ac:dyDescent="0.25">
      <c r="A14">
        <v>2012</v>
      </c>
      <c r="B14" s="3">
        <v>1.7999999999999999E-2</v>
      </c>
      <c r="C14" s="3">
        <v>1.7999999999999999E-2</v>
      </c>
      <c r="D14" s="3">
        <v>0.17799999999999999</v>
      </c>
      <c r="E14" s="3">
        <v>0.14000000000000001</v>
      </c>
      <c r="F14" s="3">
        <v>6.0999999999999999E-2</v>
      </c>
      <c r="G14" s="3">
        <v>0.01</v>
      </c>
      <c r="H14" s="3">
        <v>0.129</v>
      </c>
      <c r="I14" s="3">
        <v>4.8000000000000001E-2</v>
      </c>
      <c r="J14" s="3">
        <v>4.3999999999999997E-2</v>
      </c>
      <c r="K14" s="3">
        <v>0.16200000000000001</v>
      </c>
      <c r="L14" s="3">
        <v>1.6E-2</v>
      </c>
      <c r="M14" s="3">
        <v>7.5999999999999998E-2</v>
      </c>
      <c r="N14" s="3">
        <v>2.5000000000000001E-2</v>
      </c>
      <c r="O14" s="3">
        <v>5.2999999999999999E-2</v>
      </c>
      <c r="P14" s="3">
        <v>7.0000000000000007E-2</v>
      </c>
      <c r="Q14" s="3">
        <v>5.1999999999999998E-2</v>
      </c>
    </row>
    <row r="15" spans="1:17" x14ac:dyDescent="0.25">
      <c r="A15">
        <v>2013</v>
      </c>
      <c r="B15" s="3">
        <v>2.1999999999999999E-2</v>
      </c>
      <c r="C15" s="3">
        <v>1.7999999999999999E-2</v>
      </c>
      <c r="D15" s="3">
        <v>0.183</v>
      </c>
      <c r="E15" s="3">
        <v>0.14299999999999999</v>
      </c>
      <c r="F15" s="3">
        <v>5.7000000000000002E-2</v>
      </c>
      <c r="G15" s="3">
        <v>7.0000000000000001E-3</v>
      </c>
      <c r="H15" s="3">
        <v>0.129</v>
      </c>
      <c r="I15" s="3">
        <v>5.0999999999999997E-2</v>
      </c>
      <c r="J15" s="3">
        <v>4.2999999999999997E-2</v>
      </c>
      <c r="K15" s="3">
        <v>0.16900000000000001</v>
      </c>
      <c r="L15" s="3">
        <v>1.7999999999999999E-2</v>
      </c>
      <c r="M15" s="3">
        <v>8.2000000000000003E-2</v>
      </c>
      <c r="N15" s="3">
        <v>0.03</v>
      </c>
      <c r="O15" s="3">
        <v>5.0999999999999997E-2</v>
      </c>
      <c r="P15" s="3">
        <v>7.2999999999999995E-2</v>
      </c>
      <c r="Q15" s="3">
        <v>5.5E-2</v>
      </c>
    </row>
    <row r="16" spans="1:17" x14ac:dyDescent="0.25">
      <c r="A16">
        <v>2014</v>
      </c>
      <c r="B16" s="3">
        <v>2.5000000000000001E-2</v>
      </c>
      <c r="C16" s="3">
        <v>1.7999999999999999E-2</v>
      </c>
      <c r="D16" s="3">
        <v>0.19</v>
      </c>
      <c r="E16" s="3">
        <v>0.14699999999999999</v>
      </c>
      <c r="F16" s="3">
        <v>5.6000000000000001E-2</v>
      </c>
      <c r="G16" s="3">
        <v>3.0000000000000001E-3</v>
      </c>
      <c r="H16" s="3">
        <v>0.13200000000000001</v>
      </c>
      <c r="I16" s="3">
        <v>0.05</v>
      </c>
      <c r="J16" s="3">
        <v>4.2999999999999997E-2</v>
      </c>
      <c r="K16" s="3">
        <v>0.17799999999999999</v>
      </c>
      <c r="L16" s="3">
        <v>0.02</v>
      </c>
      <c r="M16" s="3">
        <v>8.5999999999999993E-2</v>
      </c>
      <c r="N16" s="3">
        <v>3.4000000000000002E-2</v>
      </c>
      <c r="O16" s="3">
        <v>0.05</v>
      </c>
      <c r="P16" s="3">
        <v>7.6999999999999999E-2</v>
      </c>
      <c r="Q16" s="3">
        <v>5.7000000000000002E-2</v>
      </c>
    </row>
    <row r="17" spans="1:17" x14ac:dyDescent="0.25">
      <c r="A17">
        <v>2015</v>
      </c>
      <c r="B17" s="3">
        <v>2.8000000000000001E-2</v>
      </c>
      <c r="C17" s="3">
        <v>1.7000000000000001E-2</v>
      </c>
      <c r="D17" s="3">
        <v>0.193</v>
      </c>
      <c r="E17" s="3">
        <v>0.14799999999999999</v>
      </c>
      <c r="F17" s="3">
        <v>5.2999999999999999E-2</v>
      </c>
      <c r="G17" s="3">
        <v>2E-3</v>
      </c>
      <c r="H17" s="3">
        <v>0.13300000000000001</v>
      </c>
      <c r="I17" s="3">
        <v>4.8000000000000001E-2</v>
      </c>
      <c r="J17" s="3">
        <v>4.3999999999999997E-2</v>
      </c>
      <c r="K17" s="3">
        <v>0.183</v>
      </c>
      <c r="L17" s="3">
        <v>2.1000000000000001E-2</v>
      </c>
      <c r="M17" s="3">
        <v>8.7999999999999995E-2</v>
      </c>
      <c r="N17" s="3">
        <v>3.7999999999999999E-2</v>
      </c>
      <c r="O17" s="3">
        <v>4.8000000000000001E-2</v>
      </c>
      <c r="P17" s="3">
        <v>7.8E-2</v>
      </c>
      <c r="Q17" s="3">
        <v>5.8000000000000003E-2</v>
      </c>
    </row>
    <row r="18" spans="1:17" x14ac:dyDescent="0.25">
      <c r="A18">
        <v>2016</v>
      </c>
      <c r="B18" s="3">
        <v>0.03</v>
      </c>
      <c r="C18" s="3">
        <v>1.7000000000000001E-2</v>
      </c>
      <c r="D18" s="3">
        <v>0.19800000000000001</v>
      </c>
      <c r="E18" s="3">
        <v>0.14899999999999999</v>
      </c>
      <c r="F18" s="3">
        <v>5.0999999999999997E-2</v>
      </c>
      <c r="G18" s="3">
        <v>1E-3</v>
      </c>
      <c r="H18" s="3">
        <v>0.13300000000000001</v>
      </c>
      <c r="I18" s="3">
        <v>4.7E-2</v>
      </c>
      <c r="J18" s="3">
        <v>4.3999999999999997E-2</v>
      </c>
      <c r="K18" s="3">
        <v>0.187</v>
      </c>
      <c r="L18" s="3">
        <v>2.1000000000000001E-2</v>
      </c>
      <c r="M18" s="3">
        <v>9.1999999999999998E-2</v>
      </c>
      <c r="N18" s="3">
        <v>4.1000000000000002E-2</v>
      </c>
      <c r="O18" s="3">
        <v>4.7E-2</v>
      </c>
      <c r="P18" s="3">
        <v>8.1000000000000003E-2</v>
      </c>
      <c r="Q18" s="3">
        <v>0.06</v>
      </c>
    </row>
    <row r="19" spans="1:17" x14ac:dyDescent="0.25">
      <c r="A19">
        <v>2017</v>
      </c>
      <c r="B19" s="3">
        <v>3.2000000000000001E-2</v>
      </c>
      <c r="C19" s="3">
        <v>1.7999999999999999E-2</v>
      </c>
      <c r="D19" s="3">
        <v>0.20200000000000001</v>
      </c>
      <c r="E19" s="3">
        <v>0.151</v>
      </c>
      <c r="F19" s="3">
        <v>4.9000000000000002E-2</v>
      </c>
      <c r="G19" s="3">
        <v>-1E-3</v>
      </c>
      <c r="H19" s="3">
        <v>0.13400000000000001</v>
      </c>
      <c r="I19" s="3">
        <v>4.8000000000000001E-2</v>
      </c>
      <c r="J19" s="3">
        <v>4.5999999999999999E-2</v>
      </c>
      <c r="K19" s="3">
        <v>0.192</v>
      </c>
      <c r="L19" s="3">
        <v>2.1000000000000001E-2</v>
      </c>
      <c r="M19" s="3">
        <v>9.8000000000000004E-2</v>
      </c>
      <c r="N19" s="3">
        <v>4.3999999999999997E-2</v>
      </c>
      <c r="O19" s="3">
        <v>4.5999999999999999E-2</v>
      </c>
      <c r="P19" s="3">
        <v>8.4000000000000005E-2</v>
      </c>
      <c r="Q19" s="3">
        <v>6.2E-2</v>
      </c>
    </row>
    <row r="20" spans="1:17" x14ac:dyDescent="0.25">
      <c r="A20">
        <v>2018</v>
      </c>
      <c r="B20" s="3">
        <v>3.5000000000000003E-2</v>
      </c>
      <c r="C20" s="3">
        <v>0.02</v>
      </c>
      <c r="D20" s="3">
        <v>0.20899999999999999</v>
      </c>
      <c r="E20" s="3">
        <v>0.155</v>
      </c>
      <c r="F20" s="3">
        <v>4.9000000000000002E-2</v>
      </c>
      <c r="G20" s="3">
        <v>1E-3</v>
      </c>
      <c r="H20" s="3">
        <v>0.13600000000000001</v>
      </c>
      <c r="I20" s="3">
        <v>5.1999999999999998E-2</v>
      </c>
      <c r="J20" s="3">
        <v>4.8000000000000001E-2</v>
      </c>
      <c r="K20" s="3">
        <v>0.19900000000000001</v>
      </c>
      <c r="L20" s="3">
        <v>2.4E-2</v>
      </c>
      <c r="M20" s="3">
        <v>0.10299999999999999</v>
      </c>
      <c r="N20" s="3">
        <v>4.7E-2</v>
      </c>
      <c r="O20" s="3">
        <v>4.8000000000000001E-2</v>
      </c>
      <c r="P20" s="3">
        <v>8.7999999999999995E-2</v>
      </c>
      <c r="Q20" s="3">
        <v>6.5000000000000002E-2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5" x14ac:dyDescent="0.25"/>
  <sheetData>
    <row r="1" spans="1:10" x14ac:dyDescent="0.25">
      <c r="A1" s="1" t="s">
        <v>47</v>
      </c>
      <c r="B1" s="1" t="s">
        <v>79</v>
      </c>
      <c r="C1" s="1" t="s">
        <v>93</v>
      </c>
      <c r="D1" s="1" t="s">
        <v>107</v>
      </c>
      <c r="E1" s="1" t="s">
        <v>121</v>
      </c>
      <c r="F1" s="1" t="s">
        <v>135</v>
      </c>
      <c r="G1" s="1" t="s">
        <v>149</v>
      </c>
      <c r="H1" s="1" t="s">
        <v>163</v>
      </c>
      <c r="I1" s="1" t="s">
        <v>177</v>
      </c>
      <c r="J1" s="1" t="s">
        <v>191</v>
      </c>
    </row>
    <row r="2" spans="1:10" x14ac:dyDescent="0.25">
      <c r="A2" s="1" t="s">
        <v>48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5">
      <c r="A3" s="1" t="s">
        <v>49</v>
      </c>
      <c r="B3" s="1">
        <v>1056</v>
      </c>
      <c r="C3" s="1">
        <v>2060</v>
      </c>
      <c r="D3" s="1">
        <v>750</v>
      </c>
      <c r="E3" s="1">
        <v>1429</v>
      </c>
      <c r="F3" s="1">
        <v>407</v>
      </c>
      <c r="G3" s="1">
        <v>1971</v>
      </c>
      <c r="H3" s="1">
        <v>1404</v>
      </c>
      <c r="I3" s="1">
        <v>1949</v>
      </c>
      <c r="J3" s="1">
        <v>8988</v>
      </c>
    </row>
    <row r="4" spans="1:10" x14ac:dyDescent="0.25">
      <c r="A4" s="1" t="s">
        <v>50</v>
      </c>
      <c r="B4" s="1">
        <v>4</v>
      </c>
      <c r="C4" s="1">
        <v>-2827</v>
      </c>
      <c r="D4" s="1">
        <v>-220</v>
      </c>
      <c r="E4" s="1">
        <v>-1850</v>
      </c>
      <c r="F4" s="1">
        <v>133</v>
      </c>
      <c r="G4" s="1">
        <v>1595</v>
      </c>
      <c r="H4" s="1">
        <v>-1166</v>
      </c>
      <c r="I4" s="1">
        <v>2498</v>
      </c>
      <c r="J4" s="1">
        <v>3239</v>
      </c>
    </row>
    <row r="5" spans="1:10" x14ac:dyDescent="0.25">
      <c r="A5" s="1" t="s">
        <v>51</v>
      </c>
      <c r="B5" s="1">
        <v>1060</v>
      </c>
      <c r="C5" s="1">
        <v>-767</v>
      </c>
      <c r="D5" s="1">
        <v>530</v>
      </c>
      <c r="E5" s="1">
        <v>-421</v>
      </c>
      <c r="F5" s="1">
        <v>540</v>
      </c>
      <c r="G5" s="1">
        <v>3566</v>
      </c>
      <c r="H5" s="1">
        <v>238</v>
      </c>
      <c r="I5" s="1">
        <v>4447</v>
      </c>
      <c r="J5" s="1">
        <v>12227</v>
      </c>
    </row>
    <row r="6" spans="1:10" x14ac:dyDescent="0.25">
      <c r="A6" s="1" t="s">
        <v>49</v>
      </c>
      <c r="B6" s="1">
        <v>972</v>
      </c>
      <c r="C6" s="1">
        <v>2073</v>
      </c>
      <c r="D6" s="1">
        <v>764</v>
      </c>
      <c r="E6" s="1">
        <v>1364</v>
      </c>
      <c r="F6" s="1">
        <v>415</v>
      </c>
      <c r="G6" s="1">
        <v>1991</v>
      </c>
      <c r="H6" s="1">
        <v>1487</v>
      </c>
      <c r="I6" s="1">
        <v>1909</v>
      </c>
      <c r="J6" s="1">
        <v>8893</v>
      </c>
    </row>
    <row r="7" spans="1:10" x14ac:dyDescent="0.25">
      <c r="A7" s="1" t="s">
        <v>50</v>
      </c>
      <c r="B7" s="1">
        <v>-575</v>
      </c>
      <c r="C7" s="1">
        <v>-3052</v>
      </c>
      <c r="D7" s="1">
        <v>-604</v>
      </c>
      <c r="E7" s="1">
        <v>-113</v>
      </c>
      <c r="F7" s="1">
        <v>-939</v>
      </c>
      <c r="G7" s="1">
        <v>749</v>
      </c>
      <c r="H7" s="1">
        <v>86</v>
      </c>
      <c r="I7" s="1">
        <v>1678</v>
      </c>
      <c r="J7" s="1">
        <v>2811</v>
      </c>
    </row>
    <row r="8" spans="1:10" x14ac:dyDescent="0.25">
      <c r="A8" s="1" t="s">
        <v>52</v>
      </c>
      <c r="B8" s="1">
        <v>1457</v>
      </c>
      <c r="C8" s="1">
        <v>-1746</v>
      </c>
      <c r="D8" s="1">
        <v>690</v>
      </c>
      <c r="E8" s="1">
        <v>830</v>
      </c>
      <c r="F8" s="1">
        <v>16</v>
      </c>
      <c r="G8" s="1">
        <v>6306</v>
      </c>
      <c r="H8" s="1">
        <v>1811</v>
      </c>
      <c r="I8" s="1">
        <v>8034</v>
      </c>
      <c r="J8" s="1">
        <v>23931</v>
      </c>
    </row>
    <row r="9" spans="1:10" x14ac:dyDescent="0.25">
      <c r="A9" s="1" t="s">
        <v>49</v>
      </c>
      <c r="B9" s="1">
        <v>549</v>
      </c>
      <c r="C9" s="1">
        <v>1623</v>
      </c>
      <c r="D9" s="1">
        <v>380</v>
      </c>
      <c r="E9" s="1">
        <v>1401</v>
      </c>
      <c r="F9" s="1">
        <v>18</v>
      </c>
      <c r="G9" s="1">
        <v>1748</v>
      </c>
      <c r="H9" s="1">
        <v>931</v>
      </c>
      <c r="I9" s="1">
        <v>1516</v>
      </c>
      <c r="J9" s="1">
        <v>8916</v>
      </c>
    </row>
    <row r="10" spans="1:10" x14ac:dyDescent="0.25">
      <c r="A10" s="1" t="s">
        <v>50</v>
      </c>
      <c r="B10" s="1">
        <v>-2234</v>
      </c>
      <c r="C10" s="1">
        <v>-3306</v>
      </c>
      <c r="D10" s="1">
        <v>-269</v>
      </c>
      <c r="E10" s="1">
        <v>-489</v>
      </c>
      <c r="F10" s="1">
        <v>-293</v>
      </c>
      <c r="G10" s="1">
        <v>1364</v>
      </c>
      <c r="H10" s="1">
        <v>-121</v>
      </c>
      <c r="I10" s="1">
        <v>2557</v>
      </c>
      <c r="J10" s="1">
        <v>-2270</v>
      </c>
    </row>
    <row r="11" spans="1:10" x14ac:dyDescent="0.25">
      <c r="A11" s="1" t="s">
        <v>53</v>
      </c>
      <c r="B11" s="1">
        <v>-228</v>
      </c>
      <c r="C11" s="1">
        <v>-3429</v>
      </c>
      <c r="D11" s="1">
        <v>801</v>
      </c>
      <c r="E11" s="1">
        <v>1742</v>
      </c>
      <c r="F11" s="1">
        <v>-259</v>
      </c>
      <c r="G11" s="1">
        <v>9418</v>
      </c>
      <c r="H11" s="1">
        <v>2621</v>
      </c>
      <c r="I11" s="1">
        <v>12107</v>
      </c>
      <c r="J11" s="1">
        <v>30577</v>
      </c>
    </row>
    <row r="12" spans="1:10" x14ac:dyDescent="0.25">
      <c r="A12" s="1" t="s">
        <v>49</v>
      </c>
      <c r="B12" s="1">
        <v>781</v>
      </c>
      <c r="C12" s="1">
        <v>1736</v>
      </c>
      <c r="D12" s="1">
        <v>472</v>
      </c>
      <c r="E12" s="1">
        <v>1319</v>
      </c>
      <c r="F12" s="1">
        <v>102</v>
      </c>
      <c r="G12" s="1">
        <v>1866</v>
      </c>
      <c r="H12" s="1">
        <v>1447</v>
      </c>
      <c r="I12" s="1">
        <v>2011</v>
      </c>
      <c r="J12" s="1">
        <v>9295</v>
      </c>
    </row>
    <row r="13" spans="1:10" x14ac:dyDescent="0.25">
      <c r="A13" s="1" t="s">
        <v>50</v>
      </c>
      <c r="B13" s="1">
        <v>-1395</v>
      </c>
      <c r="C13" s="1">
        <v>-3346</v>
      </c>
      <c r="D13" s="1">
        <v>383</v>
      </c>
      <c r="E13" s="1">
        <v>-1872</v>
      </c>
      <c r="F13" s="1">
        <v>241</v>
      </c>
      <c r="G13" s="1">
        <v>1914</v>
      </c>
      <c r="H13" s="1">
        <v>-182</v>
      </c>
      <c r="I13" s="1">
        <v>1299</v>
      </c>
      <c r="J13" s="1">
        <v>-1982</v>
      </c>
    </row>
    <row r="14" spans="1:10" x14ac:dyDescent="0.25">
      <c r="A14" s="1" t="s">
        <v>54</v>
      </c>
      <c r="B14" s="1">
        <v>-842</v>
      </c>
      <c r="C14" s="1">
        <v>-5039</v>
      </c>
      <c r="D14" s="1">
        <v>1656</v>
      </c>
      <c r="E14" s="1">
        <v>1189</v>
      </c>
      <c r="F14" s="1">
        <v>84</v>
      </c>
      <c r="G14" s="1">
        <v>13198</v>
      </c>
      <c r="H14" s="1">
        <v>3886</v>
      </c>
      <c r="I14" s="1">
        <v>15417</v>
      </c>
      <c r="J14" s="1">
        <v>37890</v>
      </c>
    </row>
    <row r="15" spans="1:10" x14ac:dyDescent="0.25">
      <c r="A15" s="1" t="s">
        <v>49</v>
      </c>
      <c r="B15" s="1">
        <v>432</v>
      </c>
      <c r="C15" s="1">
        <v>1547</v>
      </c>
      <c r="D15" s="1">
        <v>473</v>
      </c>
      <c r="E15" s="1">
        <v>1144</v>
      </c>
      <c r="F15" s="1">
        <v>-178</v>
      </c>
      <c r="G15" s="1">
        <v>1829</v>
      </c>
      <c r="H15" s="1">
        <v>1374</v>
      </c>
      <c r="I15" s="1">
        <v>1230</v>
      </c>
      <c r="J15" s="1">
        <v>8617</v>
      </c>
    </row>
    <row r="16" spans="1:10" x14ac:dyDescent="0.25">
      <c r="A16" s="1" t="s">
        <v>50</v>
      </c>
      <c r="B16" s="1">
        <v>-1723</v>
      </c>
      <c r="C16" s="1">
        <v>-2317</v>
      </c>
      <c r="D16" s="1">
        <v>-155</v>
      </c>
      <c r="E16" s="1">
        <v>-1850</v>
      </c>
      <c r="F16" s="1">
        <v>257</v>
      </c>
      <c r="G16" s="1">
        <v>487</v>
      </c>
      <c r="H16" s="1">
        <v>-934</v>
      </c>
      <c r="I16" s="1">
        <v>328</v>
      </c>
      <c r="J16" s="1">
        <v>-2892</v>
      </c>
    </row>
    <row r="17" spans="1:10" x14ac:dyDescent="0.25">
      <c r="A17" s="1" t="s">
        <v>55</v>
      </c>
      <c r="B17" s="1">
        <v>-2133</v>
      </c>
      <c r="C17" s="1">
        <v>-5809</v>
      </c>
      <c r="D17" s="1">
        <v>1974</v>
      </c>
      <c r="E17" s="1">
        <v>483</v>
      </c>
      <c r="F17" s="1">
        <v>163</v>
      </c>
      <c r="G17" s="1">
        <v>15514</v>
      </c>
      <c r="H17" s="1">
        <v>4326</v>
      </c>
      <c r="I17" s="1">
        <v>16975</v>
      </c>
      <c r="J17" s="1">
        <v>43615</v>
      </c>
    </row>
    <row r="18" spans="1:10" x14ac:dyDescent="0.25">
      <c r="A18" s="1" t="s">
        <v>49</v>
      </c>
      <c r="B18" s="1">
        <v>430</v>
      </c>
      <c r="C18" s="1">
        <v>1550</v>
      </c>
      <c r="D18" s="1">
        <v>310</v>
      </c>
      <c r="E18" s="1">
        <v>1295</v>
      </c>
      <c r="F18" s="1">
        <v>34</v>
      </c>
      <c r="G18" s="1">
        <v>1563</v>
      </c>
      <c r="H18" s="1">
        <v>1215</v>
      </c>
      <c r="I18" s="1">
        <v>1378</v>
      </c>
      <c r="J18" s="1">
        <v>7885</v>
      </c>
    </row>
    <row r="19" spans="1:10" x14ac:dyDescent="0.25">
      <c r="A19" s="1" t="s">
        <v>50</v>
      </c>
      <c r="B19" s="1">
        <v>-1240</v>
      </c>
      <c r="C19" s="1">
        <v>-2262</v>
      </c>
      <c r="D19" s="1">
        <v>-481</v>
      </c>
      <c r="E19" s="1">
        <v>-1634</v>
      </c>
      <c r="F19" s="1">
        <v>550</v>
      </c>
      <c r="G19" s="1">
        <v>121</v>
      </c>
      <c r="H19" s="1">
        <v>-883</v>
      </c>
      <c r="I19" s="1">
        <v>1364</v>
      </c>
      <c r="J19" s="1">
        <v>-2717</v>
      </c>
    </row>
    <row r="20" spans="1:10" x14ac:dyDescent="0.25">
      <c r="A20" s="1" t="s">
        <v>56</v>
      </c>
      <c r="B20" s="1">
        <v>-2943</v>
      </c>
      <c r="C20" s="1">
        <v>-6521</v>
      </c>
      <c r="D20" s="1">
        <v>1803</v>
      </c>
      <c r="E20" s="1">
        <v>144</v>
      </c>
      <c r="F20" s="1">
        <v>747</v>
      </c>
      <c r="G20" s="1">
        <v>17198</v>
      </c>
      <c r="H20" s="1">
        <v>4658</v>
      </c>
      <c r="I20" s="1">
        <v>19717</v>
      </c>
      <c r="J20" s="1">
        <v>48783</v>
      </c>
    </row>
    <row r="21" spans="1:10" x14ac:dyDescent="0.25">
      <c r="A21" s="1" t="s">
        <v>49</v>
      </c>
      <c r="B21" s="1">
        <v>87</v>
      </c>
      <c r="C21" s="1">
        <v>1286</v>
      </c>
      <c r="D21" s="1">
        <v>122</v>
      </c>
      <c r="E21" s="1">
        <v>1208</v>
      </c>
      <c r="F21" s="1">
        <v>-174</v>
      </c>
      <c r="G21" s="1">
        <v>1159</v>
      </c>
      <c r="H21" s="1">
        <v>811</v>
      </c>
      <c r="I21" s="1">
        <v>964</v>
      </c>
      <c r="J21" s="1">
        <v>5806</v>
      </c>
    </row>
    <row r="22" spans="1:10" x14ac:dyDescent="0.25">
      <c r="A22" s="1" t="s">
        <v>50</v>
      </c>
      <c r="B22" s="1">
        <v>-991</v>
      </c>
      <c r="C22" s="1">
        <v>-2027</v>
      </c>
      <c r="D22" s="1">
        <v>94</v>
      </c>
      <c r="E22" s="1">
        <v>-651</v>
      </c>
      <c r="F22" s="1">
        <v>1318</v>
      </c>
      <c r="G22" s="1">
        <v>987</v>
      </c>
      <c r="H22" s="1">
        <v>-813</v>
      </c>
      <c r="I22" s="1">
        <v>3572</v>
      </c>
      <c r="J22" s="1">
        <v>-1887</v>
      </c>
    </row>
    <row r="23" spans="1:10" x14ac:dyDescent="0.25">
      <c r="A23" s="1" t="s">
        <v>57</v>
      </c>
      <c r="B23" s="1">
        <v>-3847</v>
      </c>
      <c r="C23" s="1">
        <v>-7262</v>
      </c>
      <c r="D23" s="1">
        <v>2019</v>
      </c>
      <c r="E23" s="1">
        <v>701</v>
      </c>
      <c r="F23" s="1">
        <v>1891</v>
      </c>
      <c r="G23" s="1">
        <v>19344</v>
      </c>
      <c r="H23" s="1">
        <v>4656</v>
      </c>
      <c r="I23" s="1">
        <v>24253</v>
      </c>
      <c r="J23" s="1">
        <v>52702</v>
      </c>
    </row>
    <row r="24" spans="1:10" x14ac:dyDescent="0.25">
      <c r="A24" t="s">
        <v>49</v>
      </c>
      <c r="B24">
        <v>225</v>
      </c>
      <c r="C24">
        <v>1269</v>
      </c>
      <c r="D24">
        <v>77</v>
      </c>
      <c r="E24">
        <v>1180</v>
      </c>
      <c r="F24">
        <v>-207</v>
      </c>
      <c r="G24">
        <v>1120</v>
      </c>
      <c r="H24">
        <v>892</v>
      </c>
      <c r="I24">
        <v>743</v>
      </c>
      <c r="J24">
        <v>5406</v>
      </c>
    </row>
    <row r="25" spans="1:10" x14ac:dyDescent="0.25">
      <c r="A25" t="s">
        <v>50</v>
      </c>
      <c r="B25">
        <v>-21</v>
      </c>
      <c r="C25">
        <v>-527</v>
      </c>
      <c r="D25">
        <v>497</v>
      </c>
      <c r="E25">
        <v>17</v>
      </c>
      <c r="F25">
        <v>1422</v>
      </c>
      <c r="G25">
        <v>2032</v>
      </c>
      <c r="H25">
        <v>387</v>
      </c>
      <c r="I25">
        <v>3359</v>
      </c>
      <c r="J25">
        <v>-1402</v>
      </c>
    </row>
    <row r="26" spans="1:10" x14ac:dyDescent="0.25">
      <c r="A26" t="s">
        <v>76</v>
      </c>
      <c r="B26">
        <v>-3643</v>
      </c>
      <c r="C26">
        <v>-6520</v>
      </c>
      <c r="D26">
        <v>2593</v>
      </c>
      <c r="E26">
        <v>1898</v>
      </c>
      <c r="F26">
        <v>3106</v>
      </c>
      <c r="G26">
        <v>22496</v>
      </c>
      <c r="H26">
        <v>5935</v>
      </c>
      <c r="I26">
        <v>28355</v>
      </c>
      <c r="J26">
        <v>56706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5" x14ac:dyDescent="0.25"/>
  <sheetData>
    <row r="1" spans="1:10" x14ac:dyDescent="0.25">
      <c r="A1" s="2" t="s">
        <v>47</v>
      </c>
      <c r="B1" s="2" t="s">
        <v>79</v>
      </c>
      <c r="C1" s="2" t="s">
        <v>93</v>
      </c>
      <c r="D1" s="2" t="s">
        <v>107</v>
      </c>
      <c r="E1" s="2" t="s">
        <v>121</v>
      </c>
      <c r="F1" s="2" t="s">
        <v>135</v>
      </c>
      <c r="G1" s="2" t="s">
        <v>149</v>
      </c>
      <c r="H1" s="2" t="s">
        <v>163</v>
      </c>
      <c r="I1" s="2" t="s">
        <v>177</v>
      </c>
      <c r="J1" s="2" t="s">
        <v>191</v>
      </c>
    </row>
    <row r="2" spans="1:10" x14ac:dyDescent="0.25">
      <c r="A2" s="2" t="s">
        <v>48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2" t="s">
        <v>58</v>
      </c>
      <c r="B3" s="2">
        <v>4761</v>
      </c>
      <c r="C3" s="2">
        <v>6567</v>
      </c>
      <c r="D3" s="2">
        <v>3149</v>
      </c>
      <c r="E3" s="2">
        <v>4381</v>
      </c>
      <c r="F3" s="2">
        <v>5845</v>
      </c>
      <c r="G3" s="2">
        <v>5601</v>
      </c>
      <c r="H3" s="2">
        <v>6903</v>
      </c>
      <c r="I3" s="2">
        <v>9159</v>
      </c>
      <c r="J3" s="2">
        <v>23304</v>
      </c>
    </row>
    <row r="4" spans="1:10" x14ac:dyDescent="0.25">
      <c r="A4" s="2" t="s">
        <v>59</v>
      </c>
      <c r="B4" s="2">
        <v>-3705</v>
      </c>
      <c r="C4" s="2">
        <v>-4507</v>
      </c>
      <c r="D4" s="2">
        <v>-2399</v>
      </c>
      <c r="E4" s="2">
        <v>-2952</v>
      </c>
      <c r="F4" s="2">
        <v>-5438</v>
      </c>
      <c r="G4" s="2">
        <v>-3630</v>
      </c>
      <c r="H4" s="2">
        <v>-5499</v>
      </c>
      <c r="I4" s="2">
        <v>-7210</v>
      </c>
      <c r="J4" s="2">
        <v>-14316</v>
      </c>
    </row>
    <row r="5" spans="1:10" x14ac:dyDescent="0.25">
      <c r="A5" s="2" t="s">
        <v>60</v>
      </c>
      <c r="B5" s="2">
        <v>1056</v>
      </c>
      <c r="C5" s="2">
        <v>2060</v>
      </c>
      <c r="D5" s="2">
        <v>750</v>
      </c>
      <c r="E5" s="2">
        <v>1429</v>
      </c>
      <c r="F5" s="2">
        <v>407</v>
      </c>
      <c r="G5" s="2">
        <v>1971</v>
      </c>
      <c r="H5" s="2">
        <v>1404</v>
      </c>
      <c r="I5" s="2">
        <v>1949</v>
      </c>
      <c r="J5" s="2">
        <v>8988</v>
      </c>
    </row>
    <row r="6" spans="1:10" x14ac:dyDescent="0.25">
      <c r="A6" s="2" t="s">
        <v>58</v>
      </c>
      <c r="B6" s="2">
        <v>4663</v>
      </c>
      <c r="C6" s="2">
        <v>6456</v>
      </c>
      <c r="D6" s="2">
        <v>3129</v>
      </c>
      <c r="E6" s="2">
        <v>4175</v>
      </c>
      <c r="F6" s="2">
        <v>5784</v>
      </c>
      <c r="G6" s="2">
        <v>5612</v>
      </c>
      <c r="H6" s="2">
        <v>6795</v>
      </c>
      <c r="I6" s="2">
        <v>8951</v>
      </c>
      <c r="J6" s="2">
        <v>23199</v>
      </c>
    </row>
    <row r="7" spans="1:10" x14ac:dyDescent="0.25">
      <c r="A7" s="2" t="s">
        <v>59</v>
      </c>
      <c r="B7" s="2">
        <v>-3691</v>
      </c>
      <c r="C7" s="2">
        <v>-4383</v>
      </c>
      <c r="D7" s="2">
        <v>-2365</v>
      </c>
      <c r="E7" s="2">
        <v>-2811</v>
      </c>
      <c r="F7" s="2">
        <v>-5369</v>
      </c>
      <c r="G7" s="2">
        <v>-3621</v>
      </c>
      <c r="H7" s="2">
        <v>-5308</v>
      </c>
      <c r="I7" s="2">
        <v>-7042</v>
      </c>
      <c r="J7" s="2">
        <v>-14306</v>
      </c>
    </row>
    <row r="8" spans="1:10" x14ac:dyDescent="0.25">
      <c r="A8" s="2" t="s">
        <v>61</v>
      </c>
      <c r="B8" s="2">
        <v>2028</v>
      </c>
      <c r="C8" s="2">
        <v>4133</v>
      </c>
      <c r="D8" s="2">
        <v>1514</v>
      </c>
      <c r="E8" s="2">
        <v>2793</v>
      </c>
      <c r="F8" s="2">
        <v>822</v>
      </c>
      <c r="G8" s="2">
        <v>3962</v>
      </c>
      <c r="H8" s="2">
        <v>2891</v>
      </c>
      <c r="I8" s="2">
        <v>3858</v>
      </c>
      <c r="J8" s="2">
        <v>17881</v>
      </c>
    </row>
    <row r="9" spans="1:10" x14ac:dyDescent="0.25">
      <c r="A9" s="2" t="s">
        <v>58</v>
      </c>
      <c r="B9" s="2">
        <v>4481</v>
      </c>
      <c r="C9" s="2">
        <v>6314</v>
      </c>
      <c r="D9" s="2">
        <v>2968</v>
      </c>
      <c r="E9" s="2">
        <v>4214</v>
      </c>
      <c r="F9" s="2">
        <v>5734</v>
      </c>
      <c r="G9" s="2">
        <v>5471</v>
      </c>
      <c r="H9" s="2">
        <v>6622</v>
      </c>
      <c r="I9" s="2">
        <v>8998</v>
      </c>
      <c r="J9" s="2">
        <v>23019</v>
      </c>
    </row>
    <row r="10" spans="1:10" x14ac:dyDescent="0.25">
      <c r="A10" s="2" t="s">
        <v>59</v>
      </c>
      <c r="B10" s="2">
        <v>-3932</v>
      </c>
      <c r="C10" s="2">
        <v>-4691</v>
      </c>
      <c r="D10" s="2">
        <v>-2588</v>
      </c>
      <c r="E10" s="2">
        <v>-2813</v>
      </c>
      <c r="F10" s="2">
        <v>-5716</v>
      </c>
      <c r="G10" s="2">
        <v>-3723</v>
      </c>
      <c r="H10" s="2">
        <v>-5691</v>
      </c>
      <c r="I10" s="2">
        <v>-7482</v>
      </c>
      <c r="J10" s="2">
        <v>-14103</v>
      </c>
    </row>
    <row r="11" spans="1:10" x14ac:dyDescent="0.25">
      <c r="A11" s="2" t="s">
        <v>62</v>
      </c>
      <c r="B11" s="2">
        <v>2577</v>
      </c>
      <c r="C11" s="2">
        <v>5756</v>
      </c>
      <c r="D11" s="2">
        <v>1894</v>
      </c>
      <c r="E11" s="2">
        <v>4194</v>
      </c>
      <c r="F11" s="2">
        <v>840</v>
      </c>
      <c r="G11" s="2">
        <v>5710</v>
      </c>
      <c r="H11" s="2">
        <v>3822</v>
      </c>
      <c r="I11" s="2">
        <v>5374</v>
      </c>
      <c r="J11" s="2">
        <v>26797</v>
      </c>
    </row>
    <row r="12" spans="1:10" x14ac:dyDescent="0.25">
      <c r="A12" s="2" t="s">
        <v>58</v>
      </c>
      <c r="B12" s="2">
        <v>4601</v>
      </c>
      <c r="C12" s="2">
        <v>6312</v>
      </c>
      <c r="D12" s="2">
        <v>3024</v>
      </c>
      <c r="E12" s="2">
        <v>4158</v>
      </c>
      <c r="F12" s="2">
        <v>5786</v>
      </c>
      <c r="G12" s="2">
        <v>5580</v>
      </c>
      <c r="H12" s="2">
        <v>6794</v>
      </c>
      <c r="I12" s="2">
        <v>9228</v>
      </c>
      <c r="J12" s="2">
        <v>23151</v>
      </c>
    </row>
    <row r="13" spans="1:10" x14ac:dyDescent="0.25">
      <c r="A13" s="2" t="s">
        <v>59</v>
      </c>
      <c r="B13" s="2">
        <v>-3820</v>
      </c>
      <c r="C13" s="2">
        <v>-4576</v>
      </c>
      <c r="D13" s="2">
        <v>-2552</v>
      </c>
      <c r="E13" s="2">
        <v>-2839</v>
      </c>
      <c r="F13" s="2">
        <v>-5684</v>
      </c>
      <c r="G13" s="2">
        <v>-3714</v>
      </c>
      <c r="H13" s="2">
        <v>-5347</v>
      </c>
      <c r="I13" s="2">
        <v>-7217</v>
      </c>
      <c r="J13" s="2">
        <v>-13856</v>
      </c>
    </row>
    <row r="14" spans="1:10" x14ac:dyDescent="0.25">
      <c r="A14" s="2" t="s">
        <v>63</v>
      </c>
      <c r="B14" s="2">
        <v>3358</v>
      </c>
      <c r="C14" s="2">
        <v>7492</v>
      </c>
      <c r="D14" s="2">
        <v>2366</v>
      </c>
      <c r="E14" s="2">
        <v>5513</v>
      </c>
      <c r="F14" s="2">
        <v>942</v>
      </c>
      <c r="G14" s="2">
        <v>7576</v>
      </c>
      <c r="H14" s="2">
        <v>5269</v>
      </c>
      <c r="I14" s="2">
        <v>7385</v>
      </c>
      <c r="J14" s="2">
        <v>36092</v>
      </c>
    </row>
    <row r="15" spans="1:10" x14ac:dyDescent="0.25">
      <c r="A15" s="2" t="s">
        <v>58</v>
      </c>
      <c r="B15" s="2">
        <v>4533</v>
      </c>
      <c r="C15" s="2">
        <v>6231</v>
      </c>
      <c r="D15" s="2">
        <v>2978</v>
      </c>
      <c r="E15" s="2">
        <v>4161</v>
      </c>
      <c r="F15" s="2">
        <v>5739</v>
      </c>
      <c r="G15" s="2">
        <v>5726</v>
      </c>
      <c r="H15" s="2">
        <v>6823</v>
      </c>
      <c r="I15" s="2">
        <v>8804</v>
      </c>
      <c r="J15" s="2">
        <v>22699</v>
      </c>
    </row>
    <row r="16" spans="1:10" x14ac:dyDescent="0.25">
      <c r="A16" s="2" t="s">
        <v>59</v>
      </c>
      <c r="B16" s="2">
        <v>-4101</v>
      </c>
      <c r="C16" s="2">
        <v>-4684</v>
      </c>
      <c r="D16" s="2">
        <v>-2505</v>
      </c>
      <c r="E16" s="2">
        <v>-3017</v>
      </c>
      <c r="F16" s="2">
        <v>-5917</v>
      </c>
      <c r="G16" s="2">
        <v>-3897</v>
      </c>
      <c r="H16" s="2">
        <v>-5449</v>
      </c>
      <c r="I16" s="2">
        <v>-7574</v>
      </c>
      <c r="J16" s="2">
        <v>-14082</v>
      </c>
    </row>
    <row r="17" spans="1:10" x14ac:dyDescent="0.25">
      <c r="A17" s="2" t="s">
        <v>64</v>
      </c>
      <c r="B17" s="2">
        <v>3790</v>
      </c>
      <c r="C17" s="2">
        <v>9039</v>
      </c>
      <c r="D17" s="2">
        <v>2839</v>
      </c>
      <c r="E17" s="2">
        <v>6657</v>
      </c>
      <c r="F17" s="2">
        <v>764</v>
      </c>
      <c r="G17" s="2">
        <v>9405</v>
      </c>
      <c r="H17" s="2">
        <v>6643</v>
      </c>
      <c r="I17" s="2">
        <v>8615</v>
      </c>
      <c r="J17" s="2">
        <v>44709</v>
      </c>
    </row>
    <row r="18" spans="1:10" x14ac:dyDescent="0.25">
      <c r="A18" s="2" t="s">
        <v>58</v>
      </c>
      <c r="B18" s="2">
        <v>4418</v>
      </c>
      <c r="C18" s="2">
        <v>6132</v>
      </c>
      <c r="D18" s="2">
        <v>2849</v>
      </c>
      <c r="E18" s="2">
        <v>4137</v>
      </c>
      <c r="F18" s="2">
        <v>5882</v>
      </c>
      <c r="G18" s="2">
        <v>5422</v>
      </c>
      <c r="H18" s="2">
        <v>6579</v>
      </c>
      <c r="I18" s="2">
        <v>8811</v>
      </c>
      <c r="J18" s="2">
        <v>21801</v>
      </c>
    </row>
    <row r="19" spans="1:10" x14ac:dyDescent="0.25">
      <c r="A19" s="2" t="s">
        <v>59</v>
      </c>
      <c r="B19" s="2">
        <v>-3988</v>
      </c>
      <c r="C19" s="2">
        <v>-4582</v>
      </c>
      <c r="D19" s="2">
        <v>-2539</v>
      </c>
      <c r="E19" s="2">
        <v>-2842</v>
      </c>
      <c r="F19" s="2">
        <v>-5848</v>
      </c>
      <c r="G19" s="2">
        <v>-3859</v>
      </c>
      <c r="H19" s="2">
        <v>-5364</v>
      </c>
      <c r="I19" s="2">
        <v>-7433</v>
      </c>
      <c r="J19" s="2">
        <v>-13916</v>
      </c>
    </row>
    <row r="20" spans="1:10" x14ac:dyDescent="0.25">
      <c r="A20" s="2" t="s">
        <v>65</v>
      </c>
      <c r="B20" s="2">
        <v>4220</v>
      </c>
      <c r="C20" s="2">
        <v>10589</v>
      </c>
      <c r="D20" s="2">
        <v>3149</v>
      </c>
      <c r="E20" s="2">
        <v>7952</v>
      </c>
      <c r="F20" s="2">
        <v>798</v>
      </c>
      <c r="G20" s="2">
        <v>10968</v>
      </c>
      <c r="H20" s="2">
        <v>7858</v>
      </c>
      <c r="I20" s="2">
        <v>9993</v>
      </c>
      <c r="J20" s="2">
        <v>52594</v>
      </c>
    </row>
    <row r="21" spans="1:10" x14ac:dyDescent="0.25">
      <c r="A21" s="2" t="s">
        <v>58</v>
      </c>
      <c r="B21" s="2">
        <v>4327</v>
      </c>
      <c r="C21" s="2">
        <v>6082</v>
      </c>
      <c r="D21" s="2">
        <v>2813</v>
      </c>
      <c r="E21" s="2">
        <v>4185</v>
      </c>
      <c r="F21" s="2">
        <v>5933</v>
      </c>
      <c r="G21" s="2">
        <v>5189</v>
      </c>
      <c r="H21" s="2">
        <v>6423</v>
      </c>
      <c r="I21" s="2">
        <v>8681</v>
      </c>
      <c r="J21" s="2">
        <v>21086</v>
      </c>
    </row>
    <row r="22" spans="1:10" x14ac:dyDescent="0.25">
      <c r="A22" s="2" t="s">
        <v>59</v>
      </c>
      <c r="B22" s="2">
        <v>-4240</v>
      </c>
      <c r="C22" s="2">
        <v>-4796</v>
      </c>
      <c r="D22" s="2">
        <v>-2691</v>
      </c>
      <c r="E22" s="2">
        <v>-2977</v>
      </c>
      <c r="F22" s="2">
        <v>-6107</v>
      </c>
      <c r="G22" s="2">
        <v>-4030</v>
      </c>
      <c r="H22" s="2">
        <v>-5612</v>
      </c>
      <c r="I22" s="2">
        <v>-7717</v>
      </c>
      <c r="J22" s="2">
        <v>-15280</v>
      </c>
    </row>
    <row r="23" spans="1:10" x14ac:dyDescent="0.25">
      <c r="A23" s="2" t="s">
        <v>66</v>
      </c>
      <c r="B23" s="2">
        <v>4307</v>
      </c>
      <c r="C23" s="2">
        <v>11875</v>
      </c>
      <c r="D23" s="2">
        <v>3271</v>
      </c>
      <c r="E23" s="2">
        <v>9160</v>
      </c>
      <c r="F23" s="2">
        <v>624</v>
      </c>
      <c r="G23" s="2">
        <v>12127</v>
      </c>
      <c r="H23" s="2">
        <v>8669</v>
      </c>
      <c r="I23" s="2">
        <v>10957</v>
      </c>
      <c r="J23" s="2">
        <v>58400</v>
      </c>
    </row>
    <row r="24" spans="1:10" x14ac:dyDescent="0.25">
      <c r="A24" t="s">
        <v>58</v>
      </c>
      <c r="B24">
        <v>4326</v>
      </c>
      <c r="C24">
        <v>6040</v>
      </c>
      <c r="D24">
        <v>2753</v>
      </c>
      <c r="E24">
        <v>4198</v>
      </c>
      <c r="F24">
        <v>5864</v>
      </c>
      <c r="G24">
        <v>5261</v>
      </c>
      <c r="H24">
        <v>6424</v>
      </c>
      <c r="I24">
        <v>8564</v>
      </c>
      <c r="J24">
        <v>20991</v>
      </c>
    </row>
    <row r="25" spans="1:10" x14ac:dyDescent="0.25">
      <c r="A25" t="s">
        <v>59</v>
      </c>
      <c r="B25">
        <v>-4101</v>
      </c>
      <c r="C25">
        <v>-4771</v>
      </c>
      <c r="D25">
        <v>-2676</v>
      </c>
      <c r="E25">
        <v>-3018</v>
      </c>
      <c r="F25">
        <v>-6071</v>
      </c>
      <c r="G25">
        <v>-4141</v>
      </c>
      <c r="H25">
        <v>-5532</v>
      </c>
      <c r="I25">
        <v>-7821</v>
      </c>
      <c r="J25">
        <v>-15585</v>
      </c>
    </row>
    <row r="26" spans="1:10" x14ac:dyDescent="0.25">
      <c r="A26" t="s">
        <v>77</v>
      </c>
      <c r="B26">
        <v>4532</v>
      </c>
      <c r="C26">
        <v>13144</v>
      </c>
      <c r="D26">
        <v>3348</v>
      </c>
      <c r="E26">
        <v>10340</v>
      </c>
      <c r="F26">
        <v>417</v>
      </c>
      <c r="G26">
        <v>13247</v>
      </c>
      <c r="H26">
        <v>9561</v>
      </c>
      <c r="I26">
        <v>11700</v>
      </c>
      <c r="J26">
        <v>63806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TotalPop (thou)</vt:lpstr>
      <vt:lpstr>Age_totals (thou)</vt:lpstr>
      <vt:lpstr>Race_totals (thou)</vt:lpstr>
      <vt:lpstr>Hisp_totals (thou)</vt:lpstr>
      <vt:lpstr>TotalPop</vt:lpstr>
      <vt:lpstr>PopChng_count</vt:lpstr>
      <vt:lpstr>PopChng_perc</vt:lpstr>
      <vt:lpstr>comp_change</vt:lpstr>
      <vt:lpstr>comp_natincrease</vt:lpstr>
      <vt:lpstr>comp_netmigration</vt:lpstr>
      <vt:lpstr>Age_change</vt:lpstr>
      <vt:lpstr>Age_totals</vt:lpstr>
      <vt:lpstr>Race_change</vt:lpstr>
      <vt:lpstr>Race_totals</vt:lpstr>
      <vt:lpstr>Hisp_change</vt:lpstr>
      <vt:lpstr>Hisp_totals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2019-03-19T13:52:07Z</dcterms:created>
  <dcterms:modified xsi:type="dcterms:W3CDTF">2019-08-08T23:20:52Z</dcterms:modified>
</cp:coreProperties>
</file>