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9705" windowHeight="9375"/>
  </bookViews>
  <sheets>
    <sheet name="Planning time index" sheetId="1" r:id="rId1"/>
  </sheets>
  <calcPr calcId="145621"/>
</workbook>
</file>

<file path=xl/calcChain.xml><?xml version="1.0" encoding="utf-8"?>
<calcChain xmlns="http://schemas.openxmlformats.org/spreadsheetml/2006/main">
  <c r="I36" i="1" l="1"/>
  <c r="H36" i="1"/>
  <c r="G36" i="1"/>
  <c r="F36" i="1"/>
  <c r="E36" i="1"/>
  <c r="D36" i="1"/>
  <c r="C36" i="1"/>
  <c r="I35" i="1"/>
  <c r="H35" i="1"/>
  <c r="G35" i="1"/>
  <c r="F35" i="1"/>
  <c r="E35" i="1"/>
  <c r="D35" i="1"/>
  <c r="C35" i="1"/>
  <c r="I34" i="1"/>
  <c r="H34" i="1"/>
  <c r="G34" i="1"/>
  <c r="F34" i="1"/>
  <c r="E34" i="1"/>
  <c r="D34" i="1"/>
  <c r="C34" i="1"/>
  <c r="I33" i="1"/>
  <c r="H33" i="1"/>
  <c r="G33" i="1"/>
  <c r="F33" i="1"/>
  <c r="E33" i="1"/>
  <c r="D33" i="1"/>
  <c r="C33" i="1"/>
  <c r="I32" i="1"/>
  <c r="H32" i="1"/>
  <c r="G32" i="1"/>
  <c r="F32" i="1"/>
  <c r="E32" i="1"/>
  <c r="D32" i="1"/>
  <c r="C32" i="1"/>
</calcChain>
</file>

<file path=xl/sharedStrings.xml><?xml version="1.0" encoding="utf-8"?>
<sst xmlns="http://schemas.openxmlformats.org/spreadsheetml/2006/main" count="99" uniqueCount="43">
  <si>
    <t/>
  </si>
  <si>
    <t>Planning time index () for Northbound, southbound, eastbound, westbound, clockwise, and counterclockwise US routes, state routes, parkways, others, and frontages in Montgomery, Pennsylvania (1818 TMCs), Northbound, southbound, eastbound, westbound, clockwise, and counterclockwise US routes, state routes, parkways, others, and frontages in Delaware, Pennsylvania (926 TMCs), Northbound, southbound, eastbound, westbound, clockwise, and counterclockwise US routes, state routes, parkways, others, and frontages in Chester, Pennsylvania (1643 TMCs), and Northbound, southbound, eastbound, westbound, clockwise, and counterclockwise US routes, state routes, parkways, others, and frontages in Bucks, Pennsylvania (1638 TMCs)</t>
  </si>
  <si>
    <t>Northbound</t>
  </si>
  <si>
    <t>Southbound</t>
  </si>
  <si>
    <t>Eastbound</t>
  </si>
  <si>
    <t>Westbound</t>
  </si>
  <si>
    <t>INRIX</t>
  </si>
  <si>
    <t>2011 (Every weekday)</t>
  </si>
  <si>
    <t>2012 (Every weekday)</t>
  </si>
  <si>
    <t>2013 (Every weekday)</t>
  </si>
  <si>
    <t>2014 (Every weekday)</t>
  </si>
  <si>
    <t>2015 (Every weekday)</t>
  </si>
  <si>
    <t>2016 (Every weekday)</t>
  </si>
  <si>
    <t>2017 (Every weekday)</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</si>
  <si>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</si>
  <si>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</si>
  <si>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</si>
  <si>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</si>
  <si>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</si>
  <si>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</si>
  <si>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</si>
  <si>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</si>
  <si>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</si>
  <si>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</si>
  <si>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</si>
  <si>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</si>
  <si>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</si>
  <si>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</si>
  <si>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</si>
  <si>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</si>
  <si>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</si>
  <si>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</si>
  <si>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</si>
  <si>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</si>
  <si>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</si>
  <si>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</si>
  <si>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</si>
  <si>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</si>
  <si>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AM</t>
  </si>
  <si>
    <t>MD</t>
  </si>
  <si>
    <t>PM</t>
  </si>
  <si>
    <t>NT</t>
  </si>
  <si>
    <t>24hr</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</si>
</sst>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14" xfId="0" applyNumberFormat="1" applyFont="1" applyFill="1" applyBorder="1" applyAlignment="1" applyProtection="1">
      <alignment horizontal="center"/>
    </xf>
    <xf numFmtId="0" fontId="0" fillId="0" borderId="0" xfId="0" applyNumberFormat="1" applyFont="1" applyFill="1" applyBorder="1" applyAlignment="1" applyProtection="1">
      <alignment horizontal="right"/>
    </xf>
    <xf numFmtId="0" fontId="0" fillId="0" borderId="10" xfId="0" applyNumberFormat="1" applyFont="1" applyFill="1" applyBorder="1" applyAlignment="1" applyProtection="1"/>
    <xf numFmtId="0" fontId="0" fillId="0" borderId="18" xfId="0" applyNumberFormat="1" applyFont="1" applyFill="1" applyBorder="1" applyAlignment="1" applyProtection="1"/>
    <xf numFmtId="0" fontId="0" fillId="0" borderId="15" xfId="0" applyNumberFormat="1" applyFont="1" applyFill="1" applyBorder="1" applyAlignment="1" applyProtection="1"/>
    <xf numFmtId="0" fontId="0" fillId="0" borderId="14" xfId="0" applyNumberFormat="1" applyFont="1" applyFill="1" applyBorder="1" applyAlignment="1" applyProtection="1"/>
    <xf numFmtId="0" fontId="18" fillId="0" borderId="11" xfId="0" applyNumberFormat="1" applyFont="1" applyFill="1" applyBorder="1" applyAlignment="1" applyProtection="1">
      <alignment horizontal="center"/>
    </xf>
    <xf numFmtId="0" fontId="18" fillId="0" borderId="13" xfId="0" applyNumberFormat="1" applyFont="1" applyFill="1" applyBorder="1" applyAlignment="1" applyProtection="1">
      <alignment horizontal="center"/>
    </xf>
    <xf numFmtId="0" fontId="18" fillId="0" borderId="12" xfId="0" applyNumberFormat="1" applyFont="1" applyFill="1" applyBorder="1" applyAlignment="1" applyProtection="1">
      <alignment horizontal="center"/>
    </xf>
    <xf numFmtId="0" fontId="18" fillId="0" borderId="15" xfId="0" applyNumberFormat="1" applyFont="1" applyFill="1" applyBorder="1" applyAlignment="1" applyProtection="1">
      <alignment horizontal="center"/>
    </xf>
    <xf numFmtId="0" fontId="18" fillId="0" borderId="17" xfId="0" applyNumberFormat="1" applyFont="1" applyFill="1" applyBorder="1" applyAlignment="1" applyProtection="1">
      <alignment horizontal="center"/>
    </xf>
    <xf numFmtId="0" fontId="18" fillId="0" borderId="16" xfId="0" applyNumberFormat="1" applyFont="1" applyFill="1" applyBorder="1" applyAlignment="1" applyProtection="1">
      <alignment horizontal="center"/>
    </xf>
    <xf numFmtId="0" fontId="0" fillId="0" borderId="0" xfId="0" applyNumberFormat="1" applyFont="1" applyFill="1" applyBorder="1" applyAlignment="1" applyProtection="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
  <sheetViews>
    <sheetView tabSelected="1" workbookViewId="0">
      <selection activeCell="B32" sqref="B32:I36"/>
    </sheetView>
  </sheetViews>
  <sheetFormatPr defaultRowHeight="15" x14ac:dyDescent="0.25"/>
  <cols>
    <col min="2" max="2" width="1" bestFit="1" customWidth="1"/>
  </cols>
  <sheetData>
    <row r="1" spans="1:30" x14ac:dyDescent="0.25">
      <c r="A1" t="s">
        <v>0</v>
      </c>
      <c r="B1" t="s">
        <v>0</v>
      </c>
      <c r="C1" t="s">
        <v>1</v>
      </c>
    </row>
    <row r="2" spans="1:30" x14ac:dyDescent="0.25">
      <c r="A2" t="s">
        <v>0</v>
      </c>
    </row>
    <row r="3" spans="1:30" x14ac:dyDescent="0.25">
      <c r="A3" t="s">
        <v>0</v>
      </c>
      <c r="B3" t="s">
        <v>0</v>
      </c>
      <c r="C3" s="7" t="s">
        <v>2</v>
      </c>
      <c r="D3" s="8"/>
      <c r="E3" s="8"/>
      <c r="F3" s="8"/>
      <c r="G3" s="8"/>
      <c r="H3" s="8"/>
      <c r="I3" s="9"/>
      <c r="J3" s="7" t="s">
        <v>3</v>
      </c>
      <c r="K3" s="8"/>
      <c r="L3" s="8"/>
      <c r="M3" s="8"/>
      <c r="N3" s="8"/>
      <c r="O3" s="8"/>
      <c r="P3" s="9"/>
      <c r="Q3" s="7" t="s">
        <v>4</v>
      </c>
      <c r="R3" s="8"/>
      <c r="S3" s="8"/>
      <c r="T3" s="8"/>
      <c r="U3" s="8"/>
      <c r="V3" s="8"/>
      <c r="W3" s="9"/>
      <c r="X3" s="7" t="s">
        <v>5</v>
      </c>
      <c r="Y3" s="8"/>
      <c r="Z3" s="8"/>
      <c r="AA3" s="8"/>
      <c r="AB3" s="8"/>
      <c r="AC3" s="8"/>
      <c r="AD3" s="9"/>
    </row>
    <row r="4" spans="1:30" x14ac:dyDescent="0.25">
      <c r="A4" t="s">
        <v>0</v>
      </c>
      <c r="B4" t="s">
        <v>0</v>
      </c>
      <c r="C4" s="10" t="s">
        <v>6</v>
      </c>
      <c r="D4" s="11"/>
      <c r="E4" s="11"/>
      <c r="F4" s="11"/>
      <c r="G4" s="11"/>
      <c r="H4" s="11"/>
      <c r="I4" s="12"/>
      <c r="J4" s="10" t="s">
        <v>6</v>
      </c>
      <c r="K4" s="11"/>
      <c r="L4" s="11"/>
      <c r="M4" s="11"/>
      <c r="N4" s="11"/>
      <c r="O4" s="11"/>
      <c r="P4" s="12"/>
      <c r="Q4" s="10" t="s">
        <v>6</v>
      </c>
      <c r="R4" s="11"/>
      <c r="S4" s="11"/>
      <c r="T4" s="11"/>
      <c r="U4" s="11"/>
      <c r="V4" s="11"/>
      <c r="W4" s="12"/>
      <c r="X4" s="10" t="s">
        <v>6</v>
      </c>
      <c r="Y4" s="11"/>
      <c r="Z4" s="11"/>
      <c r="AA4" s="11"/>
      <c r="AB4" s="11"/>
      <c r="AC4" s="11"/>
      <c r="AD4" s="12"/>
    </row>
    <row r="5" spans="1:30" x14ac:dyDescent="0.25">
      <c r="A5" t="s">
        <v>0</v>
      </c>
      <c r="B5" t="s">
        <v>0</v>
      </c>
      <c r="C5" s="1" t="s">
        <v>7</v>
      </c>
      <c r="D5" s="1" t="s">
        <v>8</v>
      </c>
      <c r="E5" s="1" t="s">
        <v>9</v>
      </c>
      <c r="F5" s="1" t="s">
        <v>10</v>
      </c>
      <c r="G5" s="1" t="s">
        <v>11</v>
      </c>
      <c r="H5" s="1" t="s">
        <v>12</v>
      </c>
      <c r="I5" s="1" t="s">
        <v>13</v>
      </c>
      <c r="J5" s="1" t="s">
        <v>7</v>
      </c>
      <c r="K5" s="1" t="s">
        <v>8</v>
      </c>
      <c r="L5" s="1" t="s">
        <v>9</v>
      </c>
      <c r="M5" s="1" t="s">
        <v>10</v>
      </c>
      <c r="N5" s="1" t="s">
        <v>11</v>
      </c>
      <c r="O5" s="1" t="s">
        <v>12</v>
      </c>
      <c r="P5" s="1" t="s">
        <v>13</v>
      </c>
      <c r="Q5" s="1" t="s">
        <v>7</v>
      </c>
      <c r="R5" s="1" t="s">
        <v>8</v>
      </c>
      <c r="S5" s="1" t="s">
        <v>9</v>
      </c>
      <c r="T5" s="1" t="s">
        <v>10</v>
      </c>
      <c r="U5" s="1" t="s">
        <v>11</v>
      </c>
      <c r="V5" s="1" t="s">
        <v>12</v>
      </c>
      <c r="W5" s="1" t="s">
        <v>13</v>
      </c>
      <c r="X5" s="1" t="s">
        <v>7</v>
      </c>
      <c r="Y5" s="1" t="s">
        <v>8</v>
      </c>
      <c r="Z5" s="1" t="s">
        <v>9</v>
      </c>
      <c r="AA5" s="1" t="s">
        <v>10</v>
      </c>
      <c r="AB5" s="1" t="s">
        <v>11</v>
      </c>
      <c r="AC5" s="1" t="s">
        <v>12</v>
      </c>
      <c r="AD5" s="1" t="s">
        <v>13</v>
      </c>
    </row>
    <row r="6" spans="1:30" x14ac:dyDescent="0.25">
      <c r="A6" s="2" t="s">
        <v>14</v>
      </c>
      <c r="B6" t="s">
        <v>0</v>
      </c>
      <c r="C6" s="3">
        <v>1.07</v>
      </c>
      <c r="D6" s="3">
        <v>1.08</v>
      </c>
      <c r="E6" s="3">
        <v>1.05</v>
      </c>
      <c r="F6" s="3">
        <v>1.07</v>
      </c>
      <c r="G6" s="3">
        <v>1.1299999999999999</v>
      </c>
      <c r="H6" s="3">
        <v>1.1000000000000001</v>
      </c>
      <c r="I6" s="4">
        <v>1.04</v>
      </c>
      <c r="J6" s="3">
        <v>1.08</v>
      </c>
      <c r="K6" s="3">
        <v>1.08</v>
      </c>
      <c r="L6" s="3">
        <v>1.05</v>
      </c>
      <c r="M6" s="3">
        <v>1.07</v>
      </c>
      <c r="N6" s="3">
        <v>1.1299999999999999</v>
      </c>
      <c r="O6" s="3">
        <v>1.1000000000000001</v>
      </c>
      <c r="P6" s="4">
        <v>1.04</v>
      </c>
      <c r="Q6" s="3">
        <v>1.07</v>
      </c>
      <c r="R6" s="3">
        <v>1.08</v>
      </c>
      <c r="S6" s="3">
        <v>1.04</v>
      </c>
      <c r="T6" s="3">
        <v>1.08</v>
      </c>
      <c r="U6" s="3">
        <v>1.1499999999999999</v>
      </c>
      <c r="V6" s="3">
        <v>1.1100000000000001</v>
      </c>
      <c r="W6" s="4">
        <v>1.04</v>
      </c>
      <c r="X6" s="3">
        <v>1.07</v>
      </c>
      <c r="Y6" s="3">
        <v>1.08</v>
      </c>
      <c r="Z6" s="3">
        <v>1.04</v>
      </c>
      <c r="AA6" s="3">
        <v>1.08</v>
      </c>
      <c r="AB6" s="3">
        <v>1.1299999999999999</v>
      </c>
      <c r="AC6" s="3">
        <v>1.1000000000000001</v>
      </c>
      <c r="AD6" s="4">
        <v>1.04</v>
      </c>
    </row>
    <row r="7" spans="1:30" x14ac:dyDescent="0.25">
      <c r="A7" s="2" t="s">
        <v>15</v>
      </c>
      <c r="B7" t="s">
        <v>0</v>
      </c>
      <c r="C7" s="3">
        <v>1.07</v>
      </c>
      <c r="D7" s="3">
        <v>1.08</v>
      </c>
      <c r="E7" s="3">
        <v>1.05</v>
      </c>
      <c r="F7" s="3">
        <v>1.07</v>
      </c>
      <c r="G7" s="3">
        <v>1.1200000000000001</v>
      </c>
      <c r="H7" s="3">
        <v>1.1000000000000001</v>
      </c>
      <c r="I7" s="4">
        <v>1.04</v>
      </c>
      <c r="J7" s="3">
        <v>1.08</v>
      </c>
      <c r="K7" s="3">
        <v>1.08</v>
      </c>
      <c r="L7" s="3">
        <v>1.05</v>
      </c>
      <c r="M7" s="3">
        <v>1.07</v>
      </c>
      <c r="N7" s="3">
        <v>1.1200000000000001</v>
      </c>
      <c r="O7" s="3">
        <v>1.1100000000000001</v>
      </c>
      <c r="P7" s="4">
        <v>1.04</v>
      </c>
      <c r="Q7" s="3">
        <v>1.07</v>
      </c>
      <c r="R7" s="3">
        <v>1.08</v>
      </c>
      <c r="S7" s="3">
        <v>1.04</v>
      </c>
      <c r="T7" s="3">
        <v>1.08</v>
      </c>
      <c r="U7" s="3">
        <v>1.1299999999999999</v>
      </c>
      <c r="V7" s="3">
        <v>1.1100000000000001</v>
      </c>
      <c r="W7" s="4">
        <v>1.04</v>
      </c>
      <c r="X7" s="3">
        <v>1.07</v>
      </c>
      <c r="Y7" s="3">
        <v>1.08</v>
      </c>
      <c r="Z7" s="3">
        <v>1.04</v>
      </c>
      <c r="AA7" s="3">
        <v>1.08</v>
      </c>
      <c r="AB7" s="3">
        <v>1.1299999999999999</v>
      </c>
      <c r="AC7" s="3">
        <v>1.1100000000000001</v>
      </c>
      <c r="AD7" s="4">
        <v>1.04</v>
      </c>
    </row>
    <row r="8" spans="1:30" x14ac:dyDescent="0.25">
      <c r="A8" s="2" t="s">
        <v>16</v>
      </c>
      <c r="B8" t="s">
        <v>0</v>
      </c>
      <c r="C8" s="3">
        <v>1.07</v>
      </c>
      <c r="D8" s="3">
        <v>1.08</v>
      </c>
      <c r="E8" s="3">
        <v>1.05</v>
      </c>
      <c r="F8" s="3">
        <v>1.07</v>
      </c>
      <c r="G8" s="3">
        <v>1.1399999999999999</v>
      </c>
      <c r="H8" s="3">
        <v>1.1200000000000001</v>
      </c>
      <c r="I8" s="4">
        <v>1.04</v>
      </c>
      <c r="J8" s="3">
        <v>1.08</v>
      </c>
      <c r="K8" s="3">
        <v>1.08</v>
      </c>
      <c r="L8" s="3">
        <v>1.05</v>
      </c>
      <c r="M8" s="3">
        <v>1.07</v>
      </c>
      <c r="N8" s="3">
        <v>1.1299999999999999</v>
      </c>
      <c r="O8" s="3">
        <v>1.1000000000000001</v>
      </c>
      <c r="P8" s="4">
        <v>1.04</v>
      </c>
      <c r="Q8" s="3">
        <v>1.07</v>
      </c>
      <c r="R8" s="3">
        <v>1.08</v>
      </c>
      <c r="S8" s="3">
        <v>1.04</v>
      </c>
      <c r="T8" s="3">
        <v>1.08</v>
      </c>
      <c r="U8" s="3">
        <v>1.1299999999999999</v>
      </c>
      <c r="V8" s="3">
        <v>1.1100000000000001</v>
      </c>
      <c r="W8" s="4">
        <v>1.04</v>
      </c>
      <c r="X8" s="3">
        <v>1.07</v>
      </c>
      <c r="Y8" s="3">
        <v>1.08</v>
      </c>
      <c r="Z8" s="3">
        <v>1.04</v>
      </c>
      <c r="AA8" s="3">
        <v>1.08</v>
      </c>
      <c r="AB8" s="3">
        <v>1.1399999999999999</v>
      </c>
      <c r="AC8" s="3">
        <v>1.1200000000000001</v>
      </c>
      <c r="AD8" s="4">
        <v>1.04</v>
      </c>
    </row>
    <row r="9" spans="1:30" x14ac:dyDescent="0.25">
      <c r="A9" s="2" t="s">
        <v>17</v>
      </c>
      <c r="B9" t="s">
        <v>0</v>
      </c>
      <c r="C9" s="3">
        <v>1.07</v>
      </c>
      <c r="D9" s="3">
        <v>1.08</v>
      </c>
      <c r="E9" s="3">
        <v>1.05</v>
      </c>
      <c r="F9" s="3">
        <v>1.07</v>
      </c>
      <c r="G9" s="3">
        <v>1.1599999999999999</v>
      </c>
      <c r="H9" s="3">
        <v>1.1399999999999999</v>
      </c>
      <c r="I9" s="4">
        <v>1.04</v>
      </c>
      <c r="J9" s="3">
        <v>1.08</v>
      </c>
      <c r="K9" s="3">
        <v>1.08</v>
      </c>
      <c r="L9" s="3">
        <v>1.05</v>
      </c>
      <c r="M9" s="3">
        <v>1.07</v>
      </c>
      <c r="N9" s="3">
        <v>1.1399999999999999</v>
      </c>
      <c r="O9" s="3">
        <v>1.1000000000000001</v>
      </c>
      <c r="P9" s="4">
        <v>1.04</v>
      </c>
      <c r="Q9" s="3">
        <v>1.07</v>
      </c>
      <c r="R9" s="3">
        <v>1.08</v>
      </c>
      <c r="S9" s="3">
        <v>1.04</v>
      </c>
      <c r="T9" s="3">
        <v>1.08</v>
      </c>
      <c r="U9" s="3">
        <v>1.1599999999999999</v>
      </c>
      <c r="V9" s="3">
        <v>1.1100000000000001</v>
      </c>
      <c r="W9" s="4">
        <v>1.04</v>
      </c>
      <c r="X9" s="3">
        <v>1.07</v>
      </c>
      <c r="Y9" s="3">
        <v>1.08</v>
      </c>
      <c r="Z9" s="3">
        <v>1.04</v>
      </c>
      <c r="AA9" s="3">
        <v>1.08</v>
      </c>
      <c r="AB9" s="3">
        <v>1.18</v>
      </c>
      <c r="AC9" s="3">
        <v>1.1499999999999999</v>
      </c>
      <c r="AD9" s="4">
        <v>1.04</v>
      </c>
    </row>
    <row r="10" spans="1:30" x14ac:dyDescent="0.25">
      <c r="A10" s="2" t="s">
        <v>18</v>
      </c>
      <c r="B10" t="s">
        <v>0</v>
      </c>
      <c r="C10" s="3">
        <v>1.0900000000000001</v>
      </c>
      <c r="D10" s="3">
        <v>1.0900000000000001</v>
      </c>
      <c r="E10" s="3">
        <v>1.03</v>
      </c>
      <c r="F10" s="3">
        <v>1.08</v>
      </c>
      <c r="G10" s="3">
        <v>1.1499999999999999</v>
      </c>
      <c r="H10" s="3">
        <v>1.1399999999999999</v>
      </c>
      <c r="I10" s="4">
        <v>1.05</v>
      </c>
      <c r="J10" s="3">
        <v>1.0900000000000001</v>
      </c>
      <c r="K10" s="3">
        <v>1.0900000000000001</v>
      </c>
      <c r="L10" s="3">
        <v>1.03</v>
      </c>
      <c r="M10" s="3">
        <v>1.07</v>
      </c>
      <c r="N10" s="3">
        <v>1.1299999999999999</v>
      </c>
      <c r="O10" s="3">
        <v>1.1100000000000001</v>
      </c>
      <c r="P10" s="4">
        <v>1.05</v>
      </c>
      <c r="Q10" s="3">
        <v>1.0900000000000001</v>
      </c>
      <c r="R10" s="3">
        <v>1.0900000000000001</v>
      </c>
      <c r="S10" s="3">
        <v>1.03</v>
      </c>
      <c r="T10" s="3">
        <v>1.08</v>
      </c>
      <c r="U10" s="3">
        <v>1.1499999999999999</v>
      </c>
      <c r="V10" s="3">
        <v>1.1200000000000001</v>
      </c>
      <c r="W10" s="4">
        <v>1.04</v>
      </c>
      <c r="X10" s="3">
        <v>1.0900000000000001</v>
      </c>
      <c r="Y10" s="3">
        <v>1.0900000000000001</v>
      </c>
      <c r="Z10" s="3">
        <v>1.03</v>
      </c>
      <c r="AA10" s="3">
        <v>1.08</v>
      </c>
      <c r="AB10" s="3">
        <v>1.17</v>
      </c>
      <c r="AC10" s="3">
        <v>1.1399999999999999</v>
      </c>
      <c r="AD10" s="4">
        <v>1.04</v>
      </c>
    </row>
    <row r="11" spans="1:30" x14ac:dyDescent="0.25">
      <c r="A11" s="2" t="s">
        <v>19</v>
      </c>
      <c r="B11" t="s">
        <v>0</v>
      </c>
      <c r="C11" s="3">
        <v>1.1499999999999999</v>
      </c>
      <c r="D11" s="3">
        <v>1.1499999999999999</v>
      </c>
      <c r="E11" s="3">
        <v>1.0900000000000001</v>
      </c>
      <c r="F11" s="3">
        <v>1.21</v>
      </c>
      <c r="G11" s="3">
        <v>1.24</v>
      </c>
      <c r="H11" s="3">
        <v>1.2</v>
      </c>
      <c r="I11" s="4">
        <v>1.2</v>
      </c>
      <c r="J11" s="3">
        <v>1.1499999999999999</v>
      </c>
      <c r="K11" s="3">
        <v>1.1499999999999999</v>
      </c>
      <c r="L11" s="3">
        <v>1.0900000000000001</v>
      </c>
      <c r="M11" s="3">
        <v>1.18</v>
      </c>
      <c r="N11" s="3">
        <v>1.19</v>
      </c>
      <c r="O11" s="3">
        <v>1.1599999999999999</v>
      </c>
      <c r="P11" s="4">
        <v>1.1499999999999999</v>
      </c>
      <c r="Q11" s="3">
        <v>1.1599999999999999</v>
      </c>
      <c r="R11" s="3">
        <v>1.1599999999999999</v>
      </c>
      <c r="S11" s="3">
        <v>1.0900000000000001</v>
      </c>
      <c r="T11" s="3">
        <v>1.21</v>
      </c>
      <c r="U11" s="3">
        <v>1.19</v>
      </c>
      <c r="V11" s="3">
        <v>1.18</v>
      </c>
      <c r="W11" s="4">
        <v>1.1599999999999999</v>
      </c>
      <c r="X11" s="3">
        <v>1.1499999999999999</v>
      </c>
      <c r="Y11" s="3">
        <v>1.1499999999999999</v>
      </c>
      <c r="Z11" s="3">
        <v>1.0900000000000001</v>
      </c>
      <c r="AA11" s="3">
        <v>1.23</v>
      </c>
      <c r="AB11" s="3">
        <v>1.25</v>
      </c>
      <c r="AC11" s="3">
        <v>1.22</v>
      </c>
      <c r="AD11" s="4">
        <v>1.21</v>
      </c>
    </row>
    <row r="12" spans="1:30" x14ac:dyDescent="0.25">
      <c r="A12" s="2" t="s">
        <v>20</v>
      </c>
      <c r="B12" t="s">
        <v>0</v>
      </c>
      <c r="C12" s="3">
        <v>1.22</v>
      </c>
      <c r="D12" s="3">
        <v>1.22</v>
      </c>
      <c r="E12" s="3">
        <v>1.1599999999999999</v>
      </c>
      <c r="F12" s="3">
        <v>1.31</v>
      </c>
      <c r="G12" s="3">
        <v>1.29</v>
      </c>
      <c r="H12" s="3">
        <v>1.24</v>
      </c>
      <c r="I12" s="4">
        <v>1.23</v>
      </c>
      <c r="J12" s="3">
        <v>1.22</v>
      </c>
      <c r="K12" s="3">
        <v>1.22</v>
      </c>
      <c r="L12" s="3">
        <v>1.1599999999999999</v>
      </c>
      <c r="M12" s="3">
        <v>1.29</v>
      </c>
      <c r="N12" s="3">
        <v>1.26</v>
      </c>
      <c r="O12" s="3">
        <v>1.22</v>
      </c>
      <c r="P12" s="4">
        <v>1.22</v>
      </c>
      <c r="Q12" s="3">
        <v>1.26</v>
      </c>
      <c r="R12" s="3">
        <v>1.24</v>
      </c>
      <c r="S12" s="3">
        <v>1.18</v>
      </c>
      <c r="T12" s="3">
        <v>1.34</v>
      </c>
      <c r="U12" s="3">
        <v>1.3</v>
      </c>
      <c r="V12" s="3">
        <v>1.25</v>
      </c>
      <c r="W12" s="4">
        <v>1.23</v>
      </c>
      <c r="X12" s="3">
        <v>1.22</v>
      </c>
      <c r="Y12" s="3">
        <v>1.22</v>
      </c>
      <c r="Z12" s="3">
        <v>1.1599999999999999</v>
      </c>
      <c r="AA12" s="3">
        <v>1.33</v>
      </c>
      <c r="AB12" s="3">
        <v>1.3</v>
      </c>
      <c r="AC12" s="3">
        <v>1.26</v>
      </c>
      <c r="AD12" s="4">
        <v>1.24</v>
      </c>
    </row>
    <row r="13" spans="1:30" x14ac:dyDescent="0.25">
      <c r="A13" s="2" t="s">
        <v>21</v>
      </c>
      <c r="B13" t="s">
        <v>0</v>
      </c>
      <c r="C13" s="3">
        <v>1.3</v>
      </c>
      <c r="D13" s="3">
        <v>1.3</v>
      </c>
      <c r="E13" s="3">
        <v>1.24</v>
      </c>
      <c r="F13" s="3">
        <v>1.41</v>
      </c>
      <c r="G13" s="3">
        <v>1.4</v>
      </c>
      <c r="H13" s="3">
        <v>1.38</v>
      </c>
      <c r="I13" s="4">
        <v>1.38</v>
      </c>
      <c r="J13" s="3">
        <v>1.32</v>
      </c>
      <c r="K13" s="3">
        <v>1.31</v>
      </c>
      <c r="L13" s="3">
        <v>1.24</v>
      </c>
      <c r="M13" s="3">
        <v>1.41</v>
      </c>
      <c r="N13" s="3">
        <v>1.41</v>
      </c>
      <c r="O13" s="3">
        <v>1.39</v>
      </c>
      <c r="P13" s="4">
        <v>1.39</v>
      </c>
      <c r="Q13" s="3">
        <v>1.38</v>
      </c>
      <c r="R13" s="3">
        <v>1.36</v>
      </c>
      <c r="S13" s="3">
        <v>1.29</v>
      </c>
      <c r="T13" s="3">
        <v>1.49</v>
      </c>
      <c r="U13" s="3">
        <v>1.46</v>
      </c>
      <c r="V13" s="3">
        <v>1.43</v>
      </c>
      <c r="W13" s="4">
        <v>1.42</v>
      </c>
      <c r="X13" s="3">
        <v>1.29</v>
      </c>
      <c r="Y13" s="3">
        <v>1.29</v>
      </c>
      <c r="Z13" s="3">
        <v>1.23</v>
      </c>
      <c r="AA13" s="3">
        <v>1.43</v>
      </c>
      <c r="AB13" s="3">
        <v>1.4</v>
      </c>
      <c r="AC13" s="3">
        <v>1.38</v>
      </c>
      <c r="AD13" s="4">
        <v>1.38</v>
      </c>
    </row>
    <row r="14" spans="1:30" x14ac:dyDescent="0.25">
      <c r="A14" s="2" t="s">
        <v>22</v>
      </c>
      <c r="B14" t="s">
        <v>0</v>
      </c>
      <c r="C14" s="3">
        <v>1.32</v>
      </c>
      <c r="D14" s="3">
        <v>1.32</v>
      </c>
      <c r="E14" s="3">
        <v>1.27</v>
      </c>
      <c r="F14" s="3">
        <v>1.47</v>
      </c>
      <c r="G14" s="3">
        <v>1.44</v>
      </c>
      <c r="H14" s="3">
        <v>1.44</v>
      </c>
      <c r="I14" s="4">
        <v>1.45</v>
      </c>
      <c r="J14" s="3">
        <v>1.33</v>
      </c>
      <c r="K14" s="3">
        <v>1.32</v>
      </c>
      <c r="L14" s="3">
        <v>1.27</v>
      </c>
      <c r="M14" s="3">
        <v>1.46</v>
      </c>
      <c r="N14" s="3">
        <v>1.45</v>
      </c>
      <c r="O14" s="3">
        <v>1.45</v>
      </c>
      <c r="P14" s="4">
        <v>1.45</v>
      </c>
      <c r="Q14" s="3">
        <v>1.38</v>
      </c>
      <c r="R14" s="3">
        <v>1.37</v>
      </c>
      <c r="S14" s="3">
        <v>1.32</v>
      </c>
      <c r="T14" s="3">
        <v>1.53</v>
      </c>
      <c r="U14" s="3">
        <v>1.49</v>
      </c>
      <c r="V14" s="3">
        <v>1.49</v>
      </c>
      <c r="W14" s="4">
        <v>1.49</v>
      </c>
      <c r="X14" s="3">
        <v>1.31</v>
      </c>
      <c r="Y14" s="3">
        <v>1.31</v>
      </c>
      <c r="Z14" s="3">
        <v>1.26</v>
      </c>
      <c r="AA14" s="3">
        <v>1.47</v>
      </c>
      <c r="AB14" s="3">
        <v>1.45</v>
      </c>
      <c r="AC14" s="3">
        <v>1.45</v>
      </c>
      <c r="AD14" s="4">
        <v>1.45</v>
      </c>
    </row>
    <row r="15" spans="1:30" x14ac:dyDescent="0.25">
      <c r="A15" s="2" t="s">
        <v>23</v>
      </c>
      <c r="B15" t="s">
        <v>0</v>
      </c>
      <c r="C15" s="3">
        <v>1.27</v>
      </c>
      <c r="D15" s="3">
        <v>1.26</v>
      </c>
      <c r="E15" s="3">
        <v>1.21</v>
      </c>
      <c r="F15" s="3">
        <v>1.38</v>
      </c>
      <c r="G15" s="3">
        <v>1.37</v>
      </c>
      <c r="H15" s="3">
        <v>1.37</v>
      </c>
      <c r="I15" s="4">
        <v>1.38</v>
      </c>
      <c r="J15" s="3">
        <v>1.27</v>
      </c>
      <c r="K15" s="3">
        <v>1.26</v>
      </c>
      <c r="L15" s="3">
        <v>1.21</v>
      </c>
      <c r="M15" s="3">
        <v>1.37</v>
      </c>
      <c r="N15" s="3">
        <v>1.37</v>
      </c>
      <c r="O15" s="3">
        <v>1.38</v>
      </c>
      <c r="P15" s="4">
        <v>1.38</v>
      </c>
      <c r="Q15" s="3">
        <v>1.29</v>
      </c>
      <c r="R15" s="3">
        <v>1.28</v>
      </c>
      <c r="S15" s="3">
        <v>1.23</v>
      </c>
      <c r="T15" s="3">
        <v>1.42</v>
      </c>
      <c r="U15" s="3">
        <v>1.4</v>
      </c>
      <c r="V15" s="3">
        <v>1.39</v>
      </c>
      <c r="W15" s="4">
        <v>1.39</v>
      </c>
      <c r="X15" s="3">
        <v>1.26</v>
      </c>
      <c r="Y15" s="3">
        <v>1.26</v>
      </c>
      <c r="Z15" s="3">
        <v>1.22</v>
      </c>
      <c r="AA15" s="3">
        <v>1.38</v>
      </c>
      <c r="AB15" s="3">
        <v>1.37</v>
      </c>
      <c r="AC15" s="3">
        <v>1.39</v>
      </c>
      <c r="AD15" s="4">
        <v>1.4</v>
      </c>
    </row>
    <row r="16" spans="1:30" x14ac:dyDescent="0.25">
      <c r="A16" s="2" t="s">
        <v>24</v>
      </c>
      <c r="B16" t="s">
        <v>0</v>
      </c>
      <c r="C16" s="3">
        <v>1.25</v>
      </c>
      <c r="D16" s="3">
        <v>1.24</v>
      </c>
      <c r="E16" s="3">
        <v>1.19</v>
      </c>
      <c r="F16" s="3">
        <v>1.35</v>
      </c>
      <c r="G16" s="3">
        <v>1.33</v>
      </c>
      <c r="H16" s="3">
        <v>1.33</v>
      </c>
      <c r="I16" s="4">
        <v>1.35</v>
      </c>
      <c r="J16" s="3">
        <v>1.25</v>
      </c>
      <c r="K16" s="3">
        <v>1.24</v>
      </c>
      <c r="L16" s="3">
        <v>1.19</v>
      </c>
      <c r="M16" s="3">
        <v>1.33</v>
      </c>
      <c r="N16" s="3">
        <v>1.33</v>
      </c>
      <c r="O16" s="3">
        <v>1.33</v>
      </c>
      <c r="P16" s="4">
        <v>1.34</v>
      </c>
      <c r="Q16" s="3">
        <v>1.26</v>
      </c>
      <c r="R16" s="3">
        <v>1.25</v>
      </c>
      <c r="S16" s="3">
        <v>1.2</v>
      </c>
      <c r="T16" s="3">
        <v>1.36</v>
      </c>
      <c r="U16" s="3">
        <v>1.33</v>
      </c>
      <c r="V16" s="3">
        <v>1.33</v>
      </c>
      <c r="W16" s="4">
        <v>1.34</v>
      </c>
      <c r="X16" s="3">
        <v>1.25</v>
      </c>
      <c r="Y16" s="3">
        <v>1.24</v>
      </c>
      <c r="Z16" s="3">
        <v>1.19</v>
      </c>
      <c r="AA16" s="3">
        <v>1.34</v>
      </c>
      <c r="AB16" s="3">
        <v>1.33</v>
      </c>
      <c r="AC16" s="3">
        <v>1.34</v>
      </c>
      <c r="AD16" s="4">
        <v>1.35</v>
      </c>
    </row>
    <row r="17" spans="1:30" x14ac:dyDescent="0.25">
      <c r="A17" s="2" t="s">
        <v>25</v>
      </c>
      <c r="B17" t="s">
        <v>0</v>
      </c>
      <c r="C17" s="3">
        <v>1.26</v>
      </c>
      <c r="D17" s="3">
        <v>1.26</v>
      </c>
      <c r="E17" s="3">
        <v>1.2</v>
      </c>
      <c r="F17" s="3">
        <v>1.36</v>
      </c>
      <c r="G17" s="3">
        <v>1.34</v>
      </c>
      <c r="H17" s="3">
        <v>1.34</v>
      </c>
      <c r="I17" s="4">
        <v>1.36</v>
      </c>
      <c r="J17" s="3">
        <v>1.26</v>
      </c>
      <c r="K17" s="3">
        <v>1.25</v>
      </c>
      <c r="L17" s="3">
        <v>1.2</v>
      </c>
      <c r="M17" s="3">
        <v>1.34</v>
      </c>
      <c r="N17" s="3">
        <v>1.34</v>
      </c>
      <c r="O17" s="3">
        <v>1.33</v>
      </c>
      <c r="P17" s="4">
        <v>1.35</v>
      </c>
      <c r="Q17" s="3">
        <v>1.26</v>
      </c>
      <c r="R17" s="3">
        <v>1.26</v>
      </c>
      <c r="S17" s="3">
        <v>1.2</v>
      </c>
      <c r="T17" s="3">
        <v>1.36</v>
      </c>
      <c r="U17" s="3">
        <v>1.33</v>
      </c>
      <c r="V17" s="3">
        <v>1.33</v>
      </c>
      <c r="W17" s="4">
        <v>1.35</v>
      </c>
      <c r="X17" s="3">
        <v>1.26</v>
      </c>
      <c r="Y17" s="3">
        <v>1.26</v>
      </c>
      <c r="Z17" s="3">
        <v>1.2</v>
      </c>
      <c r="AA17" s="3">
        <v>1.35</v>
      </c>
      <c r="AB17" s="3">
        <v>1.33</v>
      </c>
      <c r="AC17" s="3">
        <v>1.34</v>
      </c>
      <c r="AD17" s="4">
        <v>1.36</v>
      </c>
    </row>
    <row r="18" spans="1:30" x14ac:dyDescent="0.25">
      <c r="A18" s="2" t="s">
        <v>26</v>
      </c>
      <c r="B18" t="s">
        <v>0</v>
      </c>
      <c r="C18" s="3">
        <v>1.27</v>
      </c>
      <c r="D18" s="3">
        <v>1.27</v>
      </c>
      <c r="E18" s="3">
        <v>1.21</v>
      </c>
      <c r="F18" s="3">
        <v>1.36</v>
      </c>
      <c r="G18" s="3">
        <v>1.36</v>
      </c>
      <c r="H18" s="3">
        <v>1.36</v>
      </c>
      <c r="I18" s="4">
        <v>1.37</v>
      </c>
      <c r="J18" s="3">
        <v>1.27</v>
      </c>
      <c r="K18" s="3">
        <v>1.26</v>
      </c>
      <c r="L18" s="3">
        <v>1.2</v>
      </c>
      <c r="M18" s="3">
        <v>1.35</v>
      </c>
      <c r="N18" s="3">
        <v>1.36</v>
      </c>
      <c r="O18" s="3">
        <v>1.36</v>
      </c>
      <c r="P18" s="4">
        <v>1.38</v>
      </c>
      <c r="Q18" s="3">
        <v>1.27</v>
      </c>
      <c r="R18" s="3">
        <v>1.27</v>
      </c>
      <c r="S18" s="3">
        <v>1.21</v>
      </c>
      <c r="T18" s="3">
        <v>1.37</v>
      </c>
      <c r="U18" s="3">
        <v>1.35</v>
      </c>
      <c r="V18" s="3">
        <v>1.36</v>
      </c>
      <c r="W18" s="4">
        <v>1.37</v>
      </c>
      <c r="X18" s="3">
        <v>1.27</v>
      </c>
      <c r="Y18" s="3">
        <v>1.27</v>
      </c>
      <c r="Z18" s="3">
        <v>1.21</v>
      </c>
      <c r="AA18" s="3">
        <v>1.37</v>
      </c>
      <c r="AB18" s="3">
        <v>1.36</v>
      </c>
      <c r="AC18" s="3">
        <v>1.36</v>
      </c>
      <c r="AD18" s="4">
        <v>1.38</v>
      </c>
    </row>
    <row r="19" spans="1:30" x14ac:dyDescent="0.25">
      <c r="A19" s="2" t="s">
        <v>27</v>
      </c>
      <c r="B19" t="s">
        <v>0</v>
      </c>
      <c r="C19" s="3">
        <v>1.27</v>
      </c>
      <c r="D19" s="3">
        <v>1.26</v>
      </c>
      <c r="E19" s="3">
        <v>1.21</v>
      </c>
      <c r="F19" s="3">
        <v>1.36</v>
      </c>
      <c r="G19" s="3">
        <v>1.35</v>
      </c>
      <c r="H19" s="3">
        <v>1.36</v>
      </c>
      <c r="I19" s="4">
        <v>1.37</v>
      </c>
      <c r="J19" s="3">
        <v>1.27</v>
      </c>
      <c r="K19" s="3">
        <v>1.26</v>
      </c>
      <c r="L19" s="3">
        <v>1.21</v>
      </c>
      <c r="M19" s="3">
        <v>1.34</v>
      </c>
      <c r="N19" s="3">
        <v>1.34</v>
      </c>
      <c r="O19" s="3">
        <v>1.36</v>
      </c>
      <c r="P19" s="4">
        <v>1.37</v>
      </c>
      <c r="Q19" s="3">
        <v>1.28</v>
      </c>
      <c r="R19" s="3">
        <v>1.27</v>
      </c>
      <c r="S19" s="3">
        <v>1.21</v>
      </c>
      <c r="T19" s="3">
        <v>1.36</v>
      </c>
      <c r="U19" s="3">
        <v>1.34</v>
      </c>
      <c r="V19" s="3">
        <v>1.35</v>
      </c>
      <c r="W19" s="4">
        <v>1.37</v>
      </c>
      <c r="X19" s="3">
        <v>1.27</v>
      </c>
      <c r="Y19" s="3">
        <v>1.27</v>
      </c>
      <c r="Z19" s="3">
        <v>1.21</v>
      </c>
      <c r="AA19" s="3">
        <v>1.35</v>
      </c>
      <c r="AB19" s="3">
        <v>1.34</v>
      </c>
      <c r="AC19" s="3">
        <v>1.35</v>
      </c>
      <c r="AD19" s="4">
        <v>1.37</v>
      </c>
    </row>
    <row r="20" spans="1:30" x14ac:dyDescent="0.25">
      <c r="A20" s="2" t="s">
        <v>28</v>
      </c>
      <c r="B20" t="s">
        <v>0</v>
      </c>
      <c r="C20" s="3">
        <v>1.29</v>
      </c>
      <c r="D20" s="3">
        <v>1.28</v>
      </c>
      <c r="E20" s="3">
        <v>1.22</v>
      </c>
      <c r="F20" s="3">
        <v>1.37</v>
      </c>
      <c r="G20" s="3">
        <v>1.36</v>
      </c>
      <c r="H20" s="3">
        <v>1.37</v>
      </c>
      <c r="I20" s="4">
        <v>1.38</v>
      </c>
      <c r="J20" s="3">
        <v>1.29</v>
      </c>
      <c r="K20" s="3">
        <v>1.28</v>
      </c>
      <c r="L20" s="3">
        <v>1.22</v>
      </c>
      <c r="M20" s="3">
        <v>1.35</v>
      </c>
      <c r="N20" s="3">
        <v>1.35</v>
      </c>
      <c r="O20" s="3">
        <v>1.36</v>
      </c>
      <c r="P20" s="4">
        <v>1.38</v>
      </c>
      <c r="Q20" s="3">
        <v>1.3</v>
      </c>
      <c r="R20" s="3">
        <v>1.29</v>
      </c>
      <c r="S20" s="3">
        <v>1.22</v>
      </c>
      <c r="T20" s="3">
        <v>1.37</v>
      </c>
      <c r="U20" s="3">
        <v>1.35</v>
      </c>
      <c r="V20" s="3">
        <v>1.35</v>
      </c>
      <c r="W20" s="4">
        <v>1.37</v>
      </c>
      <c r="X20" s="3">
        <v>1.29</v>
      </c>
      <c r="Y20" s="3">
        <v>1.28</v>
      </c>
      <c r="Z20" s="3">
        <v>1.22</v>
      </c>
      <c r="AA20" s="3">
        <v>1.36</v>
      </c>
      <c r="AB20" s="3">
        <v>1.34</v>
      </c>
      <c r="AC20" s="3">
        <v>1.36</v>
      </c>
      <c r="AD20" s="4">
        <v>1.38</v>
      </c>
    </row>
    <row r="21" spans="1:30" x14ac:dyDescent="0.25">
      <c r="A21" s="2" t="s">
        <v>29</v>
      </c>
      <c r="B21" t="s">
        <v>0</v>
      </c>
      <c r="C21" s="3">
        <v>1.3</v>
      </c>
      <c r="D21" s="3">
        <v>1.3</v>
      </c>
      <c r="E21" s="3">
        <v>1.24</v>
      </c>
      <c r="F21" s="3">
        <v>1.42</v>
      </c>
      <c r="G21" s="3">
        <v>1.41</v>
      </c>
      <c r="H21" s="3">
        <v>1.41</v>
      </c>
      <c r="I21" s="4">
        <v>1.44</v>
      </c>
      <c r="J21" s="3">
        <v>1.3</v>
      </c>
      <c r="K21" s="3">
        <v>1.29</v>
      </c>
      <c r="L21" s="3">
        <v>1.24</v>
      </c>
      <c r="M21" s="3">
        <v>1.41</v>
      </c>
      <c r="N21" s="3">
        <v>1.4</v>
      </c>
      <c r="O21" s="3">
        <v>1.41</v>
      </c>
      <c r="P21" s="4">
        <v>1.44</v>
      </c>
      <c r="Q21" s="3">
        <v>1.31</v>
      </c>
      <c r="R21" s="3">
        <v>1.3</v>
      </c>
      <c r="S21" s="3">
        <v>1.24</v>
      </c>
      <c r="T21" s="3">
        <v>1.43</v>
      </c>
      <c r="U21" s="3">
        <v>1.4</v>
      </c>
      <c r="V21" s="3">
        <v>1.4</v>
      </c>
      <c r="W21" s="4">
        <v>1.43</v>
      </c>
      <c r="X21" s="3">
        <v>1.31</v>
      </c>
      <c r="Y21" s="3">
        <v>1.3</v>
      </c>
      <c r="Z21" s="3">
        <v>1.25</v>
      </c>
      <c r="AA21" s="3">
        <v>1.43</v>
      </c>
      <c r="AB21" s="3">
        <v>1.4</v>
      </c>
      <c r="AC21" s="3">
        <v>1.4</v>
      </c>
      <c r="AD21" s="4">
        <v>1.44</v>
      </c>
    </row>
    <row r="22" spans="1:30" x14ac:dyDescent="0.25">
      <c r="A22" s="2" t="s">
        <v>30</v>
      </c>
      <c r="B22" t="s">
        <v>0</v>
      </c>
      <c r="C22" s="3">
        <v>1.3</v>
      </c>
      <c r="D22" s="3">
        <v>1.29</v>
      </c>
      <c r="E22" s="3">
        <v>1.24</v>
      </c>
      <c r="F22" s="3">
        <v>1.43</v>
      </c>
      <c r="G22" s="3">
        <v>1.43</v>
      </c>
      <c r="H22" s="3">
        <v>1.43</v>
      </c>
      <c r="I22" s="4">
        <v>1.46</v>
      </c>
      <c r="J22" s="3">
        <v>1.3</v>
      </c>
      <c r="K22" s="3">
        <v>1.29</v>
      </c>
      <c r="L22" s="3">
        <v>1.24</v>
      </c>
      <c r="M22" s="3">
        <v>1.42</v>
      </c>
      <c r="N22" s="3">
        <v>1.43</v>
      </c>
      <c r="O22" s="3">
        <v>1.43</v>
      </c>
      <c r="P22" s="4">
        <v>1.47</v>
      </c>
      <c r="Q22" s="3">
        <v>1.3</v>
      </c>
      <c r="R22" s="3">
        <v>1.3</v>
      </c>
      <c r="S22" s="3">
        <v>1.23</v>
      </c>
      <c r="T22" s="3">
        <v>1.44</v>
      </c>
      <c r="U22" s="3">
        <v>1.43</v>
      </c>
      <c r="V22" s="3">
        <v>1.43</v>
      </c>
      <c r="W22" s="4">
        <v>1.46</v>
      </c>
      <c r="X22" s="3">
        <v>1.32</v>
      </c>
      <c r="Y22" s="3">
        <v>1.31</v>
      </c>
      <c r="Z22" s="3">
        <v>1.25</v>
      </c>
      <c r="AA22" s="3">
        <v>1.47</v>
      </c>
      <c r="AB22" s="3">
        <v>1.45</v>
      </c>
      <c r="AC22" s="3">
        <v>1.45</v>
      </c>
      <c r="AD22" s="4">
        <v>1.48</v>
      </c>
    </row>
    <row r="23" spans="1:30" x14ac:dyDescent="0.25">
      <c r="A23" s="2" t="s">
        <v>31</v>
      </c>
      <c r="B23" t="s">
        <v>0</v>
      </c>
      <c r="C23" s="3">
        <v>1.29</v>
      </c>
      <c r="D23" s="3">
        <v>1.28</v>
      </c>
      <c r="E23" s="3">
        <v>1.24</v>
      </c>
      <c r="F23" s="3">
        <v>1.45</v>
      </c>
      <c r="G23" s="3">
        <v>1.46</v>
      </c>
      <c r="H23" s="3">
        <v>1.47</v>
      </c>
      <c r="I23" s="4">
        <v>1.48</v>
      </c>
      <c r="J23" s="3">
        <v>1.29</v>
      </c>
      <c r="K23" s="3">
        <v>1.28</v>
      </c>
      <c r="L23" s="3">
        <v>1.25</v>
      </c>
      <c r="M23" s="3">
        <v>1.45</v>
      </c>
      <c r="N23" s="3">
        <v>1.46</v>
      </c>
      <c r="O23" s="3">
        <v>1.47</v>
      </c>
      <c r="P23" s="4">
        <v>1.5</v>
      </c>
      <c r="Q23" s="3">
        <v>1.29</v>
      </c>
      <c r="R23" s="3">
        <v>1.29</v>
      </c>
      <c r="S23" s="3">
        <v>1.24</v>
      </c>
      <c r="T23" s="3">
        <v>1.47</v>
      </c>
      <c r="U23" s="3">
        <v>1.48</v>
      </c>
      <c r="V23" s="3">
        <v>1.47</v>
      </c>
      <c r="W23" s="4">
        <v>1.5</v>
      </c>
      <c r="X23" s="3">
        <v>1.32</v>
      </c>
      <c r="Y23" s="3">
        <v>1.31</v>
      </c>
      <c r="Z23" s="3">
        <v>1.26</v>
      </c>
      <c r="AA23" s="3">
        <v>1.5</v>
      </c>
      <c r="AB23" s="3">
        <v>1.5</v>
      </c>
      <c r="AC23" s="3">
        <v>1.49</v>
      </c>
      <c r="AD23" s="4">
        <v>1.52</v>
      </c>
    </row>
    <row r="24" spans="1:30" x14ac:dyDescent="0.25">
      <c r="A24" s="2" t="s">
        <v>32</v>
      </c>
      <c r="B24" t="s">
        <v>0</v>
      </c>
      <c r="C24" s="3">
        <v>1.21</v>
      </c>
      <c r="D24" s="3">
        <v>1.22</v>
      </c>
      <c r="E24" s="3">
        <v>1.19</v>
      </c>
      <c r="F24" s="3">
        <v>1.39</v>
      </c>
      <c r="G24" s="3">
        <v>1.36</v>
      </c>
      <c r="H24" s="3">
        <v>1.37</v>
      </c>
      <c r="I24" s="4">
        <v>1.37</v>
      </c>
      <c r="J24" s="3">
        <v>1.21</v>
      </c>
      <c r="K24" s="3">
        <v>1.21</v>
      </c>
      <c r="L24" s="3">
        <v>1.19</v>
      </c>
      <c r="M24" s="3">
        <v>1.37</v>
      </c>
      <c r="N24" s="3">
        <v>1.36</v>
      </c>
      <c r="O24" s="3">
        <v>1.36</v>
      </c>
      <c r="P24" s="4">
        <v>1.38</v>
      </c>
      <c r="Q24" s="3">
        <v>1.22</v>
      </c>
      <c r="R24" s="3">
        <v>1.22</v>
      </c>
      <c r="S24" s="3">
        <v>1.19</v>
      </c>
      <c r="T24" s="3">
        <v>1.41</v>
      </c>
      <c r="U24" s="3">
        <v>1.38</v>
      </c>
      <c r="V24" s="3">
        <v>1.37</v>
      </c>
      <c r="W24" s="4">
        <v>1.4</v>
      </c>
      <c r="X24" s="3">
        <v>1.22</v>
      </c>
      <c r="Y24" s="3">
        <v>1.22</v>
      </c>
      <c r="Z24" s="3">
        <v>1.2</v>
      </c>
      <c r="AA24" s="3">
        <v>1.42</v>
      </c>
      <c r="AB24" s="3">
        <v>1.38</v>
      </c>
      <c r="AC24" s="3">
        <v>1.37</v>
      </c>
      <c r="AD24" s="4">
        <v>1.39</v>
      </c>
    </row>
    <row r="25" spans="1:30" x14ac:dyDescent="0.25">
      <c r="A25" s="2" t="s">
        <v>33</v>
      </c>
      <c r="B25" t="s">
        <v>0</v>
      </c>
      <c r="C25" s="3">
        <v>1.1499999999999999</v>
      </c>
      <c r="D25" s="3">
        <v>1.1499999999999999</v>
      </c>
      <c r="E25" s="3">
        <v>1.1299999999999999</v>
      </c>
      <c r="F25" s="3">
        <v>1.27</v>
      </c>
      <c r="G25" s="3">
        <v>1.24</v>
      </c>
      <c r="H25" s="3">
        <v>1.23</v>
      </c>
      <c r="I25" s="4">
        <v>1.24</v>
      </c>
      <c r="J25" s="3">
        <v>1.1499999999999999</v>
      </c>
      <c r="K25" s="3">
        <v>1.1499999999999999</v>
      </c>
      <c r="L25" s="3">
        <v>1.1200000000000001</v>
      </c>
      <c r="M25" s="3">
        <v>1.25</v>
      </c>
      <c r="N25" s="3">
        <v>1.24</v>
      </c>
      <c r="O25" s="3">
        <v>1.23</v>
      </c>
      <c r="P25" s="4">
        <v>1.24</v>
      </c>
      <c r="Q25" s="3">
        <v>1.1599999999999999</v>
      </c>
      <c r="R25" s="3">
        <v>1.1599999999999999</v>
      </c>
      <c r="S25" s="3">
        <v>1.1299999999999999</v>
      </c>
      <c r="T25" s="3">
        <v>1.27</v>
      </c>
      <c r="U25" s="3">
        <v>1.25</v>
      </c>
      <c r="V25" s="3">
        <v>1.23</v>
      </c>
      <c r="W25" s="4">
        <v>1.25</v>
      </c>
      <c r="X25" s="3">
        <v>1.1599999999999999</v>
      </c>
      <c r="Y25" s="3">
        <v>1.1599999999999999</v>
      </c>
      <c r="Z25" s="3">
        <v>1.1299999999999999</v>
      </c>
      <c r="AA25" s="3">
        <v>1.28</v>
      </c>
      <c r="AB25" s="3">
        <v>1.24</v>
      </c>
      <c r="AC25" s="3">
        <v>1.22</v>
      </c>
      <c r="AD25" s="4">
        <v>1.24</v>
      </c>
    </row>
    <row r="26" spans="1:30" x14ac:dyDescent="0.25">
      <c r="A26" s="2" t="s">
        <v>34</v>
      </c>
      <c r="B26" t="s">
        <v>0</v>
      </c>
      <c r="C26" s="3">
        <v>1.1299999999999999</v>
      </c>
      <c r="D26" s="3">
        <v>1.1399999999999999</v>
      </c>
      <c r="E26" s="3">
        <v>1.1100000000000001</v>
      </c>
      <c r="F26" s="3">
        <v>1.23</v>
      </c>
      <c r="G26" s="3">
        <v>1.21</v>
      </c>
      <c r="H26" s="3">
        <v>1.19</v>
      </c>
      <c r="I26" s="4">
        <v>1.2</v>
      </c>
      <c r="J26" s="3">
        <v>1.1399999999999999</v>
      </c>
      <c r="K26" s="3">
        <v>1.1399999999999999</v>
      </c>
      <c r="L26" s="3">
        <v>1.1000000000000001</v>
      </c>
      <c r="M26" s="3">
        <v>1.21</v>
      </c>
      <c r="N26" s="3">
        <v>1.22</v>
      </c>
      <c r="O26" s="3">
        <v>1.2</v>
      </c>
      <c r="P26" s="4">
        <v>1.21</v>
      </c>
      <c r="Q26" s="3">
        <v>1.1399999999999999</v>
      </c>
      <c r="R26" s="3">
        <v>1.1399999999999999</v>
      </c>
      <c r="S26" s="3">
        <v>1.1100000000000001</v>
      </c>
      <c r="T26" s="3">
        <v>1.23</v>
      </c>
      <c r="U26" s="3">
        <v>1.21</v>
      </c>
      <c r="V26" s="3">
        <v>1.19</v>
      </c>
      <c r="W26" s="4">
        <v>1.19</v>
      </c>
      <c r="X26" s="3">
        <v>1.1299999999999999</v>
      </c>
      <c r="Y26" s="3">
        <v>1.1399999999999999</v>
      </c>
      <c r="Z26" s="3">
        <v>1.1100000000000001</v>
      </c>
      <c r="AA26" s="3">
        <v>1.23</v>
      </c>
      <c r="AB26" s="3">
        <v>1.21</v>
      </c>
      <c r="AC26" s="3">
        <v>1.18</v>
      </c>
      <c r="AD26" s="4">
        <v>1.18</v>
      </c>
    </row>
    <row r="27" spans="1:30" x14ac:dyDescent="0.25">
      <c r="A27" s="2" t="s">
        <v>35</v>
      </c>
      <c r="B27" t="s">
        <v>0</v>
      </c>
      <c r="C27" s="3">
        <v>1.1200000000000001</v>
      </c>
      <c r="D27" s="3">
        <v>1.1299999999999999</v>
      </c>
      <c r="E27" s="3">
        <v>1.1000000000000001</v>
      </c>
      <c r="F27" s="3">
        <v>1.21</v>
      </c>
      <c r="G27" s="3">
        <v>1.19</v>
      </c>
      <c r="H27" s="3">
        <v>1.17</v>
      </c>
      <c r="I27" s="4">
        <v>1.18</v>
      </c>
      <c r="J27" s="3">
        <v>1.1200000000000001</v>
      </c>
      <c r="K27" s="3">
        <v>1.1299999999999999</v>
      </c>
      <c r="L27" s="3">
        <v>1.0900000000000001</v>
      </c>
      <c r="M27" s="3">
        <v>1.2</v>
      </c>
      <c r="N27" s="3">
        <v>1.19</v>
      </c>
      <c r="O27" s="3">
        <v>1.17</v>
      </c>
      <c r="P27" s="4">
        <v>1.19</v>
      </c>
      <c r="Q27" s="3">
        <v>1.1200000000000001</v>
      </c>
      <c r="R27" s="3">
        <v>1.1299999999999999</v>
      </c>
      <c r="S27" s="3">
        <v>1.0900000000000001</v>
      </c>
      <c r="T27" s="3">
        <v>1.21</v>
      </c>
      <c r="U27" s="3">
        <v>1.2</v>
      </c>
      <c r="V27" s="3">
        <v>1.18</v>
      </c>
      <c r="W27" s="4">
        <v>1.18</v>
      </c>
      <c r="X27" s="3">
        <v>1.1200000000000001</v>
      </c>
      <c r="Y27" s="3">
        <v>1.1200000000000001</v>
      </c>
      <c r="Z27" s="3">
        <v>1.0900000000000001</v>
      </c>
      <c r="AA27" s="3">
        <v>1.21</v>
      </c>
      <c r="AB27" s="3">
        <v>1.19</v>
      </c>
      <c r="AC27" s="3">
        <v>1.17</v>
      </c>
      <c r="AD27" s="4">
        <v>1.1599999999999999</v>
      </c>
    </row>
    <row r="28" spans="1:30" x14ac:dyDescent="0.25">
      <c r="A28" s="2" t="s">
        <v>36</v>
      </c>
      <c r="B28" t="s">
        <v>0</v>
      </c>
      <c r="C28" s="3">
        <v>1.07</v>
      </c>
      <c r="D28" s="3">
        <v>1.08</v>
      </c>
      <c r="E28" s="3">
        <v>1.05</v>
      </c>
      <c r="F28" s="3">
        <v>1.08</v>
      </c>
      <c r="G28" s="3">
        <v>1.1299999999999999</v>
      </c>
      <c r="H28" s="3">
        <v>1.1000000000000001</v>
      </c>
      <c r="I28" s="4">
        <v>1.07</v>
      </c>
      <c r="J28" s="3">
        <v>1.08</v>
      </c>
      <c r="K28" s="3">
        <v>1.08</v>
      </c>
      <c r="L28" s="3">
        <v>1.05</v>
      </c>
      <c r="M28" s="3">
        <v>1.08</v>
      </c>
      <c r="N28" s="3">
        <v>1.1299999999999999</v>
      </c>
      <c r="O28" s="3">
        <v>1.1100000000000001</v>
      </c>
      <c r="P28" s="4">
        <v>1.07</v>
      </c>
      <c r="Q28" s="3">
        <v>1.07</v>
      </c>
      <c r="R28" s="3">
        <v>1.08</v>
      </c>
      <c r="S28" s="3">
        <v>1.04</v>
      </c>
      <c r="T28" s="3">
        <v>1.08</v>
      </c>
      <c r="U28" s="3">
        <v>1.1399999999999999</v>
      </c>
      <c r="V28" s="3">
        <v>1.1100000000000001</v>
      </c>
      <c r="W28" s="4">
        <v>1.07</v>
      </c>
      <c r="X28" s="3">
        <v>1.07</v>
      </c>
      <c r="Y28" s="3">
        <v>1.08</v>
      </c>
      <c r="Z28" s="3">
        <v>1.04</v>
      </c>
      <c r="AA28" s="3">
        <v>1.08</v>
      </c>
      <c r="AB28" s="3">
        <v>1.1399999999999999</v>
      </c>
      <c r="AC28" s="3">
        <v>1.1100000000000001</v>
      </c>
      <c r="AD28" s="4">
        <v>1.07</v>
      </c>
    </row>
    <row r="29" spans="1:30" x14ac:dyDescent="0.25">
      <c r="A29" s="2" t="s">
        <v>37</v>
      </c>
      <c r="B29" t="s">
        <v>0</v>
      </c>
      <c r="C29" s="5">
        <v>1.07</v>
      </c>
      <c r="D29" s="5">
        <v>1.08</v>
      </c>
      <c r="E29" s="5">
        <v>1.05</v>
      </c>
      <c r="F29" s="5">
        <v>1.07</v>
      </c>
      <c r="G29" s="5">
        <v>1.1200000000000001</v>
      </c>
      <c r="H29" s="5">
        <v>1.0900000000000001</v>
      </c>
      <c r="I29" s="6">
        <v>1.05</v>
      </c>
      <c r="J29" s="5">
        <v>1.08</v>
      </c>
      <c r="K29" s="5">
        <v>1.08</v>
      </c>
      <c r="L29" s="5">
        <v>1.05</v>
      </c>
      <c r="M29" s="5">
        <v>1.07</v>
      </c>
      <c r="N29" s="5">
        <v>1.1200000000000001</v>
      </c>
      <c r="O29" s="5">
        <v>1.1000000000000001</v>
      </c>
      <c r="P29" s="6">
        <v>1.06</v>
      </c>
      <c r="Q29" s="5">
        <v>1.07</v>
      </c>
      <c r="R29" s="5">
        <v>1.08</v>
      </c>
      <c r="S29" s="5">
        <v>1.04</v>
      </c>
      <c r="T29" s="5">
        <v>1.08</v>
      </c>
      <c r="U29" s="5">
        <v>1.1299999999999999</v>
      </c>
      <c r="V29" s="5">
        <v>1.1000000000000001</v>
      </c>
      <c r="W29" s="6">
        <v>1.05</v>
      </c>
      <c r="X29" s="5">
        <v>1.07</v>
      </c>
      <c r="Y29" s="5">
        <v>1.08</v>
      </c>
      <c r="Z29" s="5">
        <v>1.04</v>
      </c>
      <c r="AA29" s="5">
        <v>1.08</v>
      </c>
      <c r="AB29" s="5">
        <v>1.1200000000000001</v>
      </c>
      <c r="AC29" s="5">
        <v>1.0900000000000001</v>
      </c>
      <c r="AD29" s="6">
        <v>1.05</v>
      </c>
    </row>
    <row r="32" spans="1:30" x14ac:dyDescent="0.25">
      <c r="B32" s="13" t="s">
        <v>38</v>
      </c>
      <c r="C32">
        <f>AVERAGE(C12:C15,J12:J15,Q12:Q15,X12-X15)</f>
        <v>1.1938461538461538</v>
      </c>
      <c r="D32">
        <f t="shared" ref="D32:I32" si="0">AVERAGE(D12:D15,K12:K15,R12:R15,Y12-Y15)</f>
        <v>1.1861538461538461</v>
      </c>
      <c r="E32">
        <f t="shared" si="0"/>
        <v>1.1323076923076925</v>
      </c>
      <c r="F32">
        <f t="shared" si="0"/>
        <v>1.2946153846153847</v>
      </c>
      <c r="G32">
        <f t="shared" si="0"/>
        <v>1.2746153846153847</v>
      </c>
      <c r="H32">
        <f t="shared" si="0"/>
        <v>1.2538461538461538</v>
      </c>
      <c r="I32">
        <f t="shared" si="0"/>
        <v>1.25</v>
      </c>
    </row>
    <row r="33" spans="2:9" x14ac:dyDescent="0.25">
      <c r="B33" t="s">
        <v>39</v>
      </c>
      <c r="C33">
        <f>AVERAGE(C16:C20,J16:J20,Q16:Q20,X16:X20)</f>
        <v>1.2695000000000001</v>
      </c>
      <c r="D33">
        <f t="shared" ref="D33:I33" si="1">AVERAGE(D16:D20,K16:K20,R16:R20,Y16:Y20)</f>
        <v>1.2629999999999999</v>
      </c>
      <c r="E33">
        <f t="shared" si="1"/>
        <v>1.206</v>
      </c>
      <c r="F33">
        <f t="shared" si="1"/>
        <v>1.3550000000000002</v>
      </c>
      <c r="G33">
        <f t="shared" si="1"/>
        <v>1.343</v>
      </c>
      <c r="H33">
        <f t="shared" si="1"/>
        <v>1.3485</v>
      </c>
      <c r="I33">
        <f t="shared" si="1"/>
        <v>1.3645</v>
      </c>
    </row>
    <row r="34" spans="2:9" x14ac:dyDescent="0.25">
      <c r="B34" t="s">
        <v>40</v>
      </c>
      <c r="C34">
        <f>AVERAGE(C21:C24,J21:J24,Q21:Q24,X21:X24)</f>
        <v>1.2806250000000001</v>
      </c>
      <c r="D34">
        <f t="shared" ref="D34:I34" si="2">AVERAGE(D21:D24,K21:K24,R21:R24,Y21:Y24)</f>
        <v>1.2756249999999998</v>
      </c>
      <c r="E34">
        <f t="shared" si="2"/>
        <v>1.2306250000000001</v>
      </c>
      <c r="F34">
        <f t="shared" si="2"/>
        <v>1.4318749999999998</v>
      </c>
      <c r="G34">
        <f t="shared" si="2"/>
        <v>1.4206249999999998</v>
      </c>
      <c r="H34">
        <f t="shared" si="2"/>
        <v>1.4206249999999998</v>
      </c>
      <c r="I34">
        <f t="shared" si="2"/>
        <v>1.4475</v>
      </c>
    </row>
    <row r="35" spans="2:9" x14ac:dyDescent="0.25">
      <c r="B35" t="s">
        <v>41</v>
      </c>
      <c r="C35">
        <f>AVERAGE(C6:C11,C25:C29,J6:J11,J25:J29,Q6:Q11,Q25:Q29,X6:X11,X25:X29,)</f>
        <v>1.0744444444444443</v>
      </c>
      <c r="D35">
        <f t="shared" ref="D35:I35" si="3">AVERAGE(D6:D11,D25:D29,K6:K11,K25:K29,R6:R11,R25:R29,Y6:Y11,Y25:Y29,)</f>
        <v>1.0795555555555549</v>
      </c>
      <c r="E35">
        <f t="shared" si="3"/>
        <v>1.0415555555555558</v>
      </c>
      <c r="F35">
        <f t="shared" si="3"/>
        <v>1.1057777777777773</v>
      </c>
      <c r="G35">
        <f t="shared" si="3"/>
        <v>1.1402222222222225</v>
      </c>
      <c r="H35">
        <f t="shared" si="3"/>
        <v>1.1162222222222222</v>
      </c>
      <c r="I35">
        <f t="shared" si="3"/>
        <v>1.0775555555555552</v>
      </c>
    </row>
    <row r="36" spans="2:9" x14ac:dyDescent="0.25">
      <c r="B36" t="s">
        <v>42</v>
      </c>
      <c r="C36">
        <f>AVERAGE(C6:C29,J6:J29,Q6:Q29,X6:X29)</f>
        <v>1.1965624999999995</v>
      </c>
      <c r="D36">
        <f t="shared" ref="D36:I36" si="4">AVERAGE(D6:D29,K6:K29,R6:R29,Y6:Y29)</f>
        <v>1.1957291666666665</v>
      </c>
      <c r="E36">
        <f t="shared" si="4"/>
        <v>1.1492708333333337</v>
      </c>
      <c r="F36">
        <f t="shared" si="4"/>
        <v>1.2735416666666666</v>
      </c>
      <c r="G36">
        <f t="shared" si="4"/>
        <v>1.2818750000000001</v>
      </c>
      <c r="H36">
        <f t="shared" si="4"/>
        <v>1.2691666666666672</v>
      </c>
      <c r="I36">
        <f t="shared" si="4"/>
        <v>1.2585416666666669</v>
      </c>
    </row>
  </sheetData>
  <mergeCells count="8">
    <mergeCell ref="C3:I3"/>
    <mergeCell ref="J3:P3"/>
    <mergeCell ref="Q3:W3"/>
    <mergeCell ref="X3:AD3"/>
    <mergeCell ref="C4:I4"/>
    <mergeCell ref="J4:P4"/>
    <mergeCell ref="Q4:W4"/>
    <mergeCell ref="X4:AD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Planning time index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Gruswitz, Benjamin</dc:creator>
  <cp:lastModifiedBy>Gruswitz, Benjamin</cp:lastModifiedBy>
  <dcterms:created xsi:type="dcterms:W3CDTF">2018-11-20T15:27:10Z</dcterms:created>
  <dcterms:modified xsi:type="dcterms:W3CDTF">2018-11-20T15:53:21Z</dcterms:modified>
</cp:coreProperties>
</file>