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ose.babilonia\Downloads\"/>
    </mc:Choice>
  </mc:AlternateContent>
  <xr:revisionPtr revIDLastSave="0" documentId="13_ncr:1_{E9FE71FB-E256-47C1-B6D4-9C3DFFE196F8}" xr6:coauthVersionLast="47" xr6:coauthVersionMax="47" xr10:uidLastSave="{00000000-0000-0000-0000-000000000000}"/>
  <bookViews>
    <workbookView xWindow="-120" yWindow="-120" windowWidth="25440" windowHeight="15390" tabRatio="500" firstSheet="1" activeTab="1" xr2:uid="{00000000-000D-0000-FFFF-FFFF00000000}"/>
  </bookViews>
  <sheets>
    <sheet name="LISTAS " sheetId="2" state="hidden" r:id="rId1"/>
    <sheet name="INDICADORES - 01.08.2023" sheetId="4" r:id="rId2"/>
  </sheets>
  <definedNames>
    <definedName name="_xlnm._FilterDatabase" localSheetId="1" hidden="1">'INDICADORES - 01.08.2023'!$A$1:$U$21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tc={FF9D5BCE-ADA0-425E-BC4A-E48D56E50B5B}</author>
    <author>tc={320F66FF-4202-446E-808F-9CA9720C6050}</author>
    <author>tc={B2E16249-131A-468B-A870-E8B8C87E4E1E}</author>
    <author>tc={282F187D-5C30-43BA-A10E-D597510804D2}</author>
    <author>tc={B2537107-04FF-4811-ACB2-867103EDA997}</author>
    <author>tc={95847692-2F44-4CAE-8D48-6C91C8A31F8E}</author>
    <author>tc={296D9E6B-AFFD-4531-81BF-3C6F9DD83906}</author>
  </authors>
  <commentList>
    <comment ref="B1" authorId="0" shapeId="0" xr:uid="{FF9D5BCE-ADA0-425E-BC4A-E48D56E50B5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Denominación del indicador tal como está en la norma que lo creó. </t>
      </text>
    </comment>
    <comment ref="C1" authorId="1" shapeId="0" xr:uid="{320F66FF-4202-446E-808F-9CA9720C605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Mecanismo a través del cual el PSS/PTS debe enviar o cargar la info: (correo, página web, génesis, plataforma estatal, etc)
 </t>
      </text>
    </comment>
    <comment ref="D1" authorId="2" shapeId="0" xr:uid="{B2E16249-131A-468B-A870-E8B8C87E4E1E}">
      <text>
        <t>[Comentario encadenado]
Su versión de Excel le permite leer este comentario encadenado; sin embargo, las ediciones que se apliquen se quitarán si el archivo se abre en una versión más reciente de Excel. Más información: https://go.microsoft.com/fwlink/?linkid=870924
Comentario:
    Cada cuanto se mide este indicador (semanal, mensual, trimestral, etc)</t>
      </text>
    </comment>
    <comment ref="E1" authorId="3" shapeId="0" xr:uid="{282F187D-5C30-43BA-A10E-D597510804D2}">
      <text>
        <t>[Comentario encadenado]
Su versión de Excel le permite leer este comentario encadenado; sin embargo, las ediciones que se apliquen se quitarán si el archivo se abre en una versión más reciente de Excel. Más información: https://go.microsoft.com/fwlink/?linkid=870924
Comentario:
    Día del mes o término para el cargue (primeros (x) días del mes.</t>
      </text>
    </comment>
    <comment ref="F1" authorId="4" shapeId="0" xr:uid="{B2537107-04FF-4811-ACB2-867103EDA997}">
      <text>
        <t>[Comentario encadenado]
Su versión de Excel le permite leer este comentario encadenado; sin embargo, las ediciones que se apliquen se quitarán si el archivo se abre en una versión más reciente de Excel. Más información: https://go.microsoft.com/fwlink/?linkid=870924
Comentario:
    (Numerador/denominador) constante</t>
      </text>
    </comment>
    <comment ref="H1" authorId="5" shapeId="0" xr:uid="{95847692-2F44-4CAE-8D48-6C91C8A31F8E}">
      <text>
        <t>[Comentario encadenado]
Su versión de Excel le permite leer este comentario encadenado; sin embargo, las ediciones que se apliquen se quitarán si el archivo se abre en una versión más reciente de Excel. Más información: https://go.microsoft.com/fwlink/?linkid=870924
Comentario:
    Norma que sustenta el reporte y su obligatoriedad.</t>
      </text>
    </comment>
    <comment ref="I1" authorId="6" shapeId="0" xr:uid="{296D9E6B-AFFD-4531-81BF-3C6F9DD83906}">
      <text>
        <t>[Comentario encadenado]
Su versión de Excel le permite leer este comentario encadenado; sin embargo, las ediciones que se apliquen se quitarán si el archivo se abre en una versión más reciente de Excel. Más información: https://go.microsoft.com/fwlink/?linkid=870924
Comentario:
    Sólo NO para los casos de indicadores de seguimiento interno, los demás normados son obligatorios.</t>
      </text>
    </comment>
  </commentList>
</comments>
</file>

<file path=xl/sharedStrings.xml><?xml version="1.0" encoding="utf-8"?>
<sst xmlns="http://schemas.openxmlformats.org/spreadsheetml/2006/main" count="3178" uniqueCount="623">
  <si>
    <t>NIVEL</t>
  </si>
  <si>
    <t>PROCESO</t>
  </si>
  <si>
    <t>Nacional</t>
  </si>
  <si>
    <t>PLANEACIÓN CORPORATIVA</t>
  </si>
  <si>
    <t>Regional</t>
  </si>
  <si>
    <t>GESTIÓN DE CALIDAD</t>
  </si>
  <si>
    <t>GESTIÓN DE LA INFORMACIÓN</t>
  </si>
  <si>
    <t>OPERACIONES</t>
  </si>
  <si>
    <t>GESTIÓN DE REDES DE PRESTADORES DE  SALUD</t>
  </si>
  <si>
    <t>GESTIÓN DEL RIESGO EN SALUD</t>
  </si>
  <si>
    <t>REPRESENTACIÓN DEL USUARIO</t>
  </si>
  <si>
    <t>GESTIÓN HUMANA</t>
  </si>
  <si>
    <t>GESTIÓN LOGÍSTICA</t>
  </si>
  <si>
    <t>GESTIÓN DE TIC</t>
  </si>
  <si>
    <t>GESTIÓN JURÍDICA</t>
  </si>
  <si>
    <t>GESTIÓN FINANCIERA</t>
  </si>
  <si>
    <t>INFRAESTRUCTURA</t>
  </si>
  <si>
    <t>GESTIÓN DOCUMENTAL</t>
  </si>
  <si>
    <t>AUDITORÍA DE CUENTAS MÉDICAS</t>
  </si>
  <si>
    <t>TIPO DE INDICADOR</t>
  </si>
  <si>
    <t>NOMBRE DEL
INDICADOR</t>
  </si>
  <si>
    <t>MECANISMO DE REPORTE</t>
  </si>
  <si>
    <t>FRECUENCIA DE MEDICIÓN</t>
  </si>
  <si>
    <t>TÉRMINO</t>
  </si>
  <si>
    <t>FÓRMULA</t>
  </si>
  <si>
    <t>META</t>
  </si>
  <si>
    <t>MARCO NORMATIVO </t>
  </si>
  <si>
    <t>REPORTE OBLIGATORIO (SI/NO)</t>
  </si>
  <si>
    <t>TIPO POBLACIÓN</t>
  </si>
  <si>
    <t>PYM</t>
  </si>
  <si>
    <t>RECUPERACIÓN</t>
  </si>
  <si>
    <t>MEDICAMENTOS</t>
  </si>
  <si>
    <t>TRANSPORTE</t>
  </si>
  <si>
    <t>GENERAL</t>
  </si>
  <si>
    <t>BOLSA</t>
  </si>
  <si>
    <t>PAQUETE</t>
  </si>
  <si>
    <t>PGP</t>
  </si>
  <si>
    <t xml:space="preserve">GESTION </t>
  </si>
  <si>
    <t>Respuesta de glosas</t>
  </si>
  <si>
    <t>Reporte del auditor de calidad por verificación de soportes</t>
  </si>
  <si>
    <t>Según programación de supervisión de contratos</t>
  </si>
  <si>
    <t>En la fecha de ejecución de la supervisión de contratos</t>
  </si>
  <si>
    <t>Total de glosas respondidas oportunamente/Total de glosas generadas en el mes.</t>
  </si>
  <si>
    <t>No aplica</t>
  </si>
  <si>
    <t>NO</t>
  </si>
  <si>
    <t>TODA LA POBLACIÓN</t>
  </si>
  <si>
    <t>x</t>
  </si>
  <si>
    <t>Recaudo efectivo de cuotas moderadoras y copagos</t>
  </si>
  <si>
    <t>Total de recaudo efectivo de cuotas moderadoras y copagos/Total de recaudo requerido de cuotas moderadoras y copagos</t>
  </si>
  <si>
    <t xml:space="preserve">CALIDAD </t>
  </si>
  <si>
    <t>Tiempo promedio de espera para la asignación de cita de Medicina General</t>
  </si>
  <si>
    <t>Genesis- Modulo 1552</t>
  </si>
  <si>
    <t>Mensual</t>
  </si>
  <si>
    <t>Primero 5 días hábiles del mes</t>
  </si>
  <si>
    <t>Sumatoria de la diferencia de los días calendario entre la fecha en la que se asignó la cita de Médicina general de primera vez y la fecha en la cual el usuario la solicitó./Número total de citas de Médicina General de primera vez asignadas en un periodo determinado.</t>
  </si>
  <si>
    <t>3 días</t>
  </si>
  <si>
    <t>Resol 1552 del 2013</t>
  </si>
  <si>
    <t>SI</t>
  </si>
  <si>
    <t>Tiempo promedio de espera para la asignación de cita de Odontologia General</t>
  </si>
  <si>
    <t>Sumatoria de la diferencia de los días calendario entre la fecha en la que se asignó la cita de Odontología general de primera vez y la fecha en la cual el usuario la solicitó./Número total de citas de Odontología General de primera vez asignadas en un periodo determinado.</t>
  </si>
  <si>
    <t>Tiempo promedio de espera para la asignación de cita de Medicina Interna</t>
  </si>
  <si>
    <t>Sumatoria de la diferencia de los días calendario entre la fecha en la que se asignó la cita de Medicina Interna de primera vez y la fecha en la cual el usuario la solicitó./Número total de citas de Medicina Interna de primera vez asignadas en un periodo determinado.</t>
  </si>
  <si>
    <t>11 días</t>
  </si>
  <si>
    <t>Tiempo promedio de espera para la asignación de cita de Cirugia General</t>
  </si>
  <si>
    <t>Sumatoria de la diferencia de los días calendario entre la fecha en la que se asignó la cita de Cirugia general de primera vez y la fecha en la cual el usuario la solicitó./Número total de citas de Cirugia General de primera vez asignadas en un periodo determinado.</t>
  </si>
  <si>
    <t xml:space="preserve">Tiempo promedio de espera para la asignación de cita de Ginecología y Obstetricia </t>
  </si>
  <si>
    <t>Sumatoria de la diferencia de los días calendario entre la fecha en la que se asignó la cita de Ginecología y Obstetricia de primera vez y la fecha en la cual el usuario la solicitó./Número total de citas de Ginecología y Obstetricial de primera vez asignadas en un periodo determinado.</t>
  </si>
  <si>
    <t>7 días</t>
  </si>
  <si>
    <t>aplicar los descuentos</t>
  </si>
  <si>
    <t>Tiempo promedio de espera para la asignación de cita de Pediatría</t>
  </si>
  <si>
    <t>Sumatoria de la diferencia de los días calendario entre la fecha en la que se asignó la cita de Pediatría de primera vez y la fecha en la cual el usuario la solicitó./Número total de citas de Pediatria de primera vez asignadas en un periodo determinado.</t>
  </si>
  <si>
    <t>6 días</t>
  </si>
  <si>
    <t>Tiempo promedio de espera para la asignación de cita de las especialidades diferentes a las basicas y que presta la IPS</t>
  </si>
  <si>
    <t>Sumatoria de la diferencia de los días calendario entre la fecha en la que se asignó la cita de la especialidad de primera vez y la fecha en la cual el usuario la solicitó./Número total de citas de la especialidad evaluada, de primera vez asignadas en un periodo determinado.</t>
  </si>
  <si>
    <t>30 días</t>
  </si>
  <si>
    <t>Cumplimiento indicadores Resolución 256 del 2016</t>
  </si>
  <si>
    <t>RP-FR-19 FORMATO PARA EL REPORTE DE INDICADORES DE LA RESOLUCIÓN 256</t>
  </si>
  <si>
    <t>Trimestral</t>
  </si>
  <si>
    <t xml:space="preserve">Primero 5 días hábiles del mes siguiente al período de  reporte </t>
  </si>
  <si>
    <t>Cumplimiento de numero de Indicadores que les apliquen de la resol 0256 del 2016 que cumplan según su estándar/ Total de indicadores de la resol 0256 del 2016 que le aplique a la IPS</t>
  </si>
  <si>
    <t>&gt;80%</t>
  </si>
  <si>
    <t>Resol 10256 del 2016</t>
  </si>
  <si>
    <t>Gestión de eventos adversos</t>
  </si>
  <si>
    <t>Total de eventos adversos gestionados/Total de eventos reportados</t>
  </si>
  <si>
    <t>Gestión de alertas tempranas</t>
  </si>
  <si>
    <t>Total de alertas tempranas gestionadas/Total de alertas tempranas reportadas</t>
  </si>
  <si>
    <t>Adherencia a guías</t>
  </si>
  <si>
    <t>Según programación de auditoria</t>
  </si>
  <si>
    <t>En la fecha de ejecución de la auditoria</t>
  </si>
  <si>
    <t>Total de hcx que se adhieren a la guía evaluada/Total de hcx evaluadas</t>
  </si>
  <si>
    <t>cumplimiento de habilitación</t>
  </si>
  <si>
    <t>Total de Requisitos de la resol 3100 que cumplen/ Total de requisitos requeridos según la resolución 3100</t>
  </si>
  <si>
    <t>Oportunidad aceptación de remisiones</t>
  </si>
  <si>
    <t>(Total de remisiones oportunas (8 horas) / numero total de solicitudes de referencias aceptadas en el periodo de análisis) * 100</t>
  </si>
  <si>
    <t xml:space="preserve">RESULTADOS </t>
  </si>
  <si>
    <t>Resolutividad médica general</t>
  </si>
  <si>
    <t>Reporta la IPS en sus formatos manuales</t>
  </si>
  <si>
    <t>Total de consultas médicas generales que no requirieron remisiones a especialidades por ser resueltas en esa consulta/Total de consultas médicas generales atendidas en el mes</t>
  </si>
  <si>
    <t>Prestación efectiva de los servicios</t>
  </si>
  <si>
    <t xml:space="preserve">Total de autorizaciones prestadas efectivamente/Total de autorizaciones generadas*100   </t>
  </si>
  <si>
    <t>Reingresos a urgencias</t>
  </si>
  <si>
    <t xml:space="preserve">No de reingresos al servcio de urgencia por el mismo diagnóstico antes de 3 días/Total de atenciones realizadas en el servicio de Urgencias. </t>
  </si>
  <si>
    <t>Reingresos a hospitalización</t>
  </si>
  <si>
    <t xml:space="preserve">No de reingresos al servcio de internación por el mismo diagnóstico antes de 30 días/Total de atenciones realizadas en el servicio de Internación. </t>
  </si>
  <si>
    <t>Atención con enfoque diferencial</t>
  </si>
  <si>
    <t>Implementación de la atención con enfoque diferencial</t>
  </si>
  <si>
    <t>Porcentaje formulas entregadas completas</t>
  </si>
  <si>
    <t xml:space="preserve">Plataforma reporte Link validador medicamentos - Correo Electronico </t>
  </si>
  <si>
    <t xml:space="preserve">Mensual </t>
  </si>
  <si>
    <t xml:space="preserve">Primeros 10 dias del mes </t>
  </si>
  <si>
    <t>(Número de fórmulas recibidas de manera completa / Número de fórmulas solicitadas) *100</t>
  </si>
  <si>
    <t>Resolucion 1604 del 2023</t>
  </si>
  <si>
    <t>Porcentaje formulas entregadas Oportuna</t>
  </si>
  <si>
    <t>(Número de fórmulas entregadas de forma oportuna / Número de fórmulas solicitadas) * 100</t>
  </si>
  <si>
    <t>Nivel de Servicio</t>
  </si>
  <si>
    <t>(Cantidad pendiente / Cantidad Solicitada) * 100</t>
  </si>
  <si>
    <t>Proporción de personas en primera infancia con tamizaje auditivo con instrumento VALE</t>
  </si>
  <si>
    <t>Resolucion 202 de 2021</t>
  </si>
  <si>
    <t>• I Trimestre: Hasta el 10 de mayo de cada año.
• II Trimestre: Hasta el 10 de agosto de cada año.
• III Trimestre: Hasta el 10 de noviembre de cada año.
• IV Trimestre: Hasta el 10 de febrero de cada año.</t>
  </si>
  <si>
    <t>Cociente entre número de personas a quienes se les realizó la valoración con el instrumento VALE y Total población afiliada a la EAPB</t>
  </si>
  <si>
    <t>Resolucion 3280 de 2018</t>
  </si>
  <si>
    <t>X</t>
  </si>
  <si>
    <t>Proporción de personas en infancia con tamizaje auditivo con instrumento VALE</t>
  </si>
  <si>
    <t>Proporción de personas de primera infancia con adecuado estado de salud auditiva y comunicativa</t>
  </si>
  <si>
    <t>Cociente entre el número de personas con adecuado estado de salud auditiva y comunicativa para la edad y el total de niños y niñas valorados con el instrumento VALE</t>
  </si>
  <si>
    <t>Proporción de niños de primera infancia e infancia, con riesgo otológico o auditivo identificado, a quienes se les realiza manejo según lo establecido en la RIAS de Grupo de riesgo para las enfermedades del oido, alteraciones de la audición y la comunicación</t>
  </si>
  <si>
    <t>Es el cociente entre el número de niños y niñas de primera infancia e infancia, con riesgo otológico o auditivo, a quienes se les realiza manejo según lo establecido en la RIAS de alteraciones auditivas y el número total de niños y niñas identificados con riesgo otológico o auditivo, a través del instrumento VALE, con registros válidos</t>
  </si>
  <si>
    <t>Proporción de niños entre los 6 y 24 meses de edad con suministro de micronutrientes en polvo</t>
  </si>
  <si>
    <t>Cociente entre el número de niños entre los 6 y 24 meses de edad con suministro de micronutrientes en polvo de manera semestral y número de niños de 6 a 24 meses de edad, afiliados * 100</t>
  </si>
  <si>
    <t>Proporción de niños entre 30 y 60 meses con suplementación con sulfato ferroso</t>
  </si>
  <si>
    <t>Cociente entre el número de niños entre 30 y 60 meses que reciben suplementación con sulfato ferroso de manera semestral y el número total de niños de entre 30 y 60 meses afiliados * 100</t>
  </si>
  <si>
    <t xml:space="preserve">Proporción de niños entre 30 y 60 meses con suministro de vitamina A </t>
  </si>
  <si>
    <t>Cociente entre el número de niños entre entre 30 y 60 meses años que se les suministró vitamina A de manera semestral y el número total de niños entre 30 y 60 meses afiliados * 100</t>
  </si>
  <si>
    <t>Cobertura de consulta para la promoción y apoyo de la lactancia materna en niños menores de dos meses de edad</t>
  </si>
  <si>
    <t>Cociente entre el número de niños menores de dos meses de edad que recibieron consulta para la promoción y apoyo de la lactancia materna y el número total de recien nacidos vivos afiliados * 100</t>
  </si>
  <si>
    <t>Cobertura de desparasitación antihelmíntica en niños de 1 a 5 años</t>
  </si>
  <si>
    <t>Cociente entre el número total de niños de 1 a 5 años que reciben antihelminticos (Albendazol o Mebendazol) de forma individual y el número total de niños de 1 a 5 años * 100</t>
  </si>
  <si>
    <t xml:space="preserve">Proporción de personas con tamizaje de agudeza visual </t>
  </si>
  <si>
    <t>Cociente entre el número de personas con tamizaje de agudeza visual y el total población afiliada a la EAPB</t>
  </si>
  <si>
    <t>Cobertura de control de placa bacteriana en personas jóvenes</t>
  </si>
  <si>
    <t>Cociente entre el número de personas jóvenes a las que se les ha realizado control de placa bacteriana y el número total de personas jóvenes afiliadas</t>
  </si>
  <si>
    <t>Cobertura de control de placa bacteriana en personas en adultez y vejez</t>
  </si>
  <si>
    <t>Cociente entre el número de personas en adultez y vejez a las que se les ha realizado control de placa bacteriana y el número total de personas en adultez y vejez, afiliadas</t>
  </si>
  <si>
    <t>Cobertura de personas con valoración de la salud bucal de acuerdo al esquema definido  en la primera infancia, infancia y adolescencia</t>
  </si>
  <si>
    <t>Cociente entre el número de personas por momento del curso de vida (primera infancia, infancia y adolescencia) que son valoradas en consulta odontológica de primera vez y el total de personas por momento del curso de vida (primera infancia, infancia y adolescencia), afiliadas</t>
  </si>
  <si>
    <t>Cobertura de personas con valoración de la salud bucal de acuerdo al esquema definido  en la juventud, adultez y vejez</t>
  </si>
  <si>
    <t>Cociente entre el número de personas en la juventud, adultez y vejez que son valoradas en consulta odontológica de primera vez y el total de personas en la juventud, adultez y vejez, afiliadas</t>
  </si>
  <si>
    <t>Proporción de personas con resultado positivo en prueba de tamización para sífilis</t>
  </si>
  <si>
    <t>Cociente entre el número de personas  que fueron tamizadas y obtuvieron resultado positivo para sífilis y el número total de personas tamizadas</t>
  </si>
  <si>
    <t>Proporción de citologías con muestras insatisfactorias o rechazadas</t>
  </si>
  <si>
    <t>Cociente entre el total de citologías de cuello uterino con calidad de la muestra reportada como insatisfactoria o rechazada y el total de citologías de cuello uterino analizadas</t>
  </si>
  <si>
    <t xml:space="preserve">Proporción de mujeres de 30 a 65 años con resultados de la prueba ADN-VPH positiva a quienes se les realizó citología de triage </t>
  </si>
  <si>
    <t>Es el cociente entre el número de mujeres de 30 a 65 años con resultados de la prueba ADN-VPH positiva a quienes se les realizó citología y número total de mujeres de 30 a 65 años con prueba ADN-VPH positiva</t>
  </si>
  <si>
    <t xml:space="preserve">Proporción de hombres mayores de 50 años con tamizaje de oportunidad para cáncer de próstata (Antígenos Sanguíneos Prostáticos (PSA) y tacto rectal combinado) </t>
  </si>
  <si>
    <t>Cociente entre el número de hombres entre 50 y 75 años a quienes se realizó tamizaje para cáncer de próstata con PSA y tacto rectal y el total de hombres entre 50 y 75 años afiliados</t>
  </si>
  <si>
    <t>Proporción de mujeres con mamografía reportada como Birards 4 o más que cumplen con el estándar de 30 días para la entrega de resultados de biopsia</t>
  </si>
  <si>
    <t>Cociente entre el número de mujeres con mamografía reportada como Birards 4 o más que cumplen con el estándar de 30 días para la entrega de resultados de biopsia y el número total de mujeres con mamografía reportada como Birards 4 a quienes se realiza biopsia</t>
  </si>
  <si>
    <t>Proporción de mujeres con tamizaje de cáncer de cuello uterino (pruebas ADN-VPH), según esquema</t>
  </si>
  <si>
    <t>Cociente entre el número total de  mujeres entre 30 y 65 años, tamizadas con prueba ADN - VPH en los últimos 5 años y el número total de mujeres entre 30 y 65 años</t>
  </si>
  <si>
    <t>Proporción de mujeres de 30 a 50 años residentes en áreas dispersas, tamizadas con técnicas de inspección visual en los últimos tres años</t>
  </si>
  <si>
    <t>Cociente entre el mujeres entre 30 y 50 años residentes en áreas dispersas, tamizadas con técnicas de inspección visual en los últimos tres años y el número total de mujeres entre 30 y 50 años residentes en áreas dispersas objeto de esta prueba</t>
  </si>
  <si>
    <t>Proporción de mujeres entre 25 y 65 años tamizadas para cáncer de cuello uterino con cualquier prueba de tamización</t>
  </si>
  <si>
    <t>Cociente ente el número total de mujeres entre 25 y 65 años tamizadas para cáncer de cuello uterino uterino con la prueba de tamización indicada (Prueba ADN -VPH, Citología o Técnicas de Inspección visual) y el número total de mujeres entre 25 y 65 años, afiliadas</t>
  </si>
  <si>
    <t>Proporción de mujeres entre 30 y 50 años, positivas a la inspección visual con ácido acético y lugol que recibieron tratamiento inmediato con método ablativo o de escisión</t>
  </si>
  <si>
    <t xml:space="preserve">Cociente entre el número de mujeres, en zona rural y rural disperso, entre 30 y 50 años positivas a la inspección visual con ácido acético y lugol que recibieron tratamiento inmediato con método ablativo o de escisión y el total de estas mujeres, en zona rural y rural disperso, positivas a la inspección visual </t>
  </si>
  <si>
    <t>Proporción de mujeres entre 25 y 65 años que se realizan las pruebas de tamización para el cáncer de cuello uterino y reclaman el resultado</t>
  </si>
  <si>
    <t>Cociente entre el número de mujeres entre 25 y 65 años que se realizan las pruebas de tamización para cáncer de cuello uterino y reclaman los resultados y el número total de mujeres a quienes se realizan pruebas de tamización de este tipo de cáncer de cuello uterino</t>
  </si>
  <si>
    <t>Proporción de personas mayores de 50 años con test de sangre oculta en materia fecal positivos a los que se les realizó colonoscopia</t>
  </si>
  <si>
    <t>Cociente entre el número de personas mayores de 50 años con resultado positivo en el test de sangre oculta en materia fecal, a quienes se les realizó colonoscopia; y el número de personas con resultado positivo en el test de sangre oculta en materia fecal</t>
  </si>
  <si>
    <t>Proporción de personas entre 50 y 75 años a quienes se realiza colonoscopia de tamización para cáncer de colon y recto en los últimos diez años</t>
  </si>
  <si>
    <t>Cociente entre el número de personas entre 50 y 75 años a quienes se realiza colonoscopia de tamización para cáncer de colon y recto en los últimos diez años y el total de personas entre 50 y 75 años, afiliadas</t>
  </si>
  <si>
    <t>Proporción de personas entre 50 y 75 años tamizadas para cáncer de colon y recto (sangre oculta en materia fecal con inmunoquímica, según lo definido en el esquema)</t>
  </si>
  <si>
    <t>Cociente entre el número de personas entre 50 y 75 años a quienes se realiza test de sangre oculta en materia fecal con inmunoquímica para la tamización para cáncer de colon y recto en los últimos dos años y el total de personas entre 50 y 75 años, afiliadas</t>
  </si>
  <si>
    <t>Proporción de personas con atención integral de acuerdo al esquema definido</t>
  </si>
  <si>
    <t>Es el cociente entre el número de padres y cuidadores que conocen los derechos de los niños y niñas y las formas de exigirlos y el número de personas que recibieron el ciclo de educación y fueron encuestadas</t>
  </si>
  <si>
    <t>Proporción de personas cuidadoras que conocen los derechos de los niños y niñas y las formas de exigirlos</t>
  </si>
  <si>
    <t>Es el cociente entre el número de personas que conocen sus derechos y las formas de exigirlos y el número de personas que recibieron el ciclo de educación y fueron encuestadas</t>
  </si>
  <si>
    <t>Proporción de personas que conocen sus derechos y las formas de exigirlos</t>
  </si>
  <si>
    <t>Es el cociente entre el número de adultos mayores identificados con fragilidad y el total de adultos mayores con valoración integral</t>
  </si>
  <si>
    <t>Personas adultas mayores que conservan la independencia funcional</t>
  </si>
  <si>
    <t>Cociente entre el número de personas que reciben la totalidad de las atenciones definidas en el esquema de la ruta de promoción y mantenimiento de la salud por momento de curso de vida y el total de personas afiliadas</t>
  </si>
  <si>
    <t>Personas que se desarrollan adecuadamente desde el punto de vista físico-motor, socioemocional y cognitivo</t>
  </si>
  <si>
    <t>Cociente entre el número de niñas y niños en primera infancia clasificados en el área de motricidad gruesa con: "Riesgo de problemas de desarrollo" o "Sospecha de problemas de desarrollo" , que se les realizó seguimiento por pediatría y el total de niñas y niños clasificados "Riesgo de problemas de desarrollo" o "Sospecha de problemas de desarrollo"</t>
  </si>
  <si>
    <t>Es el cociente entre el número de adultos mayores que acceden al ciclo de educación de entrenamiento cognitivo y emocional (entre 3 y 6 sesiones educativas grupales) y el total de adultos mayores, afiliados</t>
  </si>
  <si>
    <t>Proporción de mujeres con intención reproductiva a corto plazo que reciben atención preconcepcional</t>
  </si>
  <si>
    <t>Reporta la IPS en sus formatos manuales y Reporte de información en los formatos o plataformas tecnologia dispuesta para tal fin</t>
  </si>
  <si>
    <t>A: Número de mujeres de 18 a 49 años que acceden a 2 consultas de atención preconcepcional 
Para el cálculo del numerador tenga en cuenta:
En RIPS MODIFICADO: 
i) Filtrar por edad: 18 a 49 años cumplidos al momento del corte; 
ii) Filtrar por CUPS (890201,890205,890301,890305,890250,890350) y 
iii) Filtrar por finalidad del procedimiento: Atención para el cuidado preconcepcional
Contar el número de mujeres únicas con edad de 18 a 49 que cumplen con dos o más CUPS y la finalidad, en el año / B:
Número estimado de mujeres de 18 a 49 años con intención reproductiva afiliadas * C: 100%</t>
  </si>
  <si>
    <t xml:space="preserve">Proporción de mujeres con atención preconcepcional que reciben ácido fólico durante los 3 meses anteriores a la gestación 
</t>
  </si>
  <si>
    <t>A: Número de mujeres que reciben ácido fólico durante los 3 meses anteriores a la gestación
Para el cálculo del numerador tenga en cuenta:
RIPS: 
i) Filtrar por finalidad del procedimiento: 06 = Detección de alteraciones del embarazo o en RIPS MODIFICADO: "Atención para el cuidado prenatal"
En RIPS MODIFICADO: 
ii) Filtrar por resultado:Toma de ácido fólico 3 meses anteriores al inicio de la gestación
Contar el número de gestantes que registran la opción 1- SI / B: Número estimado de gestantes con atención preconcepcional afiliadas * C: 100%</t>
  </si>
  <si>
    <t>Proporción de mujeres con consulta para la valoración integral, orientación y asesoría frente a la IVE</t>
  </si>
  <si>
    <t xml:space="preserve">A: Número de mujeres de 10 a 49 años que acceden a consulta de valoración integral, orientación y asesoría en IVE
Para el cálculo del numerador tenga en cuenta: 
En RIPS MODIFICADO: 
i) Filtrar por edad: 18 a 49 años cumplidos al momento del corte; 
ii) Filtrar por CUPS: 89.0.2.08 (Consulta de primera vez por psicología) - 89.0.2.01 (consulta de primera vez por medicina general) - 89.0.2.50 (consulta de primera vez por especialista en ginecología y obstetricia)
iii) Filtrar por finalidad del procedimiento: Interrupción Voluntaria del Embarazo.
iv) cruzar con RIPS - procedimientos IVE CUPS (695101,750201) ó Código ATC (G02AD06)
Contar las mujeres donde la diferencia entre la fecha de la consulta con finalidad IVE y la fecha de realización de procedimiento IVE CUPS (695101,750201) ó Código ATC (G02AD06) sea ≤ a 30 días. / B: Número de mujeres de 10 a 49 años con realización de procedimiento IVE al menos uno de los CUPS (695101,750201, 750301, 750302, 750303 ) ó Código ATC (G02AD06). * C: 100%
</t>
  </si>
  <si>
    <t xml:space="preserve">≥95%
</t>
  </si>
  <si>
    <t xml:space="preserve">Resolución 3280/2018 - Circular 031/2007
</t>
  </si>
  <si>
    <t>GESTANTES</t>
  </si>
  <si>
    <t>Proporción de IVE solicitadas antes de la semana 15 de gestación del total de solicitudes</t>
  </si>
  <si>
    <t xml:space="preserve">A: Número de mujeres que acceden a la IVE antes de la semana 15 de gestación
Para el cálculo del numerador tenga en cuenta:
Conteo de mujeres con edad de 10 a 49 años con realización de procedimiento IVE CUPS (695101,750201) ó Código ATC (G02AD06) y variable semanas de gestación a la fecha de procedimiento IVE ≤ a 15 semanas./ B: Número de mujeres de 10 a 49 años con realización de procedimiento IVE al menos uno de los CUPS (695101,750201, 750301, 750302, 750303 ) ó Código ATC (G02AD06). * C: 100%
</t>
  </si>
  <si>
    <t xml:space="preserve">≥10%
</t>
  </si>
  <si>
    <t xml:space="preserve">Resolución 3280/2018 - Circular 031/2008
</t>
  </si>
  <si>
    <t>Proporción de mujeres en las que la IVE se hacen efectivas según criterio de oportunidad (5 días)</t>
  </si>
  <si>
    <t>A: Número de mujeres de 10 a 49 años que se realizan la IVE en los primeros 5 días después de generarse la solicitud / B: Total de casos de mujeres de 10 a 49 años con causales configuradas y decisión manifestada. * C: 100%</t>
  </si>
  <si>
    <t>Proporción de IVE según causal</t>
  </si>
  <si>
    <t>A: Número de mujeres de 10 a 49 años que acceden a un procedimiento de IVE con causal relacionada con peligro a la salud o vida de la mujer
Para el cáculo del indicador tenga en cuenta:
RIPS MODIFICADO:
i)Filtar por edad y sexo: mujeres de 10 a 49 años.
Ii) Filtrar por causa que motiva la atención: IVE relacionado con peligro a la salud o vida de la mujer / B: Número de mujeres de 10 a 49 años con realización de procedimiento IVE al menos uno de los CUPS (695101,750201, 750301, 750302, 750303 ) ó Código ATC (G02AD06). * C: 100%</t>
  </si>
  <si>
    <t>"• I Trimestre: Hasta el 10 de mayo de cada año.
• II Trimestre: Hasta el 10 de agosto de cada año.
• III Trimestre: Hasta el 10 de noviembre de cada año.
• IV Trimestre: Hasta el 10 de febrero de cada año."</t>
  </si>
  <si>
    <t>A: Número de mujeres de 10 a 49 años que acceden a un procedimiento de IVE con causal relacionada con malformación congénita incompatible con la vida
Para el cáculo del indicador tenga en cuenta:
RIPS MODIFICADO:
i)Filtar por edad y sexo: mujeres de 10 a 49 años.
Ii) Filtrar por causa que motiva la atención: IVE por malformación congénita incompatible con la vida
/ B: Número de mujeres de 10 a 49 años con realización de procedimiento IVE al menos uno de los CUPS (695101,750201, 750301, 750302, 750303 ) ó Código ATC (G02AD06). * C: 100%</t>
  </si>
  <si>
    <t>≥95%</t>
  </si>
  <si>
    <t xml:space="preserve">Resolución 3280/2018 - Circular 031/2011
</t>
  </si>
  <si>
    <t xml:space="preserve">Proporción de IVE según causal
</t>
  </si>
  <si>
    <t>A: Número de de mujeres de 10 a 49 años que acceden a un procedimiento de IVE con causal relacionada con violencia sexual
Para el cáculo del indicador tenga en cuenta:
RIPS MODIFICADO:
i)Filtar por edad y sexo: mujeres de 10 a 49 años.
Ii) Filtrar por causa que motiva la atención: IVE por violencia sexual / B: Número de mujeres de 10 a 49 años con realización de procedimiento IVE al menos uno de los CUPS (695101,750201, 750301, 750302, 750303 ) ó Código ATC (G02AD06). * C: 100%</t>
  </si>
  <si>
    <t xml:space="preserve">Proporción de mujeres con suministro de método anticonceptivo post IVE del total de casos de IVE atendidos </t>
  </si>
  <si>
    <t>A: Número de mujeres de 10 a 49 años que acceden a algun método de anticoncepción después de un procedimiento de IVE
Para el cálculo del indicador tenga en cuenta: 
RIPS MODIFICADO:
i) Filtar por edad y sexo: mujeres de 10 a 49 años.
ii) Filtrar por CUPS (695101,750201) ó Código ATC (G02AD06) - Fecha del procedimiento.
iii) Filtrar por resultado: Tipo de anticonceptivo elegido en el posparto o posaborto antes del alta 
iv) Fecha Suministro
Conteo de mujeres con edad de 10 a 49 años que cumplan con la siguiente condición: Fecha del procedmiento IVE y fecha de suministro de anticonceptivo sea  ≤ a 7 días. / B: Número de mujeres de 10 a 49 años con realización de procedimiento IVE al menos uno de los CUPS (695101,750201, 750301, 750302, 750303 ) ó Código ATC (G02AD06). * C: 100%</t>
  </si>
  <si>
    <t>Proporción de gestantes con captación temprana al control prenatal (antes semana 10)</t>
  </si>
  <si>
    <t>A: Número de gestantes que tienen su primera consulta de atención para el cuidado prenatal antes de la semana 10 de gestación.
Para el calculo del numerador tenga en cuenta: 
RIPS: 
i) Filtrar por finalidad del procedimiento: 06 = Detección de alteraciones del embarazo o en RIPS MODIFICADO: "Atención para el cuidado prenatal"
ii) Filtrar y sumar los códigos CUPS:
89.0.2.01 (consulta de primera vez por medicina general), 
89.0.2.05 (consulta de primera vez por enfermería),
89.0.2.50 (consulta de primera vez por especialista en ginecología y obstetricia), 
En RIPS MODIFICADO
iii) Filtrar por la variable: Semanas de gestación y
Contar las mujeres que cuenten con uno de los CUPS antes de la semana 10 de gestación / B: Número estimado de gestantes *C: 100%</t>
  </si>
  <si>
    <t>≥50%</t>
  </si>
  <si>
    <t>Resolución 3280/2018</t>
  </si>
  <si>
    <t xml:space="preserve">Proporción de gestantes con cuatro o más controles prenatales </t>
  </si>
  <si>
    <t>A: Número de recién nacidos cuya madre tuvo 4 o más controles prenatales / B: Total de nacidos vivos * C: 100%</t>
  </si>
  <si>
    <t>Proporción de gestantes de alto riesgo con control prenatal realizado por especialista</t>
  </si>
  <si>
    <t>A: Número de gestantes de alto riesgo con atención prenatal por médico especialista en ginecología y obstetricia. 
Para el cálculo del numerador tenga en cuenta: 
En RIPS MODIFICADO
i) Filtrar por la variable: Clasificación del riesgo gestacional "Alto".
RIPS: 
i) Filtrar por finalidad del procedimiento: 06 = Detección de alteraciones del embarazo o en RIPS MODIFICADO: "Atención para el cuidado prenatal"
ii) Filtrar y sumar los códigos CUPS:
89.0.2.50 (consulta de primera vez por especialista en ginecología y obstetricia), 
89.0.3.50 (Consulta de control o de seguimiento por especialista en ginecología y obstetricia)
Contar las gestantes con alguno de los dos CUPS
/ B: Número de gestantes clasificadas de alto riesgo en al menos una consulta
En RIPS MODIFICADO
i) Filtrar por la variable: Clasificación del riesgo gestacional "Alto".* C: 100%</t>
  </si>
  <si>
    <t>Proporción de gestantes con el total de paraclínicos requeridos según edad gestacional</t>
  </si>
  <si>
    <t>A: Número de mujeres en control prenatal con paraclínicos de acuerdo a la edad gestacional./ B: Tamaño de una muestra representativa de mujeres que asisten a la atención para el cuidado prenatal*C: 100%</t>
  </si>
  <si>
    <t xml:space="preserve">Proporción de gestantes con tamizaje para VIH </t>
  </si>
  <si>
    <t>A: Número de gestantes con tamizaje para VIH, durante la atención prenatal.
Para el cálculo del numerador tenga en cuenta: 
RIPS: 
i) Filtrar por finalidad del procedimiento: 06 = Detección de alteraciones del embarazo o en RIPS MODIFICADO: "Atención para el cuidado prenatal"
ii) Filtrar por CUPS 90.6.2.49 Virus De Inmunodeficiencia Humana 1 Y 2 Anticuerpos - Fecha de realización
Contar las gestantes que cuenten con el CUPS 90.6.2.49  / B: Número estimado de gestantes * C: 100%</t>
  </si>
  <si>
    <t xml:space="preserve">Resolución 3280/2018 - CAC Resolución 273 de 2019
</t>
  </si>
  <si>
    <t>Proporción de gestantes con tamizaje para sífilis</t>
  </si>
  <si>
    <t xml:space="preserve">A: Número de gestantes con tamizaje para sífilis, durante la atención prenatal.
Para el cálculo del numerador tenga en cuenta: 
En RIPS MODIFICADO
RIPS: 
i) Filtrar por finalidad del procedimiento: 06 = Detección de alteraciones del embarazo o en RIPS MODIFICADO: "Atención para el cuidado prenatal"
ii) Filtrar por CUPS 90.6.0.39 Treponema Pallidum Anticuerpos (Prueba Treponemica) Manual O Semiautomatizada O Automatizada
Contar las gestantes que tengan el CUPS 90.6.0.39 
Número estimado de gestantes </t>
  </si>
  <si>
    <t xml:space="preserve">Resolución 3280/2018
</t>
  </si>
  <si>
    <t>Proporción de gestantes con suministro de micronutrientes</t>
  </si>
  <si>
    <t xml:space="preserve">A: Número de gestantes que reciben micronutrientes (Carbonato de calcio: CUMATC – A12AA04;  Ácido fólico: CUMATC - B03BB01; Sulfato ferroso: CUMATC - B03AA07).
Para el cálculo del numerador tenga en cuenta: 
RIPS: 
i) Filtrar por finalidad del procedimiento: 06 = Detección de alteraciones del embarazo o en RIPS MODIFICADO: "Atención para el cuidado prenatal"
ii) RIPS de medicamentos filtrar los CUMATC: A12AA04;  B03BB01 y B03AA07.
Contar todas las gestantes que registren los tres CUMATC en el último año. 
Número estimado de gestantes </t>
  </si>
  <si>
    <t>Cobertura de gestantes con asistencia a curso de preparación de la maternidad y la paternidad (7 sesiones)</t>
  </si>
  <si>
    <t>A: Número de gestantes que asisten a mínimo siete sesiones educativas para preparación de la maternidad y paternidad 
Para el cálculo del numerador tenga en cuenta: 
EN RIPS MODIFICADO 
i) Filtrar por variable: " Semanas de gestación" que cumplan con 37 o mas semanas de gestación al momento del corte.
ii) Filtar por CUPS:
990104 (Educación grupal en salud, por enfermería)
990101 (Educación grupal en salud, por medicina general)
990105 (Educación grupal en salud, por nutrición y dietética)
990113 (Educación grupal en salud, por equipo interdisciplinario)
990106 (Educación grupal en salud, por psicología)
990107 (Educación grupal en salud, por trabajo social)
990108 (Educación grupal en salud, por fisioterapia)
990111 (Educación grupal en salud, por agente educativo)
iii) Filtar por finalidad de la atención: Preparación para la maternidad y la paternidad
Contar todas las gestantes que registren siete o mas CUPS con la finalidad "Preparación para la maternidad y la paternidad" / B: Total de gestantes con 37 o más semanas de gestación en el momento del corte *C: 100%</t>
  </si>
  <si>
    <t>Cobertura de gestantes con consulta de nutrición</t>
  </si>
  <si>
    <t>A: Número de gestantes que acceden a consulta por profesional de nutrición y dietética durante la etapa prenatal
Para el cálculo del numerador tenga en cuenta: 
RIPS: 
i) Filtrar por variable: " Semanas de gestación" que cumplan con 37 o mas semanas de gestación al momento del corte.
ii) Filtrar por finalidad del procedimiento: 06 = Detección de alteraciones del embarazo o en RIPS MODIFICADO: "Atención para el cuidado prenatal"
iii) Filtrar por CUPS:
89.0.2.06 (consulta de primera vez por nutrición y dietética)
89.0.3.06 (consulta de control o de seguimiento por nutrición y dietética)
Sumar las gestantes que cumplan que cuenten con uno o mas CUPS / B: Total de gestantes con 37 o más semanas de gestación en el momento del corte* C: 100%</t>
  </si>
  <si>
    <t>Proporción de gestantes con valoración de la salud bucal</t>
  </si>
  <si>
    <t>A: Número de gestantes que acceden a consulta por profesional de odontología durante la etapa prenatal
Para el cálculo del numerador tenga en cuenta: 
RIPS: 
i) Filtrar por variable: " Semanas de gestación" que cumplan con 37 o mas semanas de gestación al momento del corte.
ii) Filtrar por finalidad del procedimiento: 06 = Detección de alteraciones del embarazo o en RIPS MODIFICADO: "Atención para el cuidado prenatal"
iii) Filtrar por CUPS:
89.0.2.03 (Consulta de primera vez por odontología general)
89.0.3.03 (Consulta de control o de seguimiento por odontología general)
Sumar las gestantes que cumplan que cuenten con uno o mas CUPS / B: Total de gestantes con 37 o más semanas de gestación en el momento del corte * C: 100%</t>
  </si>
  <si>
    <t xml:space="preserve">Proporción de gestantes con consejería de lactancia materna   </t>
  </si>
  <si>
    <t>A: Número de gestantes que reciben consejeria en lactancia materna reportadas/ B: Número estimado de gestantes * C: 100%</t>
  </si>
  <si>
    <t xml:space="preserve">Porcentaje de partos con manejo activo del tercer período de parto </t>
  </si>
  <si>
    <t>A: Número de mujeres que durante el alumbramiento reciben 10 unidades de oxitocina / B: Tamaño de una muestra representativa de total de partos atendidos * C: 100%</t>
  </si>
  <si>
    <t>Proporción de cesáreas del total de partos (vaginales más cesáreas)</t>
  </si>
  <si>
    <t>A: Número de cesáreas/ B: Número total de partos. * C: 100%</t>
  </si>
  <si>
    <t>NO APLICA</t>
  </si>
  <si>
    <t>Proporción de cesáreas por grupos de Robson</t>
  </si>
  <si>
    <t>A: Número de cesáreas por grupos de Robson /B: Número total de partos por grupos de Robson *C: 100%</t>
  </si>
  <si>
    <t>Porcentaje de partos en los que la mujer tiene acompañante (seleccionado) durante el trabajo de parto y parto del total de partos atendidos</t>
  </si>
  <si>
    <t>A: Número de partos en los que la mujer tiene acompañante (seleccionado) durante el trabajo de parto y parto / B: Tamaño de una muestra representativa de  total de partos atendidos excepto las muertes maternas durante el trabajo de parto o parto. *C: 100%</t>
  </si>
  <si>
    <t xml:space="preserve">Porcentaje de partos en los que se diligencia el partograma del total de partos atendidos </t>
  </si>
  <si>
    <t>A: Número de partos en los que se diligencia el partograma/ B: Tamaño de una muestra representativa de  total de partos atendidos excepto las muertes maternas durante el trabajo de parto o parto. * C: 100%</t>
  </si>
  <si>
    <t xml:space="preserve">Porcentaje de partos con monitoría de signos vitales (cada 15 minutos) durante el puerperio inmediato </t>
  </si>
  <si>
    <t>A: Número de mujeres en puerperio que son monitoreadas con toma de signos vitales cada 15 minutos por las primeras 2 horas / B: Tamaño de una muestra representativa de  total de partos atendidos excepto las muertes maternas durante el trabajo de parto o parto. * C: 100%</t>
  </si>
  <si>
    <t xml:space="preserve">POBLACION OBJETO </t>
  </si>
  <si>
    <t xml:space="preserve">Proporción de mujeres con asesoría en anticoncepción postparto o postaborto antes del alta </t>
  </si>
  <si>
    <t>A: Número de mujeres en posparto o posaborto que reciben asesoría anticonceptiva antes del alta hospitalaria. / B: Tamaño de una muestra representativa de Total de partos y abortos atendidos.* C: 100%</t>
  </si>
  <si>
    <t xml:space="preserve">Proporción de mujeres con provisión de método anticonceptivo postparto o postaborto antes del alta </t>
  </si>
  <si>
    <t>A: Número de mujeres a las que se les da provisión efectiva de un método anticonceptivo postparto o postaborto antes del alta hospitalaria. 
Para el cálculo del numerador tenga en cuenta: 
RIPS
i) Filtrar por CUPS: 
735910 - Asistencia del parto espontáneo normal (expulsivo)
735300 - Asistencia del parto normal con episiorrafia o perineorrafia sod
735930 - Asistencia del parto espontaneo gemelar o multiple
735931 - Asistencia del parto intervenido gemelar o multiple
735980 - Otra asistencia manual del parto espontáneo
740100 - Cesárea segmentaria transperitoneal sod
740200 - Cesárea corporal sod
721001 - Parto instrumentado con forceps o espatulas de velasco bajos
721002 - Parto instrumentado con forceps o espatulas de velasco medios
725100 - Extracción (total o parcial) instrumentada en podalica sod
732201 - Parto intervenido con maniobra de versión fetal interna y combinada con extracción
750101 - Legrado uterino obstetrico posparto o posaborto por dilatacion y curetaje
750105 - Legrado uterino obstetrico posparto o posaborto por aspiración
4505/12: Filtrar por variable 54: "Suministro de Método Anticonceptivo"; o  
2175/15: Suministro de anticonceptivo post evento obstétrico; o
RIPS MODIFICADO: Filtrar por resultado: Tipo de anticonceptivo elegido en el posparto o posaborto antes del alta 
Conteo de mujeres que cumplan con la siguiente condición: Fecha del procedimiento (aborto o parto) y fecha de suministro de anticonceptivo sea  ≤ a 7 días. / B: Total de mujeres con atención del parto o abortos. * C: 100%</t>
  </si>
  <si>
    <t xml:space="preserve">Proporción de mujeres que reciben consulta de control del puerperio </t>
  </si>
  <si>
    <t>A: Número de mujeres que reciben atención del puerperio entre el tercer y quinto día posparto 
Para el cálculo del numerador tenga en cuenta: 
RIPS
i) Filtrar por CUPS: 
89.0.2.01 (consulta de primera vez por medicina general), 
89.0.2.05 (consulta de primera vez por enfermería),
89.0.3.01 (consulta de control o de seguimiento por medicina general),
89.0.3.05 (consulta de control o de seguimiento por enfermería),
RIPS MODIFICADO
ii) Filtrar por finalidad de la atención: "Atención del parto y puerperio" y contar las mujeres que tengan registro de uno de los CUPS con fecha posterior (máximo cinco (5) días a la atención del parto. / B: Total de mujeres con atención del parto * C: 100%</t>
  </si>
  <si>
    <t xml:space="preserve">Proporción de mujeres que son dadas de alta en el puerperio cumpliendo el tiempo establecido (parto 24 horas y cesárea 48 horas) del total de partos </t>
  </si>
  <si>
    <t>A: Número de mujeres que son dadas de alta en el puerperio cumpliendo el tiempo establecido (parto 24 horas y cesárea 48 horas) /B: Tamaño de muestra representativa del total de partos atendidos * C: 100%</t>
  </si>
  <si>
    <t xml:space="preserve">Proporción de recién nacidos que son dados de alta cumpliendo el tiempo establecido (24 horas rn sano y 48 horas para el RN con riesgo) </t>
  </si>
  <si>
    <t>A: Número de RN que son dadas de alta en el puerperio cumpliendo el tiempo establecido (BR 24 horas y AR 48 horas)/B:Tamaño de muestra representativa del total de recién nacidos atendidos * C: 100%</t>
  </si>
  <si>
    <t>Razón de prevalencia de sífilis gestacional</t>
  </si>
  <si>
    <t>A: Número de casos de sífilis gestacional notificados en el SIVIGILA/ B: Total recién nacidos vivos * C: 1000 NV</t>
  </si>
  <si>
    <t>Proporción de gestantes con sífilis gestacional que recibieron tratamiento al menos 4 semanas antes del parto</t>
  </si>
  <si>
    <t>A: Número de casos de sifilis gestacional que recibieron tratamiento con penicilina benzatinica al menos 4 semanas antes del parto/ B:  total de gestantes diagnósticadas con sifilis gestacional. * C: 100%</t>
  </si>
  <si>
    <t>Relación Morbilidad Materna Extrema(MME) / Muerte Materna temprana (MM)</t>
  </si>
  <si>
    <t>A: Número de casos de Morbilidad Materna Extrema(MME) / B: Número de casos de Muerte Materna temprana (MM)</t>
  </si>
  <si>
    <t xml:space="preserve">Resolución 3280/2018/ Circular 047 de 2022
</t>
  </si>
  <si>
    <t xml:space="preserve">Oportunidad de referencia en los casos de MME </t>
  </si>
  <si>
    <t>A: Sumatoria de tiempo de gestión en remision de todos los casos de MME. En la base de datos complementarios del SIVIGILA/ B: Total de casos de MME</t>
  </si>
  <si>
    <t>1 HORA</t>
  </si>
  <si>
    <t xml:space="preserve">Proporción de MME con tres o más criterios (casos que agrupan tres o más criterios) </t>
  </si>
  <si>
    <t>A: Número de casos de Morbilidad Materna Extrema que tienen marcado en la seccion 7 de la base de datos 3 o mas criterios./ B: número de gestantes con Morbilidad Materna * C: 100%</t>
  </si>
  <si>
    <t>Resolución 3280/2018/ Circular 047 de 2022</t>
  </si>
  <si>
    <t xml:space="preserve">Relación criterios / caso en la MME </t>
  </si>
  <si>
    <t>A: Número de criterios de Morbilidad Materna Extrema marcados en la seccion 7 de la base de datos 3 o mas criterios. / B: Número de casos de Morbilidad Materna Extrema</t>
  </si>
  <si>
    <t xml:space="preserve">Índice de mortalidad materna de los casos de MME </t>
  </si>
  <si>
    <t>A: Muerte Materna temprana (MM)/ B: (Morbilidad Materna Extrema(MME) + Muerte Materna temprana (MM))* C: 100%</t>
  </si>
  <si>
    <t xml:space="preserve">Proporción de recién nacidos sanos con pinzamiento de cordón umbilical mayor a 1 minuto </t>
  </si>
  <si>
    <t>A: Número de recién nacidos que se les hace pinzamiento del cordón umbilical después del primer minuto de nacimiento / B:Tamaño de muestra representativa del total de recién nacidos atendidos * C: 100%</t>
  </si>
  <si>
    <t xml:space="preserve">Proporción de recién nacidos con aplicación de vitamina K </t>
  </si>
  <si>
    <t>A:Número de recién nacidos a los que se les aplica vitamina K al momento de la adaptación neonatal / B: Tamaño de muestra representativa del total de recién nacidos atendidos * C: 100%</t>
  </si>
  <si>
    <t xml:space="preserve">Proporción de recién nacidos con profilaxis ocular </t>
  </si>
  <si>
    <t>A: Número de recién nacidos a los que se les aplica profilaxis ocular al momento de la adaptación neonatal / B: Tamaño de muestra representativa del total de recién nacidos atendidos* C: 100%</t>
  </si>
  <si>
    <t xml:space="preserve">Cobertura de tamizaje de hipotiroidismo </t>
  </si>
  <si>
    <t>A: Número de recién nacidos a los que se les toma prueba de hipotiroidismo congénito al momento de la adaptación neonatal / B: Total de recién nacidos * C: 100%</t>
  </si>
  <si>
    <t>Proporción de recién nacidos sanos que tienen contacto piel a piel con la madre</t>
  </si>
  <si>
    <t>A: Número de recién nacidos que tienen contacto piel a piel durante la primera hora del nacimiento./ B: Tamaño de muestra representativa del total de recién nacidos atendidos * C: 100%</t>
  </si>
  <si>
    <t>Cobertura de vacunación con BCG en nacidos vivos</t>
  </si>
  <si>
    <t>A: Total de menores de un año con vacuna de BCG / B: Total de población menor de 1 año * C: 100%</t>
  </si>
  <si>
    <t xml:space="preserve">Cobertura de tamizaje para cardiopatía congénita </t>
  </si>
  <si>
    <t>A: Número de recién nacidos que son tamizados con oximetría pre y post ductal a las 24 horas de nacimiento 
Para el cálculo del numerador tenga en cuenta: 
RIPS MODIFICADO
i) En el anexo de resultados filtrar la variable "Tamizaje de cardiopatía (oximetría pre y posductal)"
Contar los recién nacidos que registren la variable con fecha posterior (máximo dos (2) días de su nacimiento./ B: Total de recién nacidos * C: 100%</t>
  </si>
  <si>
    <t xml:space="preserve">Cobertura y tamizaje auditivo en el neonato </t>
  </si>
  <si>
    <t>A: Número de recién nacidos a quienes se les realiza tamizaje auditivo
RIPS
i) Filtrar por CUPS: 
95.4.6.01 (Emisiones Otoacústicas)
95.4.6.22 (Potenciales Evocados Auditivos de Tallo Cerebral)
ii) Filtar por finalidad del procedimiento "Atención del parto y puerperio" o "Atención para el seguimiento del recién nacido".
Contar los recién nacidos que cuenten con uno o los dos CUPS con fecha posterior (máximo siete (7) días de su nacimiento./ B:  Total de recién nacidos atendidos. * C: 100%</t>
  </si>
  <si>
    <t xml:space="preserve">Proporción de recién nacidos con atención para el seguimiento entre 3 y 5 días </t>
  </si>
  <si>
    <t>A: Número de recién nacidos que reciben atención para el seguimiento entre el tercer y quinto día después de su nacimiento
Para el cálculo del numerador tenga en cuenta: 
RIPS
i) Filtrar por CUPS: 
89.0.2.01 (consulta de primera vez por medicina general), 
89.0.2.05 (consulta de primera vez por enfermería),
89.0.3.01 (consulta de control o de seguimiento por medicina general),
89.0.3.05 (consulta de control o de seguimiento por enfermería),
89.0.2.83 (consulta de primera vez por especialista en pediatría)
89.0.3.83 (Consulta de control o seguimiento por especialista en pediatría)
RIPS MODIFICADO
ii) Filtrar por finalidad de la atención: "Atención para el seguimiento del recién nacido" y contar los recién nacidos que tengan registro de uno de los CUPS con fecha posterior (máximo cinco (5) días de su nacimiento.
/ B : Total de recién nacidos * C: 100%</t>
  </si>
  <si>
    <t xml:space="preserve">Proporción de recién nacidos que reciben valoración pre alta hospitalaria </t>
  </si>
  <si>
    <t>A: Número de recién nacidos que reciben valoración prealta hospitalaria / B: Tamaño de muestra representativa del total de recién nacidos atendidos * C: 100%</t>
  </si>
  <si>
    <t xml:space="preserve">Proporción de gestantes que conocen los signos de alarma que se presentan durante la gestación y puerperio </t>
  </si>
  <si>
    <t>A: Número de gestantes que conocen los signos de alarma que se presentan durante la gestación y el puerperio 
Para el cálculo del numerados tenga en cuenta:
RIPS MODIFICADO
i) Filtar por finalidad del procedimiento "Preparación para la maternidad y la paternidad"
ii) En el anexo de resultados filtrar la variable "Resultado aplicación de instrumento de evaluación de educación" contar el número de gestantes que registran la opción 3- Alto / B: Total de gestantes que reciben el curso de preparación para la maternidad y paternidad.* C: 100%</t>
  </si>
  <si>
    <t xml:space="preserve">Porcentaje de mujeres que informan haber puesto el niño al seno en la primera hora de nacido </t>
  </si>
  <si>
    <t>A: Número de mujeres que informan haber tenido lactancia materna en la primera hora de nacido/ B: Tamaño de muestra representativa del total de recién nacidos atendidos * C:100%</t>
  </si>
  <si>
    <t>Proporción de mujeres con capacidades para identificar signos de alarma o complicaciones en el estado de salud de sus hijos/as en el periodo neonatal</t>
  </si>
  <si>
    <t>A: Número de mujeres con capacidades para identificar signos de alarma o complicaciones en el estado de salud de sus hijos/as en el periodo neonatal 
Para el cálculo del numerador tenga en cuenta:
RIPS MODIFICADO
i) Filtar por finalidad del procedimiento "Preparación para la maternidad y la paternidad"
ii) En el anexo de resultados filtrar la variable "Resultado aplicación de instrumento de evaluación de educación"
Contar el número de gestantes que registran la opción 3- Alto / B: Total de gestantes que reciben el curso de preparación para la maternidad y paternidad. * C: 100%</t>
  </si>
  <si>
    <t>Proporción de gestantes tamizadas para Hepatitis b</t>
  </si>
  <si>
    <t>A: Numero de Gestantes Tamizada para Hepatits B / B:  Total de Gestantes Objeto de estudio * C: 100%</t>
  </si>
  <si>
    <t>Proporcion de Gestantes Tamizadas para CHAGAS</t>
  </si>
  <si>
    <t>A: Numero de Gestantes Tamizada para Chagas/ B:  Total de Gestantes Objeto de estudio * C: 100%</t>
  </si>
  <si>
    <t>Razón de Mortalidad Materna</t>
  </si>
  <si>
    <t>A: Numero de Muertes Maternas en un periodo de tiempo / B: Total de Nacidos Vivos en el mismo periodo de tiempo  * C: 100,000 NV</t>
  </si>
  <si>
    <t xml:space="preserve">Captacion de Hipertension Arterial de personas de 18 - 69 años </t>
  </si>
  <si>
    <t>A: Numero de pacientes entre 18 - 69 años con diagnostico de Hipertension Arterial reportado B: Numero total esperado de pacientes entre 18 - 69 años con diagnostico de Hipertension Arterial C:100 (constante)</t>
  </si>
  <si>
    <t xml:space="preserve">Resolucion 0256 de 2016
</t>
  </si>
  <si>
    <t>HTA-DM</t>
  </si>
  <si>
    <t xml:space="preserve">Captacion de Diabetes Mellitus de personas de 18 - 69 años </t>
  </si>
  <si>
    <t>A: Numero de pacientes entre 18 - 69 años con diagnostico de Diabetes Mellitus reportado B:Numero total esperado de pacientes entre 18 - 69 años con diagnostico de Diabetes Mellitus C:100 (constante)</t>
  </si>
  <si>
    <t xml:space="preserve">Prevalencia de Hipertension Arterial </t>
  </si>
  <si>
    <t>A: Numero de personas diagnosticadas con Hipertension Arterial B:Numero total de personas C: 100 (constante)</t>
  </si>
  <si>
    <t>Prevalencia de Diabetes Mellitus</t>
  </si>
  <si>
    <t>A: Numero de personas diagnosticadas con Diabetes Mellitus B:Numero total de personas C:100 (constante)</t>
  </si>
  <si>
    <t>Proporcion de progresion de Enfermedad Renal Cronica</t>
  </si>
  <si>
    <t>ANUAL</t>
  </si>
  <si>
    <t>A: Numero de pacientes con ERC estadio 1 - 4 con disminucion de la TFG de mas de 5ml/min/1,73m2 al año B: Numero de pacientes con ERC estadio 1 - 4 C: 100 (constante)</t>
  </si>
  <si>
    <t>≤30 %</t>
  </si>
  <si>
    <t>Control de la presión arterial (&lt;140/90)</t>
  </si>
  <si>
    <t>A: Número de pacientes de la población general con cifras de presión arterial inferiores a 140/90 mmHg en el último semestre B: Número total de pacientes de la población general C: 100 (constante)</t>
  </si>
  <si>
    <t>&gt;60%</t>
  </si>
  <si>
    <t>CAC</t>
  </si>
  <si>
    <t>Control de HbA1C últimos 6 meses</t>
  </si>
  <si>
    <t>A: Número de pacientes de la población general, y con DM a quienes se le ha realizado HbA1C en los últimos 6 meses B: Número total de pacientes con DM de la población general C: 100 (constante)</t>
  </si>
  <si>
    <t>Meta de HbA1C (&lt; 7%)</t>
  </si>
  <si>
    <t>A: Número de pacientes con DM de la población general con HbA1C &lt; 7% B: Número total de pacientes de la población general a quienes se les tomaron HbA1C en los últimos 6 meses C: 100 (constante)</t>
  </si>
  <si>
    <t xml:space="preserve">&gt;50%
</t>
  </si>
  <si>
    <t>Control de LDL último año</t>
  </si>
  <si>
    <t>A: Número de pacientes de la población general, con medición de LDL en el último año B: Número total de pacientes de la población general C: 100 (constante)</t>
  </si>
  <si>
    <t>Control de LDL &lt; 100 mg/dL</t>
  </si>
  <si>
    <t>A: Número de pacientes de la población general, con niveles de LDL inferiores o iguales a 100 mg/dl en el último año B: Número total de pacientes de la población general a quienes se les realizó LDL en el último año C: 100 (constante)</t>
  </si>
  <si>
    <t>Toma de creatinina en el último año</t>
  </si>
  <si>
    <t>A: Número de pacientes de la población general con medición de creatinina en el último año B: Número total de pacientes de la población general C: 100 (constante)</t>
  </si>
  <si>
    <t xml:space="preserve">&gt;70%
</t>
  </si>
  <si>
    <t>Toma de albuminuria en el último año</t>
  </si>
  <si>
    <t>A: Número de pacientes de la población general con medición de albuminuria en el último año B: Número total de pacientes de la población general C: 100 (constante)</t>
  </si>
  <si>
    <t>Control de IMC (20-25 kg/m2)</t>
  </si>
  <si>
    <t>A: Número de pacientes de la población general con IMC entre 20 -25 B: Número total de pacientes de la población general C: 100 (constante)</t>
  </si>
  <si>
    <t>&gt;30%</t>
  </si>
  <si>
    <t>Control de hemoglobina</t>
  </si>
  <si>
    <t>A: Pacientes con ERC 3 - 4 con medición de hemoglobina en el ultimo año B: Numero total de pacientes con ERC 3 - 4 C: 100 (constante)</t>
  </si>
  <si>
    <t>&gt;95</t>
  </si>
  <si>
    <t>Meta de hemoglobina</t>
  </si>
  <si>
    <t>A: Pacientes con ERC 3 - 4 con medición de hemoglobina &gt;10gr/DL en el ultimo año B: Numero total de pacientes con ERC 3 - 4 con medicion de hemoglobina en el ultimo año C: 100 (constante)</t>
  </si>
  <si>
    <t>Control de albumina</t>
  </si>
  <si>
    <t>A: Pacientes con ERC 3 - 4 con medición de albumina en el ultimo año B: Numero total de pacientes con ERC 3 - 4 C: 100 (constante)</t>
  </si>
  <si>
    <t>Meta de albumina</t>
  </si>
  <si>
    <t>A: Pacientes con ERC 3 - 4 con medición de albumina ≥ 4Mg/L en el ultimo año B: Numero total de pacientes con ERC 3 - 4 con medicion de albumina en el ultimo año C: 100 (constante)</t>
  </si>
  <si>
    <t>Control de fosforo</t>
  </si>
  <si>
    <t>A: Pacientes con ERC 3 - 4 con medición de fosforo en el ultimo año B: Numero total de pacientes con ERC 3 - 4 C: 100 (constante)</t>
  </si>
  <si>
    <t>Meta de fosforo</t>
  </si>
  <si>
    <t>A: Pacientes con ERC 3 - 4 con medición de fosforo entre 2,7 y 4,6 Mg/L en el ultimo año B: Numero total de pacientes con ERC 3 - 4 con medicion de fosforo en el ultimo año C: 100 (constante)</t>
  </si>
  <si>
    <t>Control de PTH</t>
  </si>
  <si>
    <t>A: Pacientes con ERC 3 - 4 con medición de PTH en el ultimo año B: Numero total de pacientes con ERC 3 - 4 c: 100 (constante)</t>
  </si>
  <si>
    <t>&gt;50 %</t>
  </si>
  <si>
    <t>Meta de PTH</t>
  </si>
  <si>
    <t>A: Pacientes con ERC 3 - 4 con medición de PTH entre 35 y 70 en el ultimo año B: Numero total de pacientes con ERC 3 - 4 con medicion de PTH en el ultimo año C: 100 (constante)</t>
  </si>
  <si>
    <t>% de personas con HTA y/o DM estudiadas para ERC en el periodo</t>
  </si>
  <si>
    <t>A: Personas diagnosticadas, con Hipertensión Arterial y/o Diabetes Mellitus durante el periodo de reporte con estadificacion de la ERC (algoritmo), durante un periodo determinada B: Numero total de Personas con diagnóstico de HTA y/o DM reportadas en el periodo C: 100 (constante)</t>
  </si>
  <si>
    <t>&gt;90%</t>
  </si>
  <si>
    <t>MANUAL</t>
  </si>
  <si>
    <t>Amputacion por pie diabetico</t>
  </si>
  <si>
    <t>A: Numero de pacientes nuevos con amputacion por pie diabetico B: Numero total de pacientes con diabetes C: 100 (constante)</t>
  </si>
  <si>
    <t xml:space="preserve">≤30 %
</t>
  </si>
  <si>
    <t>GESTIÓN</t>
  </si>
  <si>
    <t xml:space="preserve">Proporción de cobertura de tratamiento antirretroviral indicada </t>
  </si>
  <si>
    <t>Correo</t>
  </si>
  <si>
    <t>Los 10 primeros días habiles, trimestre vencido</t>
  </si>
  <si>
    <t>Numero de casos con diagnostico de casos con diagnostico de VIH que se encuentra en tratamiento con antirretrovirales / Total de casos con diagnostico de VIH *100</t>
  </si>
  <si>
    <t>VIH</t>
  </si>
  <si>
    <t>Proporción de cobertura de tratamiento antirretroviral indicada poblacion de 15 a 49 años</t>
  </si>
  <si>
    <t>Numero de casos con diagnostico de VIH, poblacion de 15 a 49 años   que se encuentra en tratamiento con antirretrovirales / Total casos de con diagnostico de VIH activos y vivos de 16 a 49 años *100</t>
  </si>
  <si>
    <t>Proporción de Personas en TAR con Carga Viral indetectable</t>
  </si>
  <si>
    <t>Numero de casos con diagnostico  de VIH, que se encuentra recibiendo TAR, con carga viral indetectable de los ultimos 6 meses a la fecha de corte / Total de casos con VIH diagnosticado que se encuentra recibiendo TAR *100</t>
  </si>
  <si>
    <t>Deteccion temprana de VIH en incidentes</t>
  </si>
  <si>
    <t>Numero de Casos con  diagnostico nuevo de VIH;  con estadios tempranos al momento del diagnóstico / Total de Casos con VIH diagnosticos diagnosticados durante el perdiodo de observacion *100</t>
  </si>
  <si>
    <t>Proporción de gestantes a la fecha de corte positivas para Virus de inmunodeficiencia Humano con Terapia Antirretroviral (TAR)</t>
  </si>
  <si>
    <t>Numero  de mujeres con diagnostivo de VIH embarazada en TAR / Numero  total de mujeres  con diagnostivo de VIH embarazada *100</t>
  </si>
  <si>
    <t>Abordaje equipo multisdisciplinario</t>
  </si>
  <si>
    <t>Numero de Casos con diagnostico de  VIH, con valoracion de equipo multidisciplinario en el periodo de observacion (Enfermeria, Psicologia, Quimico, Nutricion, trabajo social, medico experto) / Numero total de casos con diagnostico de VIH *100</t>
  </si>
  <si>
    <t>Transmisión materno-infantil VIH</t>
  </si>
  <si>
    <t>Numeros de hijos de madres conviviendo con VIH positivo/ Numeros de hijos de madres conviviendo con VIH *100</t>
  </si>
  <si>
    <t>&lt;2%</t>
  </si>
  <si>
    <t>Estudio de transmisión materno-infantil en menores de 6 meses y mas expuestos</t>
  </si>
  <si>
    <t>Numeros de hijos de madres conviviendo con VIH, de 6 meses y más, con realizacion de primera carga viral  y segunda carga viral / Numeros de hijos de madres conviviendo con VIH de 6 meses y más *100</t>
  </si>
  <si>
    <t>Abandono de Tratamiento</t>
  </si>
  <si>
    <t>Numero de casos en abandono de tratamiento / Total casos con  VIH*100</t>
  </si>
  <si>
    <t>&lt;10%</t>
  </si>
  <si>
    <t>Tasa de Hospitalizacion  en pacientes con VIH</t>
  </si>
  <si>
    <t>Numero de casos de afiliados con VIH  con reporte de hospitalizacion  relacionado con su patologia / Total casos con VIH*100</t>
  </si>
  <si>
    <t>&lt;5%</t>
  </si>
  <si>
    <t>Tasa de mortalidad por VIH/SIDA</t>
  </si>
  <si>
    <t>Numero de afiliados con diagnostico VIH Fallecidos / Total de personas afiliadas, según BDUA en el periodo de corte del indicador *100000</t>
  </si>
  <si>
    <t>4,2 por cada 100 mil afiliados</t>
  </si>
  <si>
    <t>Proporcion de PQR afiliados VIH</t>
  </si>
  <si>
    <t>Numero de afiliados conviviendo con VIH que instauran PQR relacionado con su patologia / Total casos en VIH *100</t>
  </si>
  <si>
    <t>Porcentaje de fórmulas entregadas completas</t>
  </si>
  <si>
    <t>Número de fórmulas recibidas de manera completa / Número de fórmulas solicitadas *100</t>
  </si>
  <si>
    <t>&gt;95%</t>
  </si>
  <si>
    <t>Circular 0001 de 2020</t>
  </si>
  <si>
    <t>Porcentaje de fórmulas entregadas oportunamente</t>
  </si>
  <si>
    <t>Número de fórmulas entregadas de forma oportuna / Número de fórmulas solicitadas *100</t>
  </si>
  <si>
    <t>Proporción de pacientes prevalentes en DP con dosis de Kt/V ≥ 1,7</t>
  </si>
  <si>
    <t>Numero de casos de afiliados con ERC5 en Dialisis peritoneal, con Kt/V total  ≥ 1,7 / Total casos en dialisis peritoneal *100</t>
  </si>
  <si>
    <t>ERC 5</t>
  </si>
  <si>
    <t>Proporción de pacientes prevalentes en HD con dosis de Kt/V ≥ 1,2</t>
  </si>
  <si>
    <t>Numero de casos de afiliados con ERC5   en hemodialisis con ktv ≥ 1,2  / Total casos en hemodialisis *100</t>
  </si>
  <si>
    <t>Proporción de pacientes prevalentes con albumina DP ≥ 3,5 g/ Dl</t>
  </si>
  <si>
    <t>Numero de casos de afiliados con ERC5 en Dialisis peritoneal  con albumina ≥ 3,5g/ dL / Total casos en dialisis peritoneal *100</t>
  </si>
  <si>
    <t>&gt;40%</t>
  </si>
  <si>
    <t>Proporción de pacientes prevalentes con albumina HD ≥ 4 g/ Dl</t>
  </si>
  <si>
    <t>Numero de casos de afiliados con ERC5   en hemodialisis  con albumina ≥ 4 g/ dL / Total casos en hemodialisis *100</t>
  </si>
  <si>
    <t xml:space="preserve">Proporción de pacientes prevalentes con Fósforo DP&lt; 6,0 (mg/dl) </t>
  </si>
  <si>
    <t>Numero de casos de afiliados con ERC5 en Dialisis peritoneal  con fosforo &lt; 6,0/ Total casos en dialisis peritoneal *100</t>
  </si>
  <si>
    <t>Proporción de pacientes prevalentes con Fósforo HD &lt; 6,0 (mg/dl)</t>
  </si>
  <si>
    <t>Numero de casos de afiliados con ERC5   en hemodialisis  con fosforo &lt; 6,0 (mg/dl) / Total casos en hemodialisis *100</t>
  </si>
  <si>
    <t>Proporción de pacientes prevalentes con hemoglobina DP ≥ 10 g/ Dl</t>
  </si>
  <si>
    <t>Numero de casos de afiliados con ERC5 en Dialisis peritoneal con hemoglobina  ≥ 10 g/ dL / Total casos en dialisis peritoneal  *100</t>
  </si>
  <si>
    <t>Proporción de pacientes prevalentes con hemoglobina HD ≥ 10 g/Dl</t>
  </si>
  <si>
    <t>Numero de casos de afiliados con ERC5   en hemodialisis con hemoglobina  ≥ 10 g/ dL  / Total casos en hemodialisis *100</t>
  </si>
  <si>
    <t xml:space="preserve">Proporción de pacientes prevalentes en hemodiálisis con catéter como acceso vascular - Adultos </t>
  </si>
  <si>
    <t>Numero de casos de afiliados con ERC5   en hemodialisis  Con cateter / Total casos en hemodialisis *100</t>
  </si>
  <si>
    <t>Abandono de tratamiento</t>
  </si>
  <si>
    <t>Numero de casos en abandono de tratamiento/ Total casos con ERC5 *100</t>
  </si>
  <si>
    <t>Tasa de hospitalizacion  en pacientes en TRR</t>
  </si>
  <si>
    <t>Numero de casos de afiliados con ERC5 en dialisis  con reporte de hospitalizacion  relacionado con su patologia / Total casos en dialisis *100</t>
  </si>
  <si>
    <t xml:space="preserve">Proporción de pacientes con Enfermedad Renal Crónica (ERC) estadio 5 que inician diálisis crónica programada </t>
  </si>
  <si>
    <t xml:space="preserve"> Numero de casos de afiliados con ERC5  que iniciaron dialisis de manera programada/ Total casos que iniciaron dialisis en el periodo *100</t>
  </si>
  <si>
    <t>Proporcion de PQR afiliados ERC5</t>
  </si>
  <si>
    <t>Numero de afiliados con ERC5  que instauran PQR relacionado con su patologia/ Total casos ERC5 *100</t>
  </si>
  <si>
    <t>Numero de Casos con diagnostico de  ERC5, con valoracion de equipo multidisciplinario en el periodo de observacion  (Nefrologia, Nutricion, Psicologia) / Total casos ERC5 *100</t>
  </si>
  <si>
    <t>Proporción de pacientes en quienes se realiza PCR y VSG al momento del diagnóstico. (incidentes)</t>
  </si>
  <si>
    <t>Numero de casos nuevos de artritis reumatoide  en quienes realizo  PCR  Y VSG al momento del diagnostico / Total de casos nuevos con diagnostico de artritis reumatoide   *100</t>
  </si>
  <si>
    <t>ARTRITIS</t>
  </si>
  <si>
    <t>Proporción de pacientes en quienes se realizó anticuerpos anti-citrulina y el factor reumatoide  IgM dentro del proceso de diagnóstico.(incidentes)</t>
  </si>
  <si>
    <t>Numero de casos  nuevos de artritis reumatoide, en quienes realizo  ACCP Y FR / Total de casos nuevos con diagnostico de artritis reumatoide *100</t>
  </si>
  <si>
    <t>Proporción de pacientes en quienes se inicia DMARD como tratamiento para AR (cobertura de DMARD)(incidentes)</t>
  </si>
  <si>
    <t>Numero de casos nuevos de artritis reumatoide, en quienes inicia DMARD como tratamiento para AR / Total de casos nuevos con diagnostico de artritis reumatoide *100</t>
  </si>
  <si>
    <t>&gt;70%</t>
  </si>
  <si>
    <t>Proporción de pacientes que reciben simultáneamente metotrexate y ácido fólico</t>
  </si>
  <si>
    <t>Numero de casos con diagnostico de artritis reumatoide en quienes reciben simultáneamente metotrexate y ácido fólico. / Total de casos  con diagnostico de artritis reumatoide en tratamiento con metrotexate *100</t>
  </si>
  <si>
    <t>Proporción de pacientes en quienes se realiza DAS28 al menos una vez en los últimos 6 meses</t>
  </si>
  <si>
    <t>Numero de casos con diagnostico de artritis reumatoide en quienes se realiza DAS28 al menos una vez en los últimos 6 meses/ Total de casos  con diagnostico de artritis reumatoide.  *100</t>
  </si>
  <si>
    <t>Proporción de pacientes en quienes se realiza HAQ al menos una vez en los últimos 6 meses</t>
  </si>
  <si>
    <t>Numero de casos con diagnostico de artritis reumatoide en quienes se realiza HAQ al menos una vez en los últimos 6 meses/ Total de casos  con diagnostico de artritis reumatoide.  *100</t>
  </si>
  <si>
    <t>Proporción de pacientes en tratamiento con DMARD  que lograron remisión de la enfermedad (medida por DAS28 de los últimos 6 meses)</t>
  </si>
  <si>
    <t>Numero de casos con diagnostico de artritis reumatoide, en remisión de la enfermedad   / Total de casos  con diagnostico de artritis reumatoide en tratamiento con DMARD *100</t>
  </si>
  <si>
    <t>Proporción de pacientes en tratamiento con DMARD  que lograron baja actividad de la enfermedad (medida por DAS28 de los últimos 6 meses)</t>
  </si>
  <si>
    <t>Numero de casos con diagnostico de artritis reumatoide  en tratamiento con DMARD en remisión de la enfermedad  / Total de casos  con diagnostico de artritis reumatoide en tratamiento con DMARD *100</t>
  </si>
  <si>
    <t>&gt;50%</t>
  </si>
  <si>
    <t>Numero de casos en abandono de tratamiento/ Total casos con  Artritis *100</t>
  </si>
  <si>
    <t>Tasa de Hospitalizacion  en pacientes con Artritis</t>
  </si>
  <si>
    <t>Numero de casos de afiliados con Artriits remautoide con reporte de hospitalizacion  relacionado con su patologia / Total casos de Artritis *100</t>
  </si>
  <si>
    <t>&lt; 5%</t>
  </si>
  <si>
    <t>Proporcion de PQR afiliados ARTRITIS</t>
  </si>
  <si>
    <t>Numero de afiliadoscon Artriits reumatoide   que instauran PQR relacionado con su patologia/ Total casos de Artritis *100</t>
  </si>
  <si>
    <t>Numero de Casos con diagnostico de  AR, con valoracion de equipo multidisciplinario (3 especialidades) en el periodo de observacion (Reumatologia y/o medicina interna, medicina familiar, enfermeria, nutricion, Psicologia, trabajo social) / Total casos de Artritis *100</t>
  </si>
  <si>
    <t>Incidencia de artropatía en los pacientes con hemofilia A</t>
  </si>
  <si>
    <t>Número total de pacientes con hemofilia A que presentaron diagnóstico de artopatía durante el periodo de reporte / Número total de pacientes con hemofilia A *100</t>
  </si>
  <si>
    <t>&lt;=10%</t>
  </si>
  <si>
    <t>HEMOFILIA</t>
  </si>
  <si>
    <t>Proporción de pacientes de 18 años o más con hemofilia severa en manejo con profilaxis (primaria,secundaria y terciaria)</t>
  </si>
  <si>
    <t>Número total de pacientes hemofilico mayores de 18 años con Clasificación de hemofilia severa, en profilaxis, sin inhibidores/ Número total de pacientes de 18 o más años con hemofilia severa reportados *100</t>
  </si>
  <si>
    <t>Proporción de pacientes hemofílicos en profilaxis con artropatía hemofílica crónica</t>
  </si>
  <si>
    <t>Número de pacientes hemofílicos en profilaxis con artropatía hemofílica en el periodo / Número total de pacientes hemofílicos en profilaxis  *100</t>
  </si>
  <si>
    <t>Proporción de pacientes menores de 18 años con hemofilia severa sin inhibidores en manejo con profilaxis</t>
  </si>
  <si>
    <t>Pacientes hemofilicos menores de 18 años Clasificación severa, sin inhibidores,  En profilaxis / Pacientes hemofilicos  menores de 18 años Clasificación severa  sin inhibidores  *100</t>
  </si>
  <si>
    <t>Tasa de hospitalización por sangrado en los pacientes con hemofilia en manejo  a demanda</t>
  </si>
  <si>
    <t>Pacientes hemofilicos con manejo a demanda, con hospitalizaciones reportadas en el periodo/ Pacientes hemofilicoscon tratamiento a demanda *100</t>
  </si>
  <si>
    <t>Tasa de hospitalización por sangrado en los pacientes con hemofilia en manejo de  profilaxis</t>
  </si>
  <si>
    <t>Pacientes hemofilicos en manejo  de profilaxis, con hospitalizaciones reportadas en el periodo/ Pacientes hemofilicoscon tratamiento en profilaxis *100</t>
  </si>
  <si>
    <t>Tasa de sangrado general en los pacientes hemofílicos sin inhibidores en profilaxis</t>
  </si>
  <si>
    <t>Pacientes  Hemofilicos con sangrados (se excluye articular)  Sin inhibidores de Alta respuesta en profilaxis / Número total de pacientes hemofílicos sin inhibidores en profilaxis *100</t>
  </si>
  <si>
    <t>Numero de casos en abandono de tratamiento / Total casos con Hemofilia *100</t>
  </si>
  <si>
    <t>Proporcion de PQR afiliados con Hemofilia</t>
  </si>
  <si>
    <t>Numero de afiliados con Hemofilia  que instauran PQR relacionado con su patologia/ Total cosos hemofilia *100</t>
  </si>
  <si>
    <t>Numero de Casos con diagnostico de  Hemofilia, con valoracion de equipo multidisciplinario en el periodo de observacion (hematologia, Ortopedia, Odontologia, trabajo social, psicologia)/ Total casos hemofilia *100</t>
  </si>
  <si>
    <t>Oportunidad en el diagnostico</t>
  </si>
  <si>
    <t>Sumatoria de los dias transcurridos entre la sospecha  y el diagnostico  en las mujeres con cancer de mama / Total de mujeres diagnosticadas con cáncer de mama  *100</t>
  </si>
  <si>
    <t>≤ 30 días</t>
  </si>
  <si>
    <t>CÁNCER -MAMA</t>
  </si>
  <si>
    <t>Proporción de mujeres con cáncer de mama a quienes se les realizó estadificación clinica (incidentes).</t>
  </si>
  <si>
    <t>Número de mujeres con cáncer de mama   a quienes se les realizó y se les reportó la estadificación clínica inicial (TNM/FIGO) / Total de mujeres diagnosticadas con cáncer de mama *100</t>
  </si>
  <si>
    <t>≥ 90 %</t>
  </si>
  <si>
    <t>Estadificación temprana al momento del diagnóstico (incidentes)</t>
  </si>
  <si>
    <t>Número de mujeres  con un cáncer de mama  estadificadas en estadios temprano incluyendo in situ / Total de mujeres con cáncer de mama *100</t>
  </si>
  <si>
    <t>≥60 %</t>
  </si>
  <si>
    <t>Proporción de pacientes con estudio de HER2 pre tratamiento</t>
  </si>
  <si>
    <t>Número de mujeres  con un cáncer de mama  con estadificación diferente de in situ   a quienes se les realizo prueba HER-2  antes del inicio del tratamiento / Total de mujeres con cáncer de mama  y estadificación diferente de in situ *100</t>
  </si>
  <si>
    <t>Oportunidad de inicio del tratamiento CA mama</t>
  </si>
  <si>
    <t>Sumatoria de los días transcurridos entre el diagnóstico y el primer tratamiento, en las mujeres con cáncer de cuello mama / Total de mujeres con cáncer de mama *100</t>
  </si>
  <si>
    <t>Oportunidad de inicio de tratamiento (médico tratante a primer tratamiento)</t>
  </si>
  <si>
    <t>Sumatoria de los días transcurridos entre la atención por el médico tratante y el inicio del primer tratamiento en las mujeres con cáncer de mama / Total de mujeres con cáncer de mama *100</t>
  </si>
  <si>
    <t>≤ 15 días</t>
  </si>
  <si>
    <t>Tratamiento conservador</t>
  </si>
  <si>
    <t>Total de mujeres  con un cáncer de mama con tumor in situ, tratamiento quirúrgico conservador / Total de mujeres con un cáncer de mama  in situ *100</t>
  </si>
  <si>
    <t>≥ 70 %</t>
  </si>
  <si>
    <t>Radioterapia adyuvante</t>
  </si>
  <si>
    <t>Total de mujeres  con un cáncer de mama, con  tratamiento quirúrgico conservador que recibieron algún tipo de radioterapia / Total de mujeres  afiliadas, vivas y activas, con un cáncer de mama y tratamiento quirúrgico conservador *100</t>
  </si>
  <si>
    <t>Valoración por cuidado paliativo (incidentes)</t>
  </si>
  <si>
    <t>Total de mujeres  con un cáncer de mama que recibío valoracion por cuidado paliativo / Total de mujeres con un cáncer de mama *100</t>
  </si>
  <si>
    <t>Numero de casos en abandono de tratamiento / Total casos con cáncer de mama *100</t>
  </si>
  <si>
    <t>Tasa de Hospitalizacion  en pacientes con Cancer de mama (incidentes)</t>
  </si>
  <si>
    <t>Numero de casos de afiliados con Cancer de mama con reporte de hospitalizacion  relacionado con su patologia / Total casos de Cancer de mama *100</t>
  </si>
  <si>
    <t>&lt; 15%</t>
  </si>
  <si>
    <t>Proporcion de PQR afiliados Cancer de mama</t>
  </si>
  <si>
    <t>Numero de afiliados con Cancer de mama  que instauran PQR relacionado con su patologia/ Total casos de Cancer de mama *100</t>
  </si>
  <si>
    <t>Sumatoria de los dias transcurridos entre la sospecha el diagnostico,  en las mujeres con cancer de cuello uterino / Total de mujeres diagnosticadas con cáncer de cuello uterino *100</t>
  </si>
  <si>
    <t>≤ 60 días</t>
  </si>
  <si>
    <t>CÁNCER - CERVIX</t>
  </si>
  <si>
    <t>Proporción de mujeres con cáncer de cuello uterino a quienes se les realizó estadificación clinica (incidentes).</t>
  </si>
  <si>
    <t>Número de mujeres con cáncer de cuello uterino  Incidentes a quienes se les realizó y se les reportó la estadificación clínica inicial / Total de mujeres diagnosticadas con cáncer de cuello uterino  *100</t>
  </si>
  <si>
    <t>Tasa de incidencia de tumor maligno invasivo de cervix (incidentes)</t>
  </si>
  <si>
    <t>Numero de casos nuevos de cancer de cervix en estadios invasivo / Total Mujeres afiliadas *100</t>
  </si>
  <si>
    <t>&lt;6 casos por 100mil mujeres afiliadas</t>
  </si>
  <si>
    <t>Número de mujeres  con un cáncer de cérvix con estadío temprano incluyendo in situ / Total de mujeres con cáncer de cuello uterino *100</t>
  </si>
  <si>
    <t>≥ 80 %</t>
  </si>
  <si>
    <t xml:space="preserve">Proporción de mujeres con cáncer de cuello uterino en estadio IA-IB2 que recibieron algún procedimiento curativo (conización/cirugía). </t>
  </si>
  <si>
    <t>Número de mujeres con cáncer de cuello uterino en estadio IA-IB2,  que recibieron algún procedimiento curativo (conización/cirugía) / Total de mujeres con cáncer de cuello uterino, en estadio IA-IB2 *100</t>
  </si>
  <si>
    <t>Oportunidad de inicio del tratamiento CA cuello Uterino</t>
  </si>
  <si>
    <t>Sumatoria de los días transcurridos entre el diagnóstico y el primer tratamiento, en las mujeres con cáncer de cuello uterino / Total de mujeres diagnosticadas con cáncer de cuello uterino *100</t>
  </si>
  <si>
    <t>Sumatoria de los días transcurridos entre la atención por el médico tratante  y el inicio del primer tratamiento en las mujeres con cáncer de cuello uterino / Total de mujeres diagnosticadas con cáncer de cuello uterino *100</t>
  </si>
  <si>
    <t>Tratamiento con radioterapia</t>
  </si>
  <si>
    <t xml:space="preserve"> Número de mujeres  con un cáncer de cérvix con estadificación en estadíos avanzados y que recibío alguna radioterapia / Número de mujeres  con un cáncer de cérvix,  con estadificación en estadíos avanzados  *100</t>
  </si>
  <si>
    <t>Valoración por cuidado paliativo</t>
  </si>
  <si>
    <t>Número de mujeres con cáncer de cuello uterino con valoracion cuidado paleativo / Total de mujeres con un cáncer de cérvix *100</t>
  </si>
  <si>
    <t>Numero de casos en abandono de tratamiento / Total casos con cáncer de Cervix *100</t>
  </si>
  <si>
    <t>Tasa de Hospitalizacion  en pacientes con Cancer de Cervix (incidentes)</t>
  </si>
  <si>
    <t>Numero de casos de afiliados con Cancer de cervix con reporte de hospitalizacion  relacionado con su patologia / Total casos de Cancer de cervix *100</t>
  </si>
  <si>
    <t>Proporcion de PQR afiliados Cancer de cervix</t>
  </si>
  <si>
    <t>Numero de afiliados con Cancer decervix  que instauran PQR relacionado con su patologia /Total casos de Cancer de cervix *100</t>
  </si>
  <si>
    <t>Sumatoria de los dias transcurridos entre la sospecha  y el diagnostico  en los Hombres con cancer de prostata  / Total de casos diagnosticadas con cáncer de prostata  *100</t>
  </si>
  <si>
    <t>&lt;30 días</t>
  </si>
  <si>
    <t>CÁNCER - PROSTATA</t>
  </si>
  <si>
    <t>Número de casos de cáncer de prostata, estadificados en estadios temprano incluyendo in situ / Total de casos diagnosticadas con cáncer de prostata *100</t>
  </si>
  <si>
    <t>Proporción de pacientes estadificados en Gleason score.</t>
  </si>
  <si>
    <t>Número de casos de cáncer de prostata con indicación de Gleason / Total de afiliados con un cáncer de próstatacon informe histopatológico *100</t>
  </si>
  <si>
    <t>≥ 93 %</t>
  </si>
  <si>
    <t>Oportunidad de inicio del tratamiento CA prostata</t>
  </si>
  <si>
    <t>Sumatoria de los días transcurridos entre el diagnóstico y el primer tratamiento, en los hombres con cáncer de prostata / Total de casos diagnosticadas con cáncer de prostata  *100</t>
  </si>
  <si>
    <t>Oportunidad de inicio de tratamiento (médico tratante a primer tratamiento) CA prostata</t>
  </si>
  <si>
    <t>Sumatoria de los días transcurridos entre la atención por el médico tratante  y la  fecha de inicio de tto en el periodo de medicion / Total de casos diagnosticadas con cáncer de prostata *100</t>
  </si>
  <si>
    <t>15 días</t>
  </si>
  <si>
    <t>Tratamiento con terapia sistémica</t>
  </si>
  <si>
    <t>Total hombres  con un cáncer de próstata  diagnosticado en el período de medicion y terapia sistémica/ Total hombres con un cáncer de próstata *100</t>
  </si>
  <si>
    <t>Tratamiento curativo</t>
  </si>
  <si>
    <t>Total hombres con un cáncer de próstata con estadificación temprana, sometidos a una o más cirugías ó radioterapia en el período de medicion / Total hombres   con un cáncer de próstata  diagnosticado en el período de medicion y estadificación temprana  *100</t>
  </si>
  <si>
    <t>Valoracion por cuidados paliativos</t>
  </si>
  <si>
    <t>Total hombres con un cáncer de próstata que recibío cuidado paliativo / Total hombres  con un cáncer de próstata  *100</t>
  </si>
  <si>
    <t>Numero de casos en abandono de tratamiento/ Total casos con cáncer de Cervix *100</t>
  </si>
  <si>
    <t>Tasa de Hospitalizacion  en pacientes con Cancer de Prostata (incidentes)</t>
  </si>
  <si>
    <t>Numero de casos de afiliados con Cancer de Prostata con reporte de hospitalizacion  relacionado con su patologia / Total hombres  con un cáncer de próstata  *100</t>
  </si>
  <si>
    <t>Proporcion de PQR afiliados Cancer de Prostata</t>
  </si>
  <si>
    <t>Numero de afiliados con Cancer de Prostata  que instauran PQR relacionado con su patologia/ Total hombres  con un cáncer de próstata  *100</t>
  </si>
  <si>
    <t>Oportunidad del diagnóstico</t>
  </si>
  <si>
    <t>Suma del número de días entre fecha de informe histopatológico y fecha de remisión, de afiliados con diagnostico de cáncer colorrectal / Total de afiliados, con un cáncer colorrectal  *100</t>
  </si>
  <si>
    <t>&lt;=30 DIAS</t>
  </si>
  <si>
    <t>CÁNCER - COLORECTAL</t>
  </si>
  <si>
    <t>Proporción de pacientes con estadificación por TNM.</t>
  </si>
  <si>
    <t>Número de pacientes con diagnóstico de cáncer de colon y recto, a quienes se realizó estadificación por TNM/ Total de pacientes diagnosticados con cáncer de colon y recto *100</t>
  </si>
  <si>
    <t>Estadificación temprana al momento del diagnóstico</t>
  </si>
  <si>
    <t>Numero de afiliados con cáncer de colorectal estadíficados en estadios tempranos incluyendo in situ/ Total de afiliados diagnosticados con cáncer Colorectal  *100</t>
  </si>
  <si>
    <t>Oportunidad de inicio del tratamiento</t>
  </si>
  <si>
    <t>Suma del número de días desde la fecha del informe histopatológico y la fecha más reciente entre fecha de inicio del primer tratamiento/ Total pacientes cancer Colorectal  *100</t>
  </si>
  <si>
    <t>45 DIAS</t>
  </si>
  <si>
    <t>Sumatoria de los días transcurridos entre la atención por el médico tratante  y el inicio del primer tratamiento / Total pacientes cancer Colorectal *100</t>
  </si>
  <si>
    <t>Total de afiliados, vivos y activos con un cáncer colorrectal,  estadificación 0 a III, incluyendo hasta IIIC, tratamiento quirúrgico conservador / Total de afiliados,  con un cáncer colorrectal y estadificación 0 a III  incluyendo hasta IIIC *100</t>
  </si>
  <si>
    <t>Oportunidad de la terapia de adyuvancia</t>
  </si>
  <si>
    <t>Número de semanas desde la fecha de realización de primera cirugía y la fecha más reciente entre fecha de inicio del primer ciclo de quimioterapia y/o fecha de primer o único esquema de radioterapia / Total de afiliados con un cáncer colorrectal, con fecha más reciente entre fecha de inicio del primer ciclo de quimioterapia y fecha de primer o único esquema de radioterapia posterior a fecha de realización de primera cirugía, sometidos a una o más cirugías y tratamiento quirúrgico conservador  *100</t>
  </si>
  <si>
    <t>&lt;8semanas</t>
  </si>
  <si>
    <t>Valoración nutricional post quirúrgica</t>
  </si>
  <si>
    <t>Total de afiliados, vivos y activos, con un cáncer colorrectal  sometidos a una o más cirugías con soporte nutricional/ Total de afiliados,, con un cáncer colorrectal, sometidos a una o más cirugías  *100</t>
  </si>
  <si>
    <t>Total de afiliados, vivos y activos, con un cáncer colorrectal que reciben valoracion de cuidado paliativo / Total de afiliados, vivos y activos, con un cáncer colorrectal *100</t>
  </si>
  <si>
    <t>Numero de casos en abandono de tratamiento/ Total casos con cáncer de Colorectal *100</t>
  </si>
  <si>
    <t>Tasa de Hospitalizacion  en pacientes con Colorectal (incidentes)</t>
  </si>
  <si>
    <t>Numero de casos de afiliados con Cancer Colorectal  con reporte de hospitalizacion  relacionado con su patologia / Total casos  con un cáncer Colorectal  *100</t>
  </si>
  <si>
    <t xml:space="preserve">Proporcion de PQR afiliados Cancer Colorectal </t>
  </si>
  <si>
    <t>Numero de afiliados con Cancer Colorectal   que instauran PQR relacionado con su patologia / Total casos  con un cáncer Colorectal  *100</t>
  </si>
  <si>
    <t xml:space="preserve">Sumatoria de los dias transcurridos entre la sospecha  y el diagnostico de afiliados con un cáncer Estomago / Total de afiliados diagnosticados con cáncer de Estomago  *100 </t>
  </si>
  <si>
    <t>&lt;30 DIAS</t>
  </si>
  <si>
    <t>CÁNCER - ESTOMAGO</t>
  </si>
  <si>
    <t xml:space="preserve">Numero de afiliados con cáncer deEstomago con  estadificacion temprana incluyendo in situ/ Total de afiliados diagnosticados con cáncer Estomago *100 </t>
  </si>
  <si>
    <t>&gt;20%</t>
  </si>
  <si>
    <t xml:space="preserve">Sumatoria de los días transcurridos entre el diagnóstico y el primer tratamiento, en pacientes con cáncer  Estomago / Total pacientes cancer Estomago *100 </t>
  </si>
  <si>
    <t>30 DIAS</t>
  </si>
  <si>
    <t xml:space="preserve">Sumatoria de los días transcurridos entre la atención por el médico tratante  y el inicio del primer tratamiento / Total pacientes cancer Estomago *100 </t>
  </si>
  <si>
    <t xml:space="preserve">Total de afiliados con un cáncer de estómago, estadificación 0 a III incluyendo hasta IIIC, tratamiento quirúrgico conservador, sometidos a una o más cirugías/ Total de afiliados con un cáncer de estómago con estadificación 0 a III hasta IIIC *100 </t>
  </si>
  <si>
    <t xml:space="preserve">Número de días transcurridos entre neoadyuvancia (quimioterapia-radioterapia) y cirugía / Total de pacientes diagnosticados con cáncer gástrico con neoadyuvancia *100 </t>
  </si>
  <si>
    <t>≤ 84 días</t>
  </si>
  <si>
    <t>Valoracion Nutricion</t>
  </si>
  <si>
    <t xml:space="preserve">Número de pacientes con diagnóstico de cáncer gástrico con valoración por nutrición / Total de pacientes diagnosticados con cáncer gástrico *100 </t>
  </si>
  <si>
    <t>Soporte nutricional post quirúrgico</t>
  </si>
  <si>
    <t xml:space="preserve">Total de afiliados con un cáncer de estómago sometidos a una o más cirugías  con soporte nutricional / Total de afiliados con un cáncer de estómago, sometidos a una o más cirugías *100 </t>
  </si>
  <si>
    <t xml:space="preserve">Total de afiliados, vivos y activos, con un cáncer de estomago que reciben valoracion de cuidado paliativo / Total de afiliados, vivos y activos, con un cáncer colorrectal *100 </t>
  </si>
  <si>
    <t xml:space="preserve">Numero de casos en abandono de tratamiento / Total casos con cáncer de Estomago *100 </t>
  </si>
  <si>
    <t>Tasa de Hospitalizacion  en pacientes con cancer de estomago (incidentes)</t>
  </si>
  <si>
    <t xml:space="preserve">Numero de casos de afiliados con Cancer de estomago  con reporte de hospitalizacion  relacionado con su patologia / Total casos  con un cáncer de estomago *100 </t>
  </si>
  <si>
    <t>Proporcion de PQR afiliados Cancer de estomago</t>
  </si>
  <si>
    <t xml:space="preserve">Numero de afiliados con Cancer de estomago que instauran PQR relacionado con su patologia/ Total casos  con un cáncer de estomago *100 </t>
  </si>
  <si>
    <t xml:space="preserve">Número de fórmulas recibidas de manera completa / Número de fórmulas solicitadas *100 </t>
  </si>
  <si>
    <t xml:space="preserve">Número de fórmulas entregadas de forma oportuna / Número de fórmulas solicitadas *100 </t>
  </si>
  <si>
    <t>Sumatoria de los dias transcurridos entre la sospecha y el diagnostico,  en los casos de cancer de pulmon / Total de afiliados diagnosticados con cáncer de pulmon    *100</t>
  </si>
  <si>
    <t>&lt; 30 DIAS</t>
  </si>
  <si>
    <t>CÁNCER - PULMON</t>
  </si>
  <si>
    <t>Proporción de pacientes con cáncer de pulmón en quienes se realizó estadificación TNM previo al inicio del tratamiento, CNR.</t>
  </si>
  <si>
    <t>Número de casos con cáncer de pulmón,  en quieres se realizó estadificación TNM  previo al inicio del tratamiento / Total de casos nuevos reportados con cáncer de pulmón *100</t>
  </si>
  <si>
    <t>Numero de afiliados con cáncer de pulmón con estadificacion en estadío temprano incluyendo in situ / Total de afiliados diagnosticados con cáncer de pulmon   *100</t>
  </si>
  <si>
    <t>Oportunidad de inicio del tratamiento CA PULMON</t>
  </si>
  <si>
    <t>Sumatoria de los días transcurridos entre el diagnóstico y el primer tratamiento, en pacientes con cáncer de Pulmon  / Total de afiliados diagnosticados con cáncer de pulmon  *100</t>
  </si>
  <si>
    <t>Sumatoria de los días transcurridos entre la atención por el médico tratante y el inicio del primer tratamiento, en pacientes cancer de pulmon / Total pacientes cancer de pulmon  *100</t>
  </si>
  <si>
    <t>Numero de afiliados con cáncer de pulmón con terapia sistémica / Total de afiliados diagnosticados con cáncer de pulmon *100</t>
  </si>
  <si>
    <t>Total de afiliados con cáncer de pulmón con estadificación temprana y tratamiento quirúrgico conservador /  Total de casos Cáncer de pulmón con estadificación temprana *100</t>
  </si>
  <si>
    <t>Total de afiliados, vivos y activos, con un cáncer de estomago que reciben valoracion de cuidado paliativo / Total de afiliados, vivos y activos, con un cáncer pulmon *100</t>
  </si>
  <si>
    <t>Numero de casos en abandono de tratamiento/ Total casos con cáncer de Pulmon *100</t>
  </si>
  <si>
    <t>Tasa de Hospitalizacion  en pacientes con cancer de pulmon (incidentes)</t>
  </si>
  <si>
    <t>Numero de casos de afiliados con Cancer de estomago  con reporte de hospitalizacion  relacionado con su patologia / Total casos  con un cáncer de pulmon *100</t>
  </si>
  <si>
    <t>Proporcion de PQR afiliados Cancer de pulmon</t>
  </si>
  <si>
    <t>Numero de afiliados con Cancer de estomago que instauran PQR relacionado con su patologia / Total casos  con un cáncer de pulmon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</si>
</sst>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charset val="1"/>
    </font>
    <font>
      <sz val="10"/>
      <name val="Arial"/>
      <family val="2"/>
      <charset val="1"/>
    </font>
    <font>
      <b/>
      <sz val="10"/>
      <color rgb="FFFFFFFF"/>
      <name val="Arial"/>
      <family val="2"/>
      <charset val="1"/>
    </font>
    <font>
      <sz val="10"/>
      <name val="Arial"/>
      <family val="2"/>
    </font>
    <font>
      <sz val="10"/>
      <name val="Calibri"/>
      <family val="2"/>
    </font>
    <font>
      <b/>
      <sz val="10"/>
      <color rgb="FFFFFFFF"/>
      <name val="Calibri"/>
      <family val="2"/>
    </font>
    <font>
      <sz val="10"/>
      <color rgb="FF000000"/>
      <name val="Calibri"/>
      <family val="2"/>
    </font>
    <font>
      <sz val="11"/>
      <color rgb="FF000000"/>
      <name val="Calibri"/>
      <family val="2"/>
    </font>
    <font>
      <sz val="9"/>
      <color rgb="FF000000"/>
      <name val="Calibri"/>
      <family val="2"/>
    </font>
  </fonts>
  <fills count="7">
    <fill>
      <patternFill patternType="none"/>
    </fill>
    <fill>
      <patternFill patternType="gray125"/>
    </fill>
    <fill>
      <patternFill patternType="solid">
        <fgColor rgb="FFFFFFFF"/>
        <bgColor rgb="FFFDEADA"/>
      </patternFill>
    </fill>
    <fill>
      <patternFill patternType="solid">
        <fgColor rgb="FF002060"/>
        <bgColor rgb="FF000080"/>
      </patternFill>
    </fill>
    <fill>
      <patternFill patternType="solid">
        <fgColor rgb="FF4472C4"/>
        <bgColor indexed="64"/>
      </patternFill>
    </fill>
    <fill>
      <patternFill patternType="solid">
        <fgColor rgb="FFED7D31"/>
        <bgColor indexed="64"/>
      </patternFill>
    </fill>
    <fill>
      <patternFill patternType="solid">
        <fgColor rgb="FFFFC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9" fontId="3" fillId="0" borderId="0" applyBorder="0" applyProtection="0"/>
  </cellStyleXfs>
  <cellXfs count="45">
    <xf numFmtId="0" fontId="0" fillId="0" borderId="0" xfId="0"/>
    <xf numFmtId="0" fontId="0" fillId="2" borderId="0" xfId="0" applyFill="1"/>
    <xf numFmtId="0" fontId="2" fillId="3" borderId="1" xfId="0" applyFont="1" applyFill="1" applyBorder="1" applyAlignment="1">
      <alignment horizontal="center"/>
    </xf>
    <xf numFmtId="0" fontId="2" fillId="2" borderId="0" xfId="0" applyFont="1" applyFill="1" applyAlignment="1">
      <alignment horizontal="center"/>
    </xf>
    <xf numFmtId="0" fontId="1" fillId="0" borderId="1" xfId="0" applyFont="1" applyBorder="1" applyAlignment="1">
      <alignment vertical="center"/>
    </xf>
    <xf numFmtId="0" fontId="1" fillId="2" borderId="0" xfId="0" applyFont="1" applyFill="1" applyAlignment="1">
      <alignment horizontal="center" vertical="center"/>
    </xf>
    <xf numFmtId="0" fontId="1" fillId="2" borderId="1" xfId="0" applyFont="1" applyFill="1" applyBorder="1" applyAlignment="1">
      <alignment vertical="center"/>
    </xf>
    <xf numFmtId="0" fontId="0" fillId="0" borderId="0" xfId="0" applyAlignment="1">
      <alignment vertical="center"/>
    </xf>
    <xf numFmtId="0" fontId="1" fillId="0" borderId="0" xfId="0" applyFont="1" applyAlignment="1">
      <alignment vertical="center"/>
    </xf>
    <xf numFmtId="0" fontId="0" fillId="2" borderId="0" xfId="0" applyFill="1" applyAlignment="1">
      <alignment horizontal="center" vertical="center"/>
    </xf>
    <xf numFmtId="0" fontId="5" fillId="4"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9" fontId="6" fillId="0" borderId="3" xfId="0" applyNumberFormat="1" applyFont="1" applyBorder="1" applyAlignment="1">
      <alignment horizontal="center" vertical="center"/>
    </xf>
    <xf numFmtId="0" fontId="6" fillId="0" borderId="3" xfId="0" applyFont="1" applyBorder="1" applyAlignment="1">
      <alignment horizontal="center"/>
    </xf>
    <xf numFmtId="0" fontId="4" fillId="6" borderId="3" xfId="0" applyFont="1" applyFill="1" applyBorder="1" applyAlignment="1">
      <alignment horizontal="center" vertical="center" wrapText="1"/>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6" fillId="0" borderId="3" xfId="0" applyFont="1" applyBorder="1" applyAlignment="1">
      <alignment horizontal="left" vertical="top"/>
    </xf>
    <xf numFmtId="0" fontId="6" fillId="0" borderId="6" xfId="0" applyFont="1" applyBorder="1" applyAlignment="1">
      <alignment horizontal="center" vertical="center"/>
    </xf>
    <xf numFmtId="0" fontId="4" fillId="0" borderId="7" xfId="0" applyFont="1" applyBorder="1" applyAlignment="1">
      <alignment horizontal="center" vertical="center" wrapText="1"/>
    </xf>
    <xf numFmtId="0" fontId="4" fillId="5" borderId="7" xfId="0" applyFont="1" applyFill="1" applyBorder="1" applyAlignment="1">
      <alignment horizontal="center" vertical="center" wrapText="1"/>
    </xf>
    <xf numFmtId="10" fontId="4" fillId="0" borderId="3" xfId="0" applyNumberFormat="1" applyFont="1" applyBorder="1" applyAlignment="1">
      <alignment horizontal="center" vertical="center" wrapText="1"/>
    </xf>
    <xf numFmtId="9" fontId="4"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9" fontId="8"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7" fillId="0" borderId="4" xfId="0" applyFont="1" applyBorder="1"/>
    <xf numFmtId="0" fontId="7" fillId="0" borderId="2" xfId="0" applyFont="1" applyBorder="1" applyAlignment="1">
      <alignment horizontal="center" vertical="center" wrapText="1"/>
    </xf>
    <xf numFmtId="0" fontId="7" fillId="0" borderId="5" xfId="0" applyFont="1" applyBorder="1"/>
    <xf numFmtId="0" fontId="6" fillId="0" borderId="1" xfId="0" applyFont="1" applyBorder="1" applyAlignment="1">
      <alignment vertical="center"/>
    </xf>
    <xf numFmtId="0" fontId="6" fillId="0" borderId="4" xfId="0" applyFont="1" applyBorder="1" applyAlignment="1">
      <alignment vertical="center" wrapText="1"/>
    </xf>
    <xf numFmtId="0" fontId="6" fillId="0" borderId="4" xfId="0" applyFont="1" applyBorder="1" applyAlignment="1">
      <alignment vertical="center"/>
    </xf>
    <xf numFmtId="9" fontId="6" fillId="0" borderId="4" xfId="0" applyNumberFormat="1" applyFont="1" applyBorder="1" applyAlignment="1">
      <alignment vertical="center"/>
    </xf>
    <xf numFmtId="0" fontId="6" fillId="0" borderId="2" xfId="0" applyFont="1" applyBorder="1" applyAlignment="1">
      <alignment vertical="center"/>
    </xf>
    <xf numFmtId="0" fontId="6" fillId="0" borderId="5" xfId="0" applyFont="1" applyBorder="1" applyAlignment="1">
      <alignment vertical="center" wrapText="1"/>
    </xf>
    <xf numFmtId="0" fontId="6" fillId="0" borderId="5" xfId="0" applyFont="1" applyBorder="1" applyAlignment="1">
      <alignment vertical="center"/>
    </xf>
    <xf numFmtId="9" fontId="6" fillId="0" borderId="5" xfId="0" applyNumberFormat="1" applyFont="1" applyBorder="1" applyAlignment="1">
      <alignment vertical="center"/>
    </xf>
    <xf numFmtId="0" fontId="4" fillId="0" borderId="5" xfId="0" applyFont="1" applyBorder="1" applyAlignment="1">
      <alignment vertical="center"/>
    </xf>
    <xf numFmtId="10" fontId="6" fillId="0" borderId="5" xfId="0" applyNumberFormat="1" applyFont="1" applyBorder="1" applyAlignment="1">
      <alignment vertical="center"/>
    </xf>
    <xf numFmtId="9" fontId="6" fillId="0" borderId="5" xfId="0" applyNumberFormat="1" applyFont="1" applyBorder="1" applyAlignment="1">
      <alignment vertical="center" wrapText="1"/>
    </xf>
    <xf numFmtId="0" fontId="4" fillId="0" borderId="5" xfId="0" applyFont="1" applyBorder="1" applyAlignment="1">
      <alignment vertical="center" wrapText="1"/>
    </xf>
    <xf numFmtId="10" fontId="4" fillId="0" borderId="5" xfId="0" applyNumberFormat="1" applyFont="1" applyBorder="1" applyAlignment="1">
      <alignment vertical="center"/>
    </xf>
  </cellXfs>
  <cellStyles count="2">
    <cellStyle name="Normal" xfId="0" builtinId="0"/>
    <cellStyle name="Porcentaje 2" xfId="1" xr:uid="{00000000-0005-0000-0000-00000600000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DEADA"/>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Yaddy Karina Castro Zarate" id="{4376E721-0A38-4D16-B5A5-806ECDE884E3}" userId="S::yaddy.castro@cajacopieps.com::6789e8f1-4ed5-4103-ae1e-292512517e47"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6-30T15:27:17.66" personId="{4376E721-0A38-4D16-B5A5-806ECDE884E3}" id="{FF9D5BCE-ADA0-425E-BC4A-E48D56E50B5B}">
    <text xml:space="preserve">Denominación del indicador tal como está en la norma que lo creó. </text>
  </threadedComment>
  <threadedComment ref="C1" dT="2023-06-30T15:28:55.32" personId="{4376E721-0A38-4D16-B5A5-806ECDE884E3}" id="{320F66FF-4202-446E-808F-9CA9720C6050}">
    <text xml:space="preserve">Mecanismo a través del cual el PSS/PTS debe enviar o cargar la info: (correo, página web, génesis, plataforma estatal, etc)
 </text>
  </threadedComment>
  <threadedComment ref="D1" dT="2023-06-30T15:30:41.98" personId="{4376E721-0A38-4D16-B5A5-806ECDE884E3}" id="{B2E16249-131A-468B-A870-E8B8C87E4E1E}">
    <text>Cada cuanto se mide este indicador (semanal, mensual, trimestral, etc)</text>
  </threadedComment>
  <threadedComment ref="E1" dT="2023-06-30T15:31:16.46" personId="{4376E721-0A38-4D16-B5A5-806ECDE884E3}" id="{282F187D-5C30-43BA-A10E-D597510804D2}">
    <text>Día del mes o término para el cargue (primeros (x) días del mes.</text>
  </threadedComment>
  <threadedComment ref="F1" dT="2023-06-30T15:31:37.10" personId="{4376E721-0A38-4D16-B5A5-806ECDE884E3}" id="{B2537107-04FF-4811-ACB2-867103EDA997}">
    <text>(Numerador/denominador) constante</text>
  </threadedComment>
  <threadedComment ref="H1" dT="2023-06-30T15:33:50.82" personId="{4376E721-0A38-4D16-B5A5-806ECDE884E3}" id="{95847692-2F44-4CAE-8D48-6C91C8A31F8E}">
    <text>Norma que sustenta el reporte y su obligatoriedad.</text>
  </threadedComment>
  <threadedComment ref="I1" dT="2023-06-30T15:34:26.32" personId="{4376E721-0A38-4D16-B5A5-806ECDE884E3}" id="{296D9E6B-AFFD-4531-81BF-3C6F9DD83906}">
    <text>Sólo NO para los casos de indicadores de seguimiento interno, los demás normados son obligatorios.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showGridLines="0" zoomScaleNormal="100" workbookViewId="0">
      <selection activeCell="C2" sqref="C2"/>
    </sheetView>
  </sheetViews>
  <sheetFormatPr baseColWidth="10" defaultColWidth="11.42578125" defaultRowHeight="12.75" x14ac:dyDescent="0.2"/>
  <cols>
    <col min="1" max="1" width="17.7109375" customWidth="1"/>
    <col min="2" max="2" width="3.5703125" style="1" customWidth="1"/>
    <col min="3" max="3" width="51.140625" customWidth="1"/>
    <col min="4" max="4" width="3.42578125" customWidth="1"/>
  </cols>
  <sheetData>
    <row r="1" spans="1:4" x14ac:dyDescent="0.2">
      <c r="A1" s="2" t="s">
        <v>0</v>
      </c>
      <c r="B1" s="3"/>
      <c r="C1" s="2" t="s">
        <v>1</v>
      </c>
      <c r="D1" s="3"/>
    </row>
    <row r="2" spans="1:4" ht="13.5" customHeight="1" x14ac:dyDescent="0.2">
      <c r="A2" s="4" t="s">
        <v>2</v>
      </c>
      <c r="B2" s="5"/>
      <c r="C2" s="6" t="s">
        <v>3</v>
      </c>
      <c r="D2" s="7"/>
    </row>
    <row r="3" spans="1:4" ht="15" customHeight="1" x14ac:dyDescent="0.2">
      <c r="A3" s="4" t="s">
        <v>4</v>
      </c>
      <c r="B3" s="5"/>
      <c r="C3" s="6" t="s">
        <v>5</v>
      </c>
      <c r="D3" s="8"/>
    </row>
    <row r="4" spans="1:4" ht="12.75" customHeight="1" x14ac:dyDescent="0.2">
      <c r="A4" s="8"/>
      <c r="B4" s="5"/>
      <c r="C4" s="6" t="s">
        <v>6</v>
      </c>
      <c r="D4" s="8"/>
    </row>
    <row r="5" spans="1:4" x14ac:dyDescent="0.2">
      <c r="A5" s="8"/>
      <c r="B5" s="5"/>
      <c r="C5" s="6" t="s">
        <v>7</v>
      </c>
      <c r="D5" s="8"/>
    </row>
    <row r="6" spans="1:4" ht="16.5" customHeight="1" x14ac:dyDescent="0.2">
      <c r="B6" s="5"/>
      <c r="C6" s="6" t="s">
        <v>8</v>
      </c>
      <c r="D6" s="8"/>
    </row>
    <row r="7" spans="1:4" ht="13.5" customHeight="1" x14ac:dyDescent="0.2">
      <c r="A7" s="8"/>
      <c r="B7" s="5"/>
      <c r="C7" s="6" t="s">
        <v>9</v>
      </c>
      <c r="D7" s="8"/>
    </row>
    <row r="8" spans="1:4" ht="13.5" customHeight="1" x14ac:dyDescent="0.2">
      <c r="A8" s="8"/>
      <c r="B8" s="5"/>
      <c r="C8" s="6" t="s">
        <v>10</v>
      </c>
      <c r="D8" s="8"/>
    </row>
    <row r="9" spans="1:4" x14ac:dyDescent="0.2">
      <c r="A9" s="8"/>
      <c r="B9" s="5"/>
      <c r="C9" s="6" t="s">
        <v>11</v>
      </c>
      <c r="D9" s="8"/>
    </row>
    <row r="10" spans="1:4" ht="13.5" customHeight="1" x14ac:dyDescent="0.2">
      <c r="B10" s="9"/>
      <c r="C10" s="6" t="s">
        <v>12</v>
      </c>
      <c r="D10" s="8"/>
    </row>
    <row r="11" spans="1:4" ht="13.5" customHeight="1" x14ac:dyDescent="0.2">
      <c r="A11" s="7"/>
      <c r="B11" s="9"/>
      <c r="C11" s="6" t="s">
        <v>13</v>
      </c>
      <c r="D11" s="8"/>
    </row>
    <row r="12" spans="1:4" ht="13.5" customHeight="1" x14ac:dyDescent="0.2">
      <c r="A12" s="7"/>
      <c r="B12" s="9"/>
      <c r="C12" s="6" t="s">
        <v>14</v>
      </c>
      <c r="D12" s="8"/>
    </row>
    <row r="13" spans="1:4" ht="13.5" customHeight="1" x14ac:dyDescent="0.2">
      <c r="A13" s="7"/>
      <c r="B13" s="9"/>
      <c r="C13" s="6" t="s">
        <v>15</v>
      </c>
      <c r="D13" s="8"/>
    </row>
    <row r="14" spans="1:4" ht="13.5" customHeight="1" x14ac:dyDescent="0.2">
      <c r="A14" s="7"/>
      <c r="B14" s="9"/>
      <c r="C14" s="6" t="s">
        <v>16</v>
      </c>
    </row>
    <row r="15" spans="1:4" ht="13.5" customHeight="1" x14ac:dyDescent="0.2">
      <c r="A15" s="7"/>
      <c r="B15" s="9"/>
      <c r="C15" s="6" t="s">
        <v>17</v>
      </c>
    </row>
    <row r="16" spans="1:4" ht="13.5" customHeight="1" x14ac:dyDescent="0.2">
      <c r="A16" s="7"/>
      <c r="B16" s="9"/>
      <c r="C16" s="6" t="s">
        <v>18</v>
      </c>
    </row>
    <row r="17" spans="1:4" ht="13.5" customHeight="1" x14ac:dyDescent="0.2">
      <c r="A17" s="7"/>
      <c r="B17" s="9"/>
    </row>
    <row r="18" spans="1:4" ht="13.5" customHeight="1" x14ac:dyDescent="0.2">
      <c r="A18" s="7"/>
      <c r="B18" s="9"/>
    </row>
    <row r="19" spans="1:4" ht="13.5" customHeight="1" x14ac:dyDescent="0.2">
      <c r="A19" s="7"/>
      <c r="B19" s="9"/>
    </row>
    <row r="20" spans="1:4" ht="13.5" customHeight="1" x14ac:dyDescent="0.2">
      <c r="B20" s="9"/>
      <c r="C20" s="8"/>
      <c r="D20" s="8"/>
    </row>
    <row r="21" spans="1:4" ht="13.5" customHeight="1" x14ac:dyDescent="0.2">
      <c r="A21" s="7"/>
      <c r="B21" s="9"/>
      <c r="C21" s="8"/>
      <c r="D21" s="8"/>
    </row>
    <row r="22" spans="1:4" ht="13.5" customHeight="1" x14ac:dyDescent="0.2">
      <c r="A22" s="7"/>
      <c r="B22" s="9"/>
      <c r="C22" s="8"/>
      <c r="D22" s="8"/>
    </row>
    <row r="23" spans="1:4" ht="13.5" customHeight="1" x14ac:dyDescent="0.2">
      <c r="A23" s="7"/>
      <c r="B23" s="9"/>
      <c r="C23" s="8"/>
      <c r="D23" s="8"/>
    </row>
    <row r="24" spans="1:4" ht="13.5" customHeight="1" x14ac:dyDescent="0.2">
      <c r="A24" s="7"/>
      <c r="B24" s="9"/>
    </row>
    <row r="25" spans="1:4" ht="13.5" customHeight="1" x14ac:dyDescent="0.2">
      <c r="A25" s="7"/>
      <c r="B25" s="9"/>
      <c r="C25" s="8"/>
      <c r="D25" s="8"/>
    </row>
    <row r="26" spans="1:4" ht="13.5" customHeight="1" x14ac:dyDescent="0.2">
      <c r="A26" s="7"/>
      <c r="B26" s="9"/>
      <c r="C26" s="8"/>
      <c r="D26" s="8"/>
    </row>
    <row r="27" spans="1:4" x14ac:dyDescent="0.2">
      <c r="A27" s="7"/>
      <c r="B27" s="9"/>
      <c r="C27" s="8"/>
      <c r="D27" s="8"/>
    </row>
    <row r="28" spans="1:4" ht="13.5" customHeight="1" x14ac:dyDescent="0.2">
      <c r="B28" s="5"/>
    </row>
    <row r="29" spans="1:4" ht="13.5" customHeight="1" x14ac:dyDescent="0.2">
      <c r="A29" s="8"/>
      <c r="B29" s="5"/>
      <c r="C29" s="8"/>
      <c r="D29" s="8"/>
    </row>
    <row r="30" spans="1:4" ht="13.5" customHeight="1" x14ac:dyDescent="0.2">
      <c r="A30" s="8"/>
      <c r="B30" s="5"/>
      <c r="C30" s="8"/>
      <c r="D30" s="8"/>
    </row>
    <row r="31" spans="1:4" ht="13.5" customHeight="1" x14ac:dyDescent="0.2">
      <c r="A31" s="8"/>
      <c r="B31" s="5"/>
      <c r="C31" s="8"/>
      <c r="D31" s="8"/>
    </row>
    <row r="32" spans="1:4" ht="13.5" customHeight="1" x14ac:dyDescent="0.2">
      <c r="A32" s="8"/>
      <c r="B32" s="5"/>
      <c r="C32" s="8"/>
      <c r="D32" s="8"/>
    </row>
    <row r="33" spans="1:4" ht="13.5" customHeight="1" x14ac:dyDescent="0.2">
      <c r="A33" s="8"/>
      <c r="B33" s="5"/>
      <c r="C33" s="8"/>
      <c r="D33" s="8"/>
    </row>
    <row r="34" spans="1:4" ht="13.5" customHeight="1" x14ac:dyDescent="0.2">
      <c r="A34" s="8"/>
      <c r="B34" s="5"/>
      <c r="C34" s="8"/>
      <c r="D34" s="8"/>
    </row>
    <row r="35" spans="1:4" ht="13.5" customHeight="1" x14ac:dyDescent="0.2">
      <c r="A35" s="8"/>
      <c r="B35" s="5"/>
    </row>
    <row r="36" spans="1:4" ht="13.5" customHeight="1" x14ac:dyDescent="0.2">
      <c r="A36" s="8"/>
      <c r="B36" s="5"/>
      <c r="C36" s="8"/>
      <c r="D36" s="8"/>
    </row>
    <row r="37" spans="1:4" ht="13.5" customHeight="1" x14ac:dyDescent="0.2">
      <c r="A37" s="8"/>
      <c r="B37" s="5"/>
      <c r="C37" s="8"/>
      <c r="D37" s="8"/>
    </row>
    <row r="38" spans="1:4" ht="13.5" customHeight="1" x14ac:dyDescent="0.2">
      <c r="A38" s="8"/>
      <c r="B38" s="5"/>
    </row>
    <row r="39" spans="1:4" ht="13.5" customHeight="1" x14ac:dyDescent="0.2">
      <c r="A39" s="8"/>
      <c r="B39" s="5"/>
    </row>
    <row r="40" spans="1:4" ht="13.5" customHeight="1" x14ac:dyDescent="0.2">
      <c r="A40" s="8"/>
      <c r="B40" s="5"/>
    </row>
    <row r="41" spans="1:4" ht="13.5" customHeight="1" x14ac:dyDescent="0.2">
      <c r="A41" s="8"/>
      <c r="B41" s="5"/>
    </row>
    <row r="42" spans="1:4" ht="13.5" customHeight="1" x14ac:dyDescent="0.2">
      <c r="A42" s="8"/>
      <c r="B42" s="5"/>
      <c r="C42" s="8"/>
      <c r="D42" s="8"/>
    </row>
    <row r="43" spans="1:4" ht="13.5" customHeight="1" x14ac:dyDescent="0.2">
      <c r="A43" s="8"/>
      <c r="B43" s="5"/>
    </row>
    <row r="44" spans="1:4" ht="13.5" customHeight="1" x14ac:dyDescent="0.2">
      <c r="A44" s="8"/>
      <c r="B44" s="5"/>
      <c r="C44" s="8"/>
      <c r="D44" s="8"/>
    </row>
    <row r="45" spans="1:4" ht="13.5" customHeight="1" x14ac:dyDescent="0.2">
      <c r="A45" s="8"/>
      <c r="B45" s="5"/>
      <c r="C45" s="8"/>
      <c r="D45" s="8"/>
    </row>
    <row r="46" spans="1:4" ht="13.5" customHeight="1" x14ac:dyDescent="0.2">
      <c r="A46" s="8"/>
      <c r="B46" s="5"/>
      <c r="C46" s="8"/>
      <c r="D46" s="8"/>
    </row>
    <row r="47" spans="1:4" ht="13.5" customHeight="1" x14ac:dyDescent="0.2">
      <c r="A47" s="8"/>
      <c r="B47" s="5"/>
      <c r="C47" s="8"/>
      <c r="D47" s="8"/>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70712-90E6-4034-84F9-A301DA9270BA}">
  <dimension ref="A1:W272"/>
  <sheetViews>
    <sheetView tabSelected="1" workbookViewId="0">
      <pane xSplit="5" ySplit="4" topLeftCell="F5" activePane="bottomRight" state="frozen"/>
      <selection pane="topRight" activeCell="F1" sqref="F1"/>
      <selection pane="bottomLeft" activeCell="A5" sqref="A5"/>
      <selection pane="bottomRight"/>
    </sheetView>
  </sheetViews>
  <sheetFormatPr baseColWidth="10" defaultColWidth="8.7109375" defaultRowHeight="12.75" x14ac:dyDescent="0.2"/>
  <cols>
    <col min="1" max="1" width="15.42578125" style="11" customWidth="1"/>
    <col min="2" max="2" width="23.5703125" style="11" customWidth="1"/>
    <col min="3" max="3" width="23.42578125" style="11" customWidth="1"/>
    <col min="4" max="4" width="24" style="11" bestFit="1" customWidth="1"/>
    <col min="5" max="5" width="39.85546875" style="11" customWidth="1"/>
    <col min="6" max="6" width="29.42578125" style="11" customWidth="1"/>
    <col min="7" max="7" width="11.5703125" style="11" bestFit="1" customWidth="1"/>
    <col min="8" max="8" width="15.42578125" style="11" customWidth="1"/>
    <col min="9" max="9" width="20.42578125" style="11" bestFit="1" customWidth="1"/>
    <col min="10" max="12" width="20.42578125" style="11" customWidth="1"/>
    <col min="13" max="13" width="15.5703125" style="11" customWidth="1"/>
    <col min="14" max="14" width="11.140625" style="11" customWidth="1"/>
    <col min="15" max="15" width="10.7109375" style="11" customWidth="1"/>
    <col min="16" max="16" width="10.42578125" style="11" customWidth="1"/>
    <col min="17" max="17" width="14.28515625" style="11" customWidth="1"/>
    <col min="18" max="18" width="12.85546875" style="11" customWidth="1"/>
    <col min="19" max="19" width="13.7109375" style="11" customWidth="1"/>
    <col min="20" max="20" width="11" style="11" bestFit="1" customWidth="1"/>
    <col min="21" max="21" width="17.7109375" style="11" customWidth="1"/>
    <col min="22" max="16384" width="8.7109375" style="11"/>
  </cols>
  <sheetData>
    <row r="1" spans="1:23" ht="25.5" x14ac:dyDescent="0.2">
      <c r="A1" s="10" t="s">
        <v>19</v>
      </c>
      <c r="B1" s="10" t="s">
        <v>20</v>
      </c>
      <c r="C1" s="10" t="s">
        <v>21</v>
      </c>
      <c r="D1" s="10" t="s">
        <v>22</v>
      </c>
      <c r="E1" s="10" t="s">
        <v>23</v>
      </c>
      <c r="F1" s="10" t="s">
        <v>24</v>
      </c>
      <c r="G1" s="10" t="s">
        <v>25</v>
      </c>
      <c r="H1" s="10" t="s">
        <v>26</v>
      </c>
      <c r="I1" s="10" t="s">
        <v>27</v>
      </c>
      <c r="J1" s="10" t="s">
        <v>28</v>
      </c>
      <c r="K1" s="16" t="s">
        <v>29</v>
      </c>
      <c r="L1" s="16" t="s">
        <v>30</v>
      </c>
      <c r="M1" s="16" t="s">
        <v>31</v>
      </c>
      <c r="N1" s="16" t="s">
        <v>32</v>
      </c>
      <c r="O1" s="16" t="s">
        <v>33</v>
      </c>
      <c r="P1" s="16" t="s">
        <v>34</v>
      </c>
      <c r="Q1" s="16" t="s">
        <v>31</v>
      </c>
      <c r="R1" s="16" t="s">
        <v>32</v>
      </c>
      <c r="S1" s="22" t="s">
        <v>35</v>
      </c>
      <c r="T1" s="22" t="s">
        <v>36</v>
      </c>
      <c r="U1" s="10" t="s">
        <v>28</v>
      </c>
    </row>
    <row r="2" spans="1:23" ht="38.25" x14ac:dyDescent="0.2">
      <c r="A2" s="12" t="s">
        <v>37</v>
      </c>
      <c r="B2" s="11" t="s">
        <v>38</v>
      </c>
      <c r="C2" s="11" t="s">
        <v>39</v>
      </c>
      <c r="D2" s="11" t="s">
        <v>40</v>
      </c>
      <c r="E2" s="11" t="s">
        <v>41</v>
      </c>
      <c r="F2" s="11" t="s">
        <v>42</v>
      </c>
      <c r="G2" s="14">
        <v>0.8</v>
      </c>
      <c r="H2" s="11" t="s">
        <v>43</v>
      </c>
      <c r="I2" s="11" t="s">
        <v>44</v>
      </c>
      <c r="J2" s="11" t="s">
        <v>45</v>
      </c>
      <c r="O2" s="11" t="s">
        <v>46</v>
      </c>
      <c r="P2" s="11" t="s">
        <v>46</v>
      </c>
      <c r="Q2" s="11" t="s">
        <v>46</v>
      </c>
      <c r="R2" s="11" t="s">
        <v>46</v>
      </c>
    </row>
    <row r="3" spans="1:23" ht="63.75" x14ac:dyDescent="0.2">
      <c r="A3" s="12" t="s">
        <v>37</v>
      </c>
      <c r="B3" s="11" t="s">
        <v>47</v>
      </c>
      <c r="C3" s="13" t="s">
        <v>39</v>
      </c>
      <c r="D3" s="13" t="s">
        <v>40</v>
      </c>
      <c r="E3" s="13" t="s">
        <v>41</v>
      </c>
      <c r="F3" s="13" t="s">
        <v>48</v>
      </c>
      <c r="G3" s="14">
        <v>0.9</v>
      </c>
      <c r="H3" s="13" t="s">
        <v>43</v>
      </c>
      <c r="I3" s="13" t="s">
        <v>44</v>
      </c>
      <c r="J3" s="11" t="s">
        <v>45</v>
      </c>
      <c r="K3" s="12"/>
      <c r="L3" s="12" t="s">
        <v>46</v>
      </c>
      <c r="M3" s="12" t="s">
        <v>46</v>
      </c>
      <c r="N3" s="12" t="s">
        <v>46</v>
      </c>
      <c r="O3" s="12" t="s">
        <v>46</v>
      </c>
      <c r="P3" s="12" t="s">
        <v>46</v>
      </c>
      <c r="Q3" s="12" t="s">
        <v>46</v>
      </c>
      <c r="R3" s="12" t="s">
        <v>46</v>
      </c>
      <c r="S3" s="12" t="s">
        <v>46</v>
      </c>
      <c r="T3" s="12"/>
      <c r="U3" s="15"/>
      <c r="V3" s="15"/>
      <c r="W3" s="15"/>
    </row>
    <row r="4" spans="1:23" ht="114.75" x14ac:dyDescent="0.2">
      <c r="A4" s="12" t="s">
        <v>49</v>
      </c>
      <c r="B4" s="11" t="s">
        <v>50</v>
      </c>
      <c r="C4" s="13" t="s">
        <v>51</v>
      </c>
      <c r="D4" s="13" t="s">
        <v>52</v>
      </c>
      <c r="E4" s="13" t="s">
        <v>53</v>
      </c>
      <c r="F4" s="13" t="s">
        <v>54</v>
      </c>
      <c r="G4" s="12" t="s">
        <v>55</v>
      </c>
      <c r="H4" s="13" t="s">
        <v>56</v>
      </c>
      <c r="I4" s="13" t="s">
        <v>57</v>
      </c>
      <c r="J4" s="11" t="s">
        <v>45</v>
      </c>
      <c r="K4" s="12"/>
      <c r="L4" s="12" t="s">
        <v>46</v>
      </c>
      <c r="M4" s="12"/>
      <c r="N4" s="12"/>
      <c r="O4" s="12" t="s">
        <v>46</v>
      </c>
      <c r="P4" s="12"/>
      <c r="Q4" s="12"/>
      <c r="R4" s="12"/>
      <c r="S4" s="12" t="s">
        <v>46</v>
      </c>
      <c r="T4" s="12"/>
      <c r="U4" s="15"/>
      <c r="V4" s="15"/>
      <c r="W4" s="15"/>
    </row>
    <row r="5" spans="1:23" ht="114.75" x14ac:dyDescent="0.2">
      <c r="A5" s="12" t="s">
        <v>49</v>
      </c>
      <c r="B5" s="11" t="s">
        <v>58</v>
      </c>
      <c r="C5" s="13" t="s">
        <v>51</v>
      </c>
      <c r="D5" s="12" t="s">
        <v>52</v>
      </c>
      <c r="E5" s="13" t="s">
        <v>53</v>
      </c>
      <c r="F5" s="13" t="s">
        <v>59</v>
      </c>
      <c r="G5" s="12" t="s">
        <v>55</v>
      </c>
      <c r="H5" s="13" t="s">
        <v>56</v>
      </c>
      <c r="I5" s="13" t="s">
        <v>57</v>
      </c>
      <c r="J5" s="11" t="s">
        <v>45</v>
      </c>
      <c r="K5" s="12"/>
      <c r="L5" s="12" t="s">
        <v>46</v>
      </c>
      <c r="M5" s="12"/>
      <c r="N5" s="12"/>
      <c r="O5" s="12" t="s">
        <v>46</v>
      </c>
      <c r="P5" s="12"/>
      <c r="Q5" s="12"/>
      <c r="R5" s="12"/>
      <c r="S5" s="12" t="s">
        <v>46</v>
      </c>
      <c r="T5" s="12"/>
      <c r="U5" s="15"/>
      <c r="V5" s="15"/>
      <c r="W5" s="15"/>
    </row>
    <row r="6" spans="1:23" ht="114.75" x14ac:dyDescent="0.2">
      <c r="A6" s="12" t="s">
        <v>49</v>
      </c>
      <c r="B6" s="11" t="s">
        <v>60</v>
      </c>
      <c r="C6" s="13" t="s">
        <v>51</v>
      </c>
      <c r="D6" s="12" t="s">
        <v>52</v>
      </c>
      <c r="E6" s="13" t="s">
        <v>53</v>
      </c>
      <c r="F6" s="13" t="s">
        <v>61</v>
      </c>
      <c r="G6" s="12" t="s">
        <v>62</v>
      </c>
      <c r="H6" s="13" t="s">
        <v>56</v>
      </c>
      <c r="I6" s="13" t="s">
        <v>57</v>
      </c>
      <c r="J6" s="11" t="s">
        <v>45</v>
      </c>
      <c r="K6" s="12"/>
      <c r="L6" s="12" t="s">
        <v>46</v>
      </c>
      <c r="M6" s="12"/>
      <c r="N6" s="12"/>
      <c r="O6" s="12" t="s">
        <v>46</v>
      </c>
      <c r="P6" s="12"/>
      <c r="Q6" s="12"/>
      <c r="R6" s="12"/>
      <c r="S6" s="12" t="s">
        <v>46</v>
      </c>
      <c r="T6" s="12" t="s">
        <v>46</v>
      </c>
      <c r="U6" s="15"/>
      <c r="V6" s="15"/>
      <c r="W6" s="15"/>
    </row>
    <row r="7" spans="1:23" ht="114.75" x14ac:dyDescent="0.2">
      <c r="A7" s="12" t="s">
        <v>49</v>
      </c>
      <c r="B7" s="11" t="s">
        <v>63</v>
      </c>
      <c r="C7" s="13" t="s">
        <v>51</v>
      </c>
      <c r="D7" s="12" t="s">
        <v>52</v>
      </c>
      <c r="E7" s="13" t="s">
        <v>53</v>
      </c>
      <c r="F7" s="13" t="s">
        <v>64</v>
      </c>
      <c r="G7" s="12" t="s">
        <v>62</v>
      </c>
      <c r="H7" s="13" t="s">
        <v>56</v>
      </c>
      <c r="I7" s="13" t="s">
        <v>57</v>
      </c>
      <c r="J7" s="11" t="s">
        <v>45</v>
      </c>
      <c r="K7" s="12"/>
      <c r="L7" s="12" t="s">
        <v>46</v>
      </c>
      <c r="M7" s="12"/>
      <c r="N7" s="12"/>
      <c r="O7" s="12" t="s">
        <v>46</v>
      </c>
      <c r="P7" s="12"/>
      <c r="Q7" s="12"/>
      <c r="R7" s="12"/>
      <c r="S7" s="12" t="s">
        <v>46</v>
      </c>
      <c r="T7" s="12" t="s">
        <v>46</v>
      </c>
      <c r="U7" s="15"/>
      <c r="V7" s="15"/>
      <c r="W7" s="15"/>
    </row>
    <row r="8" spans="1:23" ht="127.5" x14ac:dyDescent="0.2">
      <c r="A8" s="12" t="s">
        <v>49</v>
      </c>
      <c r="B8" s="11" t="s">
        <v>65</v>
      </c>
      <c r="C8" s="13" t="s">
        <v>51</v>
      </c>
      <c r="D8" s="12" t="s">
        <v>52</v>
      </c>
      <c r="E8" s="13" t="s">
        <v>53</v>
      </c>
      <c r="F8" s="13" t="s">
        <v>66</v>
      </c>
      <c r="G8" s="12" t="s">
        <v>67</v>
      </c>
      <c r="H8" s="13" t="s">
        <v>68</v>
      </c>
      <c r="I8" s="13" t="s">
        <v>57</v>
      </c>
      <c r="J8" s="11" t="s">
        <v>45</v>
      </c>
      <c r="K8" s="12"/>
      <c r="L8" s="12" t="s">
        <v>46</v>
      </c>
      <c r="M8" s="12"/>
      <c r="N8" s="12"/>
      <c r="O8" s="12" t="s">
        <v>46</v>
      </c>
      <c r="P8" s="12"/>
      <c r="Q8" s="12"/>
      <c r="R8" s="12"/>
      <c r="S8" s="12" t="s">
        <v>46</v>
      </c>
      <c r="T8" s="12" t="s">
        <v>46</v>
      </c>
      <c r="U8" s="15"/>
      <c r="V8" s="15"/>
      <c r="W8" s="15"/>
    </row>
    <row r="9" spans="1:23" ht="114.75" x14ac:dyDescent="0.2">
      <c r="A9" s="12" t="s">
        <v>49</v>
      </c>
      <c r="B9" s="11" t="s">
        <v>69</v>
      </c>
      <c r="C9" s="13" t="s">
        <v>51</v>
      </c>
      <c r="D9" s="12" t="s">
        <v>52</v>
      </c>
      <c r="E9" s="13" t="s">
        <v>53</v>
      </c>
      <c r="F9" s="13" t="s">
        <v>70</v>
      </c>
      <c r="G9" s="12" t="s">
        <v>71</v>
      </c>
      <c r="H9" s="13" t="s">
        <v>56</v>
      </c>
      <c r="I9" s="13" t="s">
        <v>57</v>
      </c>
      <c r="J9" s="11" t="s">
        <v>45</v>
      </c>
      <c r="K9" s="12"/>
      <c r="L9" s="12" t="s">
        <v>46</v>
      </c>
      <c r="M9" s="12"/>
      <c r="N9" s="12"/>
      <c r="O9" s="12" t="s">
        <v>46</v>
      </c>
      <c r="P9" s="12"/>
      <c r="Q9" s="12"/>
      <c r="R9" s="12"/>
      <c r="S9" s="12" t="s">
        <v>46</v>
      </c>
      <c r="T9" s="12" t="s">
        <v>46</v>
      </c>
      <c r="U9" s="15"/>
      <c r="V9" s="15"/>
      <c r="W9" s="15"/>
    </row>
    <row r="10" spans="1:23" ht="114.75" x14ac:dyDescent="0.2">
      <c r="A10" s="12" t="s">
        <v>49</v>
      </c>
      <c r="B10" s="11" t="s">
        <v>72</v>
      </c>
      <c r="C10" s="13" t="s">
        <v>51</v>
      </c>
      <c r="D10" s="12" t="s">
        <v>52</v>
      </c>
      <c r="E10" s="13" t="s">
        <v>53</v>
      </c>
      <c r="F10" s="13" t="s">
        <v>73</v>
      </c>
      <c r="G10" s="12" t="s">
        <v>74</v>
      </c>
      <c r="H10" s="13" t="s">
        <v>56</v>
      </c>
      <c r="I10" s="13" t="s">
        <v>57</v>
      </c>
      <c r="J10" s="11" t="s">
        <v>45</v>
      </c>
      <c r="K10" s="12"/>
      <c r="L10" s="12" t="s">
        <v>46</v>
      </c>
      <c r="M10" s="12"/>
      <c r="N10" s="12"/>
      <c r="O10" s="12" t="s">
        <v>46</v>
      </c>
      <c r="P10" s="12"/>
      <c r="Q10" s="12"/>
      <c r="R10" s="12"/>
      <c r="S10" s="12" t="s">
        <v>46</v>
      </c>
      <c r="T10" s="12" t="s">
        <v>46</v>
      </c>
      <c r="U10" s="15"/>
      <c r="V10" s="15"/>
      <c r="W10" s="15"/>
    </row>
    <row r="11" spans="1:23" ht="76.5" x14ac:dyDescent="0.2">
      <c r="A11" s="12" t="s">
        <v>49</v>
      </c>
      <c r="B11" s="11" t="s">
        <v>75</v>
      </c>
      <c r="C11" s="13" t="s">
        <v>76</v>
      </c>
      <c r="D11" s="12" t="s">
        <v>77</v>
      </c>
      <c r="E11" s="13" t="s">
        <v>78</v>
      </c>
      <c r="F11" s="13" t="s">
        <v>79</v>
      </c>
      <c r="G11" s="12" t="s">
        <v>80</v>
      </c>
      <c r="H11" s="13" t="s">
        <v>81</v>
      </c>
      <c r="I11" s="13" t="s">
        <v>57</v>
      </c>
      <c r="J11" s="11" t="s">
        <v>45</v>
      </c>
      <c r="K11" s="12" t="s">
        <v>46</v>
      </c>
      <c r="L11" s="12" t="s">
        <v>46</v>
      </c>
      <c r="M11" s="12"/>
      <c r="N11" s="12"/>
      <c r="O11" s="12" t="s">
        <v>46</v>
      </c>
      <c r="P11" s="12" t="s">
        <v>46</v>
      </c>
      <c r="Q11" s="12"/>
      <c r="R11" s="12"/>
      <c r="S11" s="12" t="s">
        <v>46</v>
      </c>
      <c r="T11" s="12" t="s">
        <v>46</v>
      </c>
      <c r="U11" s="15"/>
      <c r="V11" s="15"/>
      <c r="W11" s="15"/>
    </row>
    <row r="12" spans="1:23" ht="38.25" x14ac:dyDescent="0.2">
      <c r="A12" s="12" t="s">
        <v>49</v>
      </c>
      <c r="B12" s="11" t="s">
        <v>82</v>
      </c>
      <c r="C12" s="13" t="s">
        <v>39</v>
      </c>
      <c r="D12" s="12" t="s">
        <v>52</v>
      </c>
      <c r="E12" s="13" t="s">
        <v>53</v>
      </c>
      <c r="F12" s="13" t="s">
        <v>83</v>
      </c>
      <c r="G12" s="14">
        <v>0.8</v>
      </c>
      <c r="H12" s="13" t="s">
        <v>43</v>
      </c>
      <c r="I12" s="13" t="s">
        <v>44</v>
      </c>
      <c r="J12" s="11" t="s">
        <v>45</v>
      </c>
      <c r="K12" s="12" t="s">
        <v>46</v>
      </c>
      <c r="L12" s="12" t="s">
        <v>46</v>
      </c>
      <c r="M12" s="12" t="s">
        <v>46</v>
      </c>
      <c r="N12" s="12"/>
      <c r="O12" s="12" t="s">
        <v>46</v>
      </c>
      <c r="P12" s="12" t="s">
        <v>46</v>
      </c>
      <c r="Q12" s="12" t="s">
        <v>46</v>
      </c>
      <c r="R12" s="12"/>
      <c r="S12" s="12" t="s">
        <v>46</v>
      </c>
      <c r="T12" s="12" t="s">
        <v>46</v>
      </c>
      <c r="U12" s="15"/>
      <c r="V12" s="15"/>
      <c r="W12" s="15"/>
    </row>
    <row r="13" spans="1:23" ht="38.25" x14ac:dyDescent="0.2">
      <c r="A13" s="12" t="s">
        <v>49</v>
      </c>
      <c r="B13" s="11" t="s">
        <v>84</v>
      </c>
      <c r="C13" s="13" t="s">
        <v>39</v>
      </c>
      <c r="D13" s="12" t="s">
        <v>52</v>
      </c>
      <c r="E13" s="13" t="s">
        <v>53</v>
      </c>
      <c r="F13" s="13" t="s">
        <v>85</v>
      </c>
      <c r="G13" s="14">
        <v>0.8</v>
      </c>
      <c r="H13" s="13" t="s">
        <v>43</v>
      </c>
      <c r="I13" s="13" t="s">
        <v>44</v>
      </c>
      <c r="J13" s="11" t="s">
        <v>45</v>
      </c>
      <c r="K13" s="12" t="s">
        <v>46</v>
      </c>
      <c r="L13" s="12" t="s">
        <v>46</v>
      </c>
      <c r="M13" s="12" t="s">
        <v>46</v>
      </c>
      <c r="N13" s="12" t="s">
        <v>46</v>
      </c>
      <c r="O13" s="12" t="s">
        <v>46</v>
      </c>
      <c r="P13" s="12" t="s">
        <v>46</v>
      </c>
      <c r="Q13" s="12" t="s">
        <v>46</v>
      </c>
      <c r="R13" s="12" t="s">
        <v>46</v>
      </c>
      <c r="S13" s="12" t="s">
        <v>46</v>
      </c>
      <c r="T13" s="12" t="s">
        <v>46</v>
      </c>
      <c r="U13" s="15"/>
      <c r="V13" s="15"/>
      <c r="W13" s="15"/>
    </row>
    <row r="14" spans="1:23" ht="38.25" x14ac:dyDescent="0.2">
      <c r="A14" s="12" t="s">
        <v>49</v>
      </c>
      <c r="B14" s="11" t="s">
        <v>86</v>
      </c>
      <c r="C14" s="13" t="s">
        <v>39</v>
      </c>
      <c r="D14" s="13" t="s">
        <v>87</v>
      </c>
      <c r="E14" s="13" t="s">
        <v>88</v>
      </c>
      <c r="F14" s="13" t="s">
        <v>89</v>
      </c>
      <c r="G14" s="14">
        <v>0.8</v>
      </c>
      <c r="H14" s="13" t="s">
        <v>43</v>
      </c>
      <c r="I14" s="13" t="s">
        <v>44</v>
      </c>
      <c r="J14" s="11" t="s">
        <v>45</v>
      </c>
      <c r="K14" s="12" t="s">
        <v>46</v>
      </c>
      <c r="L14" s="12" t="s">
        <v>46</v>
      </c>
      <c r="M14" s="12"/>
      <c r="N14" s="12"/>
      <c r="O14" s="12" t="s">
        <v>46</v>
      </c>
      <c r="P14" s="12" t="s">
        <v>46</v>
      </c>
      <c r="Q14" s="12"/>
      <c r="R14" s="12"/>
      <c r="S14" s="12" t="s">
        <v>46</v>
      </c>
      <c r="T14" s="12" t="s">
        <v>46</v>
      </c>
      <c r="U14" s="15"/>
      <c r="V14" s="15"/>
      <c r="W14" s="15"/>
    </row>
    <row r="15" spans="1:23" ht="51" x14ac:dyDescent="0.2">
      <c r="A15" s="12" t="s">
        <v>49</v>
      </c>
      <c r="B15" s="11" t="s">
        <v>90</v>
      </c>
      <c r="C15" s="13" t="s">
        <v>39</v>
      </c>
      <c r="D15" s="13" t="s">
        <v>87</v>
      </c>
      <c r="E15" s="13" t="s">
        <v>88</v>
      </c>
      <c r="F15" s="13" t="s">
        <v>91</v>
      </c>
      <c r="G15" s="14">
        <v>0.95</v>
      </c>
      <c r="H15" s="13" t="s">
        <v>43</v>
      </c>
      <c r="I15" s="13" t="s">
        <v>44</v>
      </c>
      <c r="J15" s="11" t="s">
        <v>45</v>
      </c>
      <c r="K15" s="12" t="s">
        <v>46</v>
      </c>
      <c r="L15" s="12" t="s">
        <v>46</v>
      </c>
      <c r="M15" s="12"/>
      <c r="N15" s="12"/>
      <c r="O15" s="12" t="s">
        <v>46</v>
      </c>
      <c r="P15" s="12" t="s">
        <v>46</v>
      </c>
      <c r="Q15" s="12"/>
      <c r="R15" s="12"/>
      <c r="S15" s="12" t="s">
        <v>46</v>
      </c>
      <c r="T15" s="12" t="s">
        <v>46</v>
      </c>
      <c r="U15" s="15"/>
      <c r="V15" s="15"/>
      <c r="W15" s="15"/>
    </row>
    <row r="16" spans="1:23" ht="63.75" x14ac:dyDescent="0.2">
      <c r="A16" s="12" t="s">
        <v>49</v>
      </c>
      <c r="B16" s="11" t="s">
        <v>92</v>
      </c>
      <c r="C16" s="13" t="s">
        <v>39</v>
      </c>
      <c r="D16" s="13" t="s">
        <v>87</v>
      </c>
      <c r="E16" s="13" t="s">
        <v>88</v>
      </c>
      <c r="F16" s="13" t="s">
        <v>93</v>
      </c>
      <c r="G16" s="14">
        <v>0.9</v>
      </c>
      <c r="H16" s="13" t="s">
        <v>43</v>
      </c>
      <c r="I16" s="13" t="s">
        <v>44</v>
      </c>
      <c r="J16" s="11" t="s">
        <v>45</v>
      </c>
      <c r="K16" s="12"/>
      <c r="L16" s="12" t="s">
        <v>46</v>
      </c>
      <c r="M16" s="12"/>
      <c r="N16" s="12"/>
      <c r="O16" s="12" t="s">
        <v>46</v>
      </c>
      <c r="P16" s="12" t="s">
        <v>46</v>
      </c>
      <c r="Q16" s="12"/>
      <c r="R16" s="12"/>
      <c r="S16" s="12" t="s">
        <v>46</v>
      </c>
      <c r="T16" s="12" t="s">
        <v>46</v>
      </c>
      <c r="U16" s="15"/>
      <c r="V16" s="15"/>
      <c r="W16" s="15"/>
    </row>
    <row r="17" spans="1:23" ht="76.5" x14ac:dyDescent="0.2">
      <c r="A17" s="12" t="s">
        <v>94</v>
      </c>
      <c r="B17" s="11" t="s">
        <v>95</v>
      </c>
      <c r="C17" s="13" t="s">
        <v>96</v>
      </c>
      <c r="D17" s="13" t="s">
        <v>52</v>
      </c>
      <c r="E17" s="13" t="s">
        <v>53</v>
      </c>
      <c r="F17" s="13" t="s">
        <v>97</v>
      </c>
      <c r="G17" s="14">
        <v>0.95</v>
      </c>
      <c r="H17" s="13" t="s">
        <v>43</v>
      </c>
      <c r="I17" s="13" t="s">
        <v>57</v>
      </c>
      <c r="J17" s="11" t="s">
        <v>45</v>
      </c>
      <c r="K17" s="12"/>
      <c r="L17" s="12" t="s">
        <v>46</v>
      </c>
      <c r="M17" s="12"/>
      <c r="N17" s="12"/>
      <c r="O17" s="12" t="s">
        <v>46</v>
      </c>
      <c r="P17" s="12"/>
      <c r="Q17" s="12"/>
      <c r="R17" s="12"/>
      <c r="S17" s="12"/>
      <c r="T17" s="12"/>
      <c r="U17" s="15"/>
      <c r="V17" s="15"/>
      <c r="W17" s="15"/>
    </row>
    <row r="18" spans="1:23" ht="38.25" x14ac:dyDescent="0.2">
      <c r="A18" s="12" t="s">
        <v>94</v>
      </c>
      <c r="B18" s="13" t="s">
        <v>98</v>
      </c>
      <c r="C18" s="13" t="s">
        <v>39</v>
      </c>
      <c r="D18" s="13" t="s">
        <v>52</v>
      </c>
      <c r="E18" s="13" t="s">
        <v>53</v>
      </c>
      <c r="F18" s="13" t="s">
        <v>99</v>
      </c>
      <c r="G18" s="14">
        <v>0.95</v>
      </c>
      <c r="H18" s="13" t="s">
        <v>43</v>
      </c>
      <c r="I18" s="13" t="s">
        <v>44</v>
      </c>
      <c r="J18" s="11" t="s">
        <v>45</v>
      </c>
      <c r="K18" s="12"/>
      <c r="L18" s="12"/>
      <c r="M18" s="12"/>
      <c r="N18" s="12"/>
      <c r="O18" s="12" t="s">
        <v>46</v>
      </c>
      <c r="P18" s="12" t="s">
        <v>46</v>
      </c>
      <c r="Q18" s="12" t="s">
        <v>46</v>
      </c>
      <c r="R18" s="12" t="s">
        <v>46</v>
      </c>
      <c r="S18" s="12"/>
      <c r="T18" s="12" t="s">
        <v>46</v>
      </c>
      <c r="U18" s="15"/>
      <c r="V18" s="15"/>
      <c r="W18" s="15"/>
    </row>
    <row r="19" spans="1:23" ht="63.75" x14ac:dyDescent="0.2">
      <c r="A19" s="12" t="s">
        <v>94</v>
      </c>
      <c r="B19" s="13" t="s">
        <v>100</v>
      </c>
      <c r="C19" s="13" t="s">
        <v>96</v>
      </c>
      <c r="D19" s="13" t="s">
        <v>52</v>
      </c>
      <c r="E19" s="13" t="s">
        <v>53</v>
      </c>
      <c r="F19" s="13" t="s">
        <v>101</v>
      </c>
      <c r="G19" s="14">
        <v>0.02</v>
      </c>
      <c r="H19" s="13" t="s">
        <v>43</v>
      </c>
      <c r="I19" s="13" t="s">
        <v>57</v>
      </c>
      <c r="J19" s="11" t="s">
        <v>45</v>
      </c>
      <c r="K19" s="12"/>
      <c r="L19" s="12" t="s">
        <v>46</v>
      </c>
      <c r="M19" s="12"/>
      <c r="N19" s="12"/>
      <c r="O19" s="12" t="s">
        <v>46</v>
      </c>
      <c r="P19" s="12" t="s">
        <v>46</v>
      </c>
      <c r="Q19" s="12"/>
      <c r="R19" s="12"/>
      <c r="S19" s="12" t="s">
        <v>46</v>
      </c>
      <c r="T19" s="12" t="s">
        <v>46</v>
      </c>
      <c r="U19" s="15"/>
      <c r="V19" s="15"/>
      <c r="W19" s="15"/>
    </row>
    <row r="20" spans="1:23" ht="63.75" x14ac:dyDescent="0.2">
      <c r="A20" s="12" t="s">
        <v>94</v>
      </c>
      <c r="B20" s="13" t="s">
        <v>102</v>
      </c>
      <c r="C20" s="13" t="s">
        <v>96</v>
      </c>
      <c r="D20" s="13" t="s">
        <v>52</v>
      </c>
      <c r="E20" s="13" t="s">
        <v>53</v>
      </c>
      <c r="F20" s="13" t="s">
        <v>103</v>
      </c>
      <c r="G20" s="14">
        <v>0.02</v>
      </c>
      <c r="H20" s="13" t="s">
        <v>43</v>
      </c>
      <c r="I20" s="13" t="s">
        <v>57</v>
      </c>
      <c r="J20" s="11" t="s">
        <v>45</v>
      </c>
      <c r="K20" s="12"/>
      <c r="L20" s="12" t="s">
        <v>46</v>
      </c>
      <c r="M20" s="12"/>
      <c r="N20" s="12"/>
      <c r="O20" s="12" t="s">
        <v>46</v>
      </c>
      <c r="P20" s="12" t="s">
        <v>46</v>
      </c>
      <c r="Q20" s="12"/>
      <c r="R20" s="12"/>
      <c r="S20" s="12" t="s">
        <v>46</v>
      </c>
      <c r="T20" s="12" t="s">
        <v>46</v>
      </c>
      <c r="U20" s="15"/>
      <c r="V20" s="15"/>
      <c r="W20" s="15"/>
    </row>
    <row r="21" spans="1:23" ht="38.25" x14ac:dyDescent="0.2">
      <c r="A21" s="12" t="s">
        <v>94</v>
      </c>
      <c r="B21" s="13" t="s">
        <v>104</v>
      </c>
      <c r="C21" s="13" t="s">
        <v>39</v>
      </c>
      <c r="D21" s="12" t="s">
        <v>87</v>
      </c>
      <c r="E21" s="13" t="s">
        <v>88</v>
      </c>
      <c r="F21" s="13" t="s">
        <v>105</v>
      </c>
      <c r="G21" s="12">
        <v>1</v>
      </c>
      <c r="H21" s="13" t="s">
        <v>43</v>
      </c>
      <c r="I21" s="13" t="s">
        <v>44</v>
      </c>
      <c r="J21" s="11" t="s">
        <v>45</v>
      </c>
      <c r="K21" s="12" t="s">
        <v>46</v>
      </c>
      <c r="L21" s="12" t="s">
        <v>46</v>
      </c>
      <c r="M21" s="12" t="s">
        <v>46</v>
      </c>
      <c r="N21" s="12"/>
      <c r="O21" s="12" t="s">
        <v>46</v>
      </c>
      <c r="P21" s="12" t="s">
        <v>46</v>
      </c>
      <c r="Q21" s="12" t="s">
        <v>46</v>
      </c>
      <c r="R21" s="12"/>
      <c r="S21" s="12" t="s">
        <v>46</v>
      </c>
      <c r="T21" s="12" t="s">
        <v>46</v>
      </c>
      <c r="U21" s="15"/>
      <c r="V21" s="15"/>
      <c r="W21" s="15"/>
    </row>
    <row r="22" spans="1:23" ht="38.25" x14ac:dyDescent="0.2">
      <c r="A22" s="12" t="s">
        <v>94</v>
      </c>
      <c r="B22" s="18" t="s">
        <v>106</v>
      </c>
      <c r="C22" s="13" t="s">
        <v>107</v>
      </c>
      <c r="D22" s="12" t="s">
        <v>108</v>
      </c>
      <c r="E22" s="19" t="s">
        <v>109</v>
      </c>
      <c r="F22" s="17" t="s">
        <v>110</v>
      </c>
      <c r="G22" s="14">
        <v>0.95</v>
      </c>
      <c r="H22" s="17" t="s">
        <v>111</v>
      </c>
      <c r="I22" s="12" t="s">
        <v>57</v>
      </c>
      <c r="J22" s="11" t="s">
        <v>45</v>
      </c>
      <c r="K22" s="12"/>
      <c r="L22" s="12"/>
      <c r="M22" s="12" t="s">
        <v>46</v>
      </c>
      <c r="N22" s="12"/>
      <c r="O22" s="12"/>
      <c r="P22" s="12"/>
      <c r="Q22" s="12" t="s">
        <v>46</v>
      </c>
      <c r="R22" s="12"/>
      <c r="S22" s="12"/>
      <c r="T22" s="12"/>
      <c r="U22" s="15"/>
      <c r="V22" s="15"/>
      <c r="W22" s="15"/>
    </row>
    <row r="23" spans="1:23" ht="38.25" x14ac:dyDescent="0.2">
      <c r="A23" s="12" t="s">
        <v>94</v>
      </c>
      <c r="B23" s="18" t="s">
        <v>112</v>
      </c>
      <c r="C23" s="13" t="s">
        <v>107</v>
      </c>
      <c r="D23" s="12" t="s">
        <v>108</v>
      </c>
      <c r="E23" s="19" t="s">
        <v>109</v>
      </c>
      <c r="F23" s="17" t="s">
        <v>113</v>
      </c>
      <c r="G23" s="14">
        <v>0.95</v>
      </c>
      <c r="H23" s="17" t="s">
        <v>111</v>
      </c>
      <c r="I23" s="12" t="s">
        <v>57</v>
      </c>
      <c r="J23" s="11" t="s">
        <v>45</v>
      </c>
      <c r="K23" s="12"/>
      <c r="L23" s="12"/>
      <c r="M23" s="12" t="s">
        <v>46</v>
      </c>
      <c r="N23" s="12"/>
      <c r="O23" s="12"/>
      <c r="P23" s="12"/>
      <c r="Q23" s="12" t="s">
        <v>46</v>
      </c>
      <c r="R23" s="12"/>
      <c r="S23" s="12"/>
      <c r="T23" s="12"/>
      <c r="U23" s="15"/>
      <c r="V23" s="15"/>
      <c r="W23" s="15"/>
    </row>
    <row r="24" spans="1:23" ht="38.25" x14ac:dyDescent="0.2">
      <c r="A24" s="12" t="s">
        <v>94</v>
      </c>
      <c r="B24" s="18" t="s">
        <v>114</v>
      </c>
      <c r="C24" s="13" t="s">
        <v>107</v>
      </c>
      <c r="D24" s="12" t="s">
        <v>108</v>
      </c>
      <c r="E24" s="19" t="s">
        <v>109</v>
      </c>
      <c r="F24" s="17" t="s">
        <v>115</v>
      </c>
      <c r="G24" s="14">
        <v>0.95</v>
      </c>
      <c r="H24" s="17" t="s">
        <v>111</v>
      </c>
      <c r="I24" s="12" t="s">
        <v>57</v>
      </c>
      <c r="J24" s="11" t="s">
        <v>45</v>
      </c>
      <c r="K24" s="20"/>
      <c r="L24" s="20"/>
      <c r="M24" s="12" t="s">
        <v>46</v>
      </c>
      <c r="N24" s="12"/>
      <c r="O24" s="12"/>
      <c r="P24" s="12"/>
      <c r="Q24" s="12" t="s">
        <v>46</v>
      </c>
      <c r="R24" s="12"/>
      <c r="S24" s="12"/>
      <c r="T24" s="12"/>
      <c r="U24" s="15"/>
      <c r="V24" s="15"/>
      <c r="W24" s="15"/>
    </row>
    <row r="25" spans="1:23" ht="89.25" x14ac:dyDescent="0.25">
      <c r="A25" s="12" t="s">
        <v>94</v>
      </c>
      <c r="B25" s="25" t="s">
        <v>116</v>
      </c>
      <c r="C25" s="13" t="s">
        <v>117</v>
      </c>
      <c r="D25" s="12" t="s">
        <v>77</v>
      </c>
      <c r="E25" s="13" t="s">
        <v>118</v>
      </c>
      <c r="F25" s="26" t="s">
        <v>119</v>
      </c>
      <c r="G25" s="27">
        <v>0.9</v>
      </c>
      <c r="H25" s="28" t="s">
        <v>120</v>
      </c>
      <c r="I25" s="12" t="s">
        <v>57</v>
      </c>
      <c r="J25" s="11" t="s">
        <v>45</v>
      </c>
      <c r="K25" s="12" t="s">
        <v>121</v>
      </c>
      <c r="L25" s="12"/>
      <c r="M25" s="29"/>
      <c r="N25" s="29"/>
      <c r="O25" s="29"/>
      <c r="P25" s="29"/>
      <c r="Q25" s="29"/>
      <c r="R25" s="29"/>
      <c r="S25" s="29"/>
      <c r="T25" s="29"/>
      <c r="U25" s="15"/>
      <c r="V25" s="15"/>
      <c r="W25" s="15"/>
    </row>
    <row r="26" spans="1:23" ht="89.25" x14ac:dyDescent="0.25">
      <c r="A26" s="12" t="s">
        <v>94</v>
      </c>
      <c r="B26" s="30" t="s">
        <v>122</v>
      </c>
      <c r="C26" s="13" t="s">
        <v>117</v>
      </c>
      <c r="D26" s="12" t="s">
        <v>77</v>
      </c>
      <c r="E26" s="13" t="s">
        <v>118</v>
      </c>
      <c r="F26" s="26" t="s">
        <v>119</v>
      </c>
      <c r="G26" s="27">
        <v>0.9</v>
      </c>
      <c r="H26" s="28" t="s">
        <v>120</v>
      </c>
      <c r="I26" s="12" t="s">
        <v>57</v>
      </c>
      <c r="J26" s="11" t="s">
        <v>45</v>
      </c>
      <c r="K26" s="12" t="s">
        <v>121</v>
      </c>
      <c r="L26" s="12"/>
      <c r="M26" s="31"/>
      <c r="N26" s="31"/>
      <c r="O26" s="31"/>
      <c r="P26" s="31"/>
      <c r="Q26" s="31"/>
      <c r="R26" s="31"/>
      <c r="S26" s="31"/>
      <c r="T26" s="31"/>
    </row>
    <row r="27" spans="1:23" ht="89.25" x14ac:dyDescent="0.25">
      <c r="A27" s="12" t="s">
        <v>94</v>
      </c>
      <c r="B27" s="30" t="s">
        <v>123</v>
      </c>
      <c r="C27" s="13" t="s">
        <v>117</v>
      </c>
      <c r="D27" s="12" t="s">
        <v>77</v>
      </c>
      <c r="E27" s="13" t="s">
        <v>118</v>
      </c>
      <c r="F27" s="26" t="s">
        <v>124</v>
      </c>
      <c r="G27" s="27">
        <v>0.9</v>
      </c>
      <c r="H27" s="28" t="s">
        <v>120</v>
      </c>
      <c r="I27" s="12" t="s">
        <v>57</v>
      </c>
      <c r="J27" s="11" t="s">
        <v>45</v>
      </c>
      <c r="K27" s="12" t="s">
        <v>121</v>
      </c>
      <c r="L27" s="12"/>
      <c r="M27" s="31"/>
      <c r="N27" s="31"/>
      <c r="O27" s="31"/>
      <c r="P27" s="31"/>
      <c r="Q27" s="31"/>
      <c r="R27" s="31"/>
      <c r="S27" s="31"/>
      <c r="T27" s="31"/>
    </row>
    <row r="28" spans="1:23" ht="195" x14ac:dyDescent="0.25">
      <c r="A28" s="12" t="s">
        <v>94</v>
      </c>
      <c r="B28" s="30" t="s">
        <v>125</v>
      </c>
      <c r="C28" s="13" t="s">
        <v>117</v>
      </c>
      <c r="D28" s="12" t="s">
        <v>77</v>
      </c>
      <c r="E28" s="13" t="s">
        <v>118</v>
      </c>
      <c r="F28" s="26" t="s">
        <v>126</v>
      </c>
      <c r="G28" s="27">
        <v>0.9</v>
      </c>
      <c r="H28" s="28" t="s">
        <v>120</v>
      </c>
      <c r="I28" s="12" t="s">
        <v>57</v>
      </c>
      <c r="J28" s="11" t="s">
        <v>45</v>
      </c>
      <c r="K28" s="12" t="s">
        <v>121</v>
      </c>
      <c r="L28" s="12"/>
      <c r="M28" s="31"/>
      <c r="N28" s="31"/>
      <c r="O28" s="31"/>
      <c r="P28" s="31"/>
      <c r="Q28" s="31"/>
      <c r="R28" s="31"/>
      <c r="S28" s="31"/>
      <c r="T28" s="31"/>
    </row>
    <row r="29" spans="1:23" ht="89.25" x14ac:dyDescent="0.25">
      <c r="A29" s="12" t="s">
        <v>94</v>
      </c>
      <c r="B29" s="30" t="s">
        <v>127</v>
      </c>
      <c r="C29" s="13" t="s">
        <v>117</v>
      </c>
      <c r="D29" s="12" t="s">
        <v>77</v>
      </c>
      <c r="E29" s="13" t="s">
        <v>118</v>
      </c>
      <c r="F29" s="26" t="s">
        <v>128</v>
      </c>
      <c r="G29" s="27">
        <v>0.9</v>
      </c>
      <c r="H29" s="28" t="s">
        <v>120</v>
      </c>
      <c r="I29" s="12" t="s">
        <v>57</v>
      </c>
      <c r="J29" s="11" t="s">
        <v>45</v>
      </c>
      <c r="K29" s="12" t="s">
        <v>121</v>
      </c>
      <c r="L29" s="12"/>
      <c r="M29" s="31"/>
      <c r="N29" s="31"/>
      <c r="O29" s="31"/>
      <c r="P29" s="31"/>
      <c r="Q29" s="31"/>
      <c r="R29" s="31"/>
      <c r="S29" s="31"/>
      <c r="T29" s="31"/>
    </row>
    <row r="30" spans="1:23" ht="89.25" x14ac:dyDescent="0.25">
      <c r="A30" s="12" t="s">
        <v>94</v>
      </c>
      <c r="B30" s="30" t="s">
        <v>129</v>
      </c>
      <c r="C30" s="13" t="s">
        <v>117</v>
      </c>
      <c r="D30" s="12" t="s">
        <v>77</v>
      </c>
      <c r="E30" s="13" t="s">
        <v>118</v>
      </c>
      <c r="F30" s="26" t="s">
        <v>130</v>
      </c>
      <c r="G30" s="27">
        <v>0.9</v>
      </c>
      <c r="H30" s="28" t="s">
        <v>120</v>
      </c>
      <c r="I30" s="12" t="s">
        <v>57</v>
      </c>
      <c r="J30" s="11" t="s">
        <v>45</v>
      </c>
      <c r="K30" s="12" t="s">
        <v>121</v>
      </c>
      <c r="L30" s="12"/>
      <c r="M30" s="31"/>
      <c r="N30" s="31"/>
      <c r="O30" s="31"/>
      <c r="P30" s="31"/>
      <c r="Q30" s="31"/>
      <c r="R30" s="31"/>
      <c r="S30" s="31"/>
      <c r="T30" s="31"/>
    </row>
    <row r="31" spans="1:23" ht="89.25" x14ac:dyDescent="0.25">
      <c r="A31" s="12" t="s">
        <v>94</v>
      </c>
      <c r="B31" s="30" t="s">
        <v>131</v>
      </c>
      <c r="C31" s="13" t="s">
        <v>117</v>
      </c>
      <c r="D31" s="12" t="s">
        <v>77</v>
      </c>
      <c r="E31" s="13" t="s">
        <v>118</v>
      </c>
      <c r="F31" s="26" t="s">
        <v>132</v>
      </c>
      <c r="G31" s="27">
        <v>0.9</v>
      </c>
      <c r="H31" s="28" t="s">
        <v>120</v>
      </c>
      <c r="I31" s="12" t="s">
        <v>57</v>
      </c>
      <c r="J31" s="11" t="s">
        <v>45</v>
      </c>
      <c r="K31" s="12" t="s">
        <v>121</v>
      </c>
      <c r="L31" s="12"/>
      <c r="M31" s="31"/>
      <c r="N31" s="31"/>
      <c r="O31" s="31"/>
      <c r="P31" s="31"/>
      <c r="Q31" s="31"/>
      <c r="R31" s="31"/>
      <c r="S31" s="31"/>
      <c r="T31" s="31"/>
    </row>
    <row r="32" spans="1:23" ht="90" x14ac:dyDescent="0.2">
      <c r="A32" s="12" t="s">
        <v>94</v>
      </c>
      <c r="B32" s="30" t="s">
        <v>133</v>
      </c>
      <c r="C32" s="13" t="s">
        <v>117</v>
      </c>
      <c r="D32" s="12" t="s">
        <v>77</v>
      </c>
      <c r="E32" s="13" t="s">
        <v>118</v>
      </c>
      <c r="F32" s="26" t="s">
        <v>134</v>
      </c>
      <c r="G32" s="27">
        <v>0.9</v>
      </c>
      <c r="H32" s="28" t="s">
        <v>120</v>
      </c>
      <c r="I32" s="12" t="s">
        <v>57</v>
      </c>
      <c r="J32" s="11" t="s">
        <v>45</v>
      </c>
      <c r="K32" s="12" t="s">
        <v>121</v>
      </c>
      <c r="L32" s="21"/>
    </row>
    <row r="33" spans="1:11" ht="89.25" x14ac:dyDescent="0.2">
      <c r="A33" s="12" t="s">
        <v>94</v>
      </c>
      <c r="B33" s="30" t="s">
        <v>135</v>
      </c>
      <c r="C33" s="13" t="s">
        <v>117</v>
      </c>
      <c r="D33" s="12" t="s">
        <v>77</v>
      </c>
      <c r="E33" s="13" t="s">
        <v>118</v>
      </c>
      <c r="F33" s="26" t="s">
        <v>136</v>
      </c>
      <c r="G33" s="27">
        <v>0.9</v>
      </c>
      <c r="H33" s="28" t="s">
        <v>120</v>
      </c>
      <c r="I33" s="12" t="s">
        <v>57</v>
      </c>
      <c r="J33" s="11" t="s">
        <v>45</v>
      </c>
      <c r="K33" s="12" t="s">
        <v>121</v>
      </c>
    </row>
    <row r="34" spans="1:11" ht="89.25" x14ac:dyDescent="0.2">
      <c r="A34" s="12" t="s">
        <v>94</v>
      </c>
      <c r="B34" s="30" t="s">
        <v>137</v>
      </c>
      <c r="C34" s="13" t="s">
        <v>117</v>
      </c>
      <c r="D34" s="12" t="s">
        <v>77</v>
      </c>
      <c r="E34" s="13" t="s">
        <v>118</v>
      </c>
      <c r="F34" s="26" t="s">
        <v>138</v>
      </c>
      <c r="G34" s="27">
        <v>0.9</v>
      </c>
      <c r="H34" s="28" t="s">
        <v>120</v>
      </c>
      <c r="I34" s="12" t="s">
        <v>57</v>
      </c>
      <c r="J34" s="11" t="s">
        <v>45</v>
      </c>
      <c r="K34" s="12" t="s">
        <v>121</v>
      </c>
    </row>
    <row r="35" spans="1:11" ht="89.25" x14ac:dyDescent="0.2">
      <c r="A35" s="12" t="s">
        <v>94</v>
      </c>
      <c r="B35" s="30" t="s">
        <v>139</v>
      </c>
      <c r="C35" s="13" t="s">
        <v>117</v>
      </c>
      <c r="D35" s="12" t="s">
        <v>77</v>
      </c>
      <c r="E35" s="13" t="s">
        <v>118</v>
      </c>
      <c r="F35" s="26" t="s">
        <v>140</v>
      </c>
      <c r="G35" s="27">
        <v>0.9</v>
      </c>
      <c r="H35" s="28" t="s">
        <v>120</v>
      </c>
      <c r="I35" s="12" t="s">
        <v>57</v>
      </c>
      <c r="J35" s="11" t="s">
        <v>45</v>
      </c>
      <c r="K35" s="12" t="s">
        <v>121</v>
      </c>
    </row>
    <row r="36" spans="1:11" ht="89.25" x14ac:dyDescent="0.2">
      <c r="A36" s="12" t="s">
        <v>94</v>
      </c>
      <c r="B36" s="30" t="s">
        <v>141</v>
      </c>
      <c r="C36" s="13" t="s">
        <v>117</v>
      </c>
      <c r="D36" s="12" t="s">
        <v>77</v>
      </c>
      <c r="E36" s="13" t="s">
        <v>118</v>
      </c>
      <c r="F36" s="26" t="s">
        <v>142</v>
      </c>
      <c r="G36" s="27">
        <v>0.9</v>
      </c>
      <c r="H36" s="28" t="s">
        <v>120</v>
      </c>
      <c r="I36" s="12" t="s">
        <v>57</v>
      </c>
      <c r="J36" s="11" t="s">
        <v>45</v>
      </c>
      <c r="K36" s="12" t="s">
        <v>121</v>
      </c>
    </row>
    <row r="37" spans="1:11" ht="114.75" x14ac:dyDescent="0.2">
      <c r="A37" s="12" t="s">
        <v>94</v>
      </c>
      <c r="B37" s="30" t="s">
        <v>143</v>
      </c>
      <c r="C37" s="13" t="s">
        <v>117</v>
      </c>
      <c r="D37" s="12" t="s">
        <v>77</v>
      </c>
      <c r="E37" s="13" t="s">
        <v>118</v>
      </c>
      <c r="F37" s="26" t="s">
        <v>144</v>
      </c>
      <c r="G37" s="27">
        <v>0.9</v>
      </c>
      <c r="H37" s="28" t="s">
        <v>120</v>
      </c>
      <c r="I37" s="12" t="s">
        <v>57</v>
      </c>
      <c r="J37" s="11" t="s">
        <v>45</v>
      </c>
      <c r="K37" s="12" t="s">
        <v>121</v>
      </c>
    </row>
    <row r="38" spans="1:11" ht="90" x14ac:dyDescent="0.2">
      <c r="A38" s="12" t="s">
        <v>94</v>
      </c>
      <c r="B38" s="30" t="s">
        <v>145</v>
      </c>
      <c r="C38" s="13" t="s">
        <v>117</v>
      </c>
      <c r="D38" s="12" t="s">
        <v>77</v>
      </c>
      <c r="E38" s="13" t="s">
        <v>118</v>
      </c>
      <c r="F38" s="26" t="s">
        <v>146</v>
      </c>
      <c r="G38" s="27">
        <v>0.9</v>
      </c>
      <c r="H38" s="28" t="s">
        <v>120</v>
      </c>
      <c r="I38" s="12" t="s">
        <v>57</v>
      </c>
      <c r="J38" s="11" t="s">
        <v>45</v>
      </c>
      <c r="K38" s="12" t="s">
        <v>121</v>
      </c>
    </row>
    <row r="39" spans="1:11" ht="89.25" x14ac:dyDescent="0.2">
      <c r="A39" s="12" t="s">
        <v>94</v>
      </c>
      <c r="B39" s="30" t="s">
        <v>147</v>
      </c>
      <c r="C39" s="13" t="s">
        <v>117</v>
      </c>
      <c r="D39" s="12" t="s">
        <v>77</v>
      </c>
      <c r="E39" s="13" t="s">
        <v>118</v>
      </c>
      <c r="F39" s="26" t="s">
        <v>148</v>
      </c>
      <c r="G39" s="27">
        <v>0.9</v>
      </c>
      <c r="H39" s="28" t="s">
        <v>120</v>
      </c>
      <c r="I39" s="12" t="s">
        <v>57</v>
      </c>
      <c r="J39" s="11" t="s">
        <v>45</v>
      </c>
      <c r="K39" s="12" t="s">
        <v>121</v>
      </c>
    </row>
    <row r="40" spans="1:11" ht="89.25" x14ac:dyDescent="0.2">
      <c r="A40" s="12" t="s">
        <v>94</v>
      </c>
      <c r="B40" s="30" t="s">
        <v>149</v>
      </c>
      <c r="C40" s="13" t="s">
        <v>117</v>
      </c>
      <c r="D40" s="12" t="s">
        <v>77</v>
      </c>
      <c r="E40" s="13" t="s">
        <v>118</v>
      </c>
      <c r="F40" s="26" t="s">
        <v>150</v>
      </c>
      <c r="G40" s="27">
        <v>0.9</v>
      </c>
      <c r="H40" s="28" t="s">
        <v>120</v>
      </c>
      <c r="I40" s="12" t="s">
        <v>57</v>
      </c>
      <c r="J40" s="11" t="s">
        <v>45</v>
      </c>
      <c r="K40" s="12" t="s">
        <v>121</v>
      </c>
    </row>
    <row r="41" spans="1:11" ht="90" x14ac:dyDescent="0.2">
      <c r="A41" s="12" t="s">
        <v>94</v>
      </c>
      <c r="B41" s="30" t="s">
        <v>151</v>
      </c>
      <c r="C41" s="13" t="s">
        <v>117</v>
      </c>
      <c r="D41" s="12" t="s">
        <v>77</v>
      </c>
      <c r="E41" s="13" t="s">
        <v>118</v>
      </c>
      <c r="F41" s="26" t="s">
        <v>152</v>
      </c>
      <c r="G41" s="27">
        <v>0.9</v>
      </c>
      <c r="H41" s="28" t="s">
        <v>120</v>
      </c>
      <c r="I41" s="12" t="s">
        <v>57</v>
      </c>
      <c r="J41" s="11" t="s">
        <v>45</v>
      </c>
      <c r="K41" s="12" t="s">
        <v>121</v>
      </c>
    </row>
    <row r="42" spans="1:11" ht="105" x14ac:dyDescent="0.2">
      <c r="A42" s="12" t="s">
        <v>94</v>
      </c>
      <c r="B42" s="30" t="s">
        <v>153</v>
      </c>
      <c r="C42" s="13" t="s">
        <v>117</v>
      </c>
      <c r="D42" s="12" t="s">
        <v>77</v>
      </c>
      <c r="E42" s="13" t="s">
        <v>118</v>
      </c>
      <c r="F42" s="26" t="s">
        <v>154</v>
      </c>
      <c r="G42" s="27">
        <v>0.9</v>
      </c>
      <c r="H42" s="28" t="s">
        <v>120</v>
      </c>
      <c r="I42" s="12" t="s">
        <v>57</v>
      </c>
      <c r="J42" s="11" t="s">
        <v>45</v>
      </c>
      <c r="K42" s="12" t="s">
        <v>121</v>
      </c>
    </row>
    <row r="43" spans="1:11" ht="114.75" x14ac:dyDescent="0.2">
      <c r="A43" s="12" t="s">
        <v>94</v>
      </c>
      <c r="B43" s="30" t="s">
        <v>155</v>
      </c>
      <c r="C43" s="13" t="s">
        <v>117</v>
      </c>
      <c r="D43" s="12" t="s">
        <v>77</v>
      </c>
      <c r="E43" s="13" t="s">
        <v>118</v>
      </c>
      <c r="F43" s="26" t="s">
        <v>156</v>
      </c>
      <c r="G43" s="27">
        <v>0.9</v>
      </c>
      <c r="H43" s="28" t="s">
        <v>120</v>
      </c>
      <c r="I43" s="12" t="s">
        <v>57</v>
      </c>
      <c r="J43" s="11" t="s">
        <v>45</v>
      </c>
      <c r="K43" s="12" t="s">
        <v>121</v>
      </c>
    </row>
    <row r="44" spans="1:11" ht="89.25" x14ac:dyDescent="0.2">
      <c r="A44" s="12" t="s">
        <v>94</v>
      </c>
      <c r="B44" s="30" t="s">
        <v>157</v>
      </c>
      <c r="C44" s="13" t="s">
        <v>117</v>
      </c>
      <c r="D44" s="12" t="s">
        <v>77</v>
      </c>
      <c r="E44" s="13" t="s">
        <v>118</v>
      </c>
      <c r="F44" s="26" t="s">
        <v>158</v>
      </c>
      <c r="G44" s="27">
        <v>0.9</v>
      </c>
      <c r="H44" s="28" t="s">
        <v>120</v>
      </c>
      <c r="I44" s="12" t="s">
        <v>57</v>
      </c>
      <c r="J44" s="11" t="s">
        <v>45</v>
      </c>
      <c r="K44" s="12" t="s">
        <v>121</v>
      </c>
    </row>
    <row r="45" spans="1:11" ht="105" x14ac:dyDescent="0.2">
      <c r="A45" s="12" t="s">
        <v>94</v>
      </c>
      <c r="B45" s="30" t="s">
        <v>159</v>
      </c>
      <c r="C45" s="13" t="s">
        <v>117</v>
      </c>
      <c r="D45" s="12" t="s">
        <v>77</v>
      </c>
      <c r="E45" s="13" t="s">
        <v>118</v>
      </c>
      <c r="F45" s="26" t="s">
        <v>160</v>
      </c>
      <c r="G45" s="27">
        <v>0.9</v>
      </c>
      <c r="H45" s="28" t="s">
        <v>120</v>
      </c>
      <c r="I45" s="12" t="s">
        <v>57</v>
      </c>
      <c r="J45" s="11" t="s">
        <v>45</v>
      </c>
      <c r="K45" s="12" t="s">
        <v>121</v>
      </c>
    </row>
    <row r="46" spans="1:11" ht="114.75" x14ac:dyDescent="0.2">
      <c r="A46" s="12" t="s">
        <v>94</v>
      </c>
      <c r="B46" s="30" t="s">
        <v>161</v>
      </c>
      <c r="C46" s="13" t="s">
        <v>117</v>
      </c>
      <c r="D46" s="12" t="s">
        <v>77</v>
      </c>
      <c r="E46" s="13" t="s">
        <v>118</v>
      </c>
      <c r="F46" s="26" t="s">
        <v>162</v>
      </c>
      <c r="G46" s="27">
        <v>0.9</v>
      </c>
      <c r="H46" s="28" t="s">
        <v>120</v>
      </c>
      <c r="I46" s="12" t="s">
        <v>57</v>
      </c>
      <c r="J46" s="11" t="s">
        <v>45</v>
      </c>
      <c r="K46" s="12" t="s">
        <v>121</v>
      </c>
    </row>
    <row r="47" spans="1:11" ht="127.5" x14ac:dyDescent="0.2">
      <c r="A47" s="12" t="s">
        <v>94</v>
      </c>
      <c r="B47" s="30" t="s">
        <v>163</v>
      </c>
      <c r="C47" s="13" t="s">
        <v>117</v>
      </c>
      <c r="D47" s="12" t="s">
        <v>77</v>
      </c>
      <c r="E47" s="13" t="s">
        <v>118</v>
      </c>
      <c r="F47" s="26" t="s">
        <v>164</v>
      </c>
      <c r="G47" s="27">
        <v>0.9</v>
      </c>
      <c r="H47" s="28" t="s">
        <v>120</v>
      </c>
      <c r="I47" s="12" t="s">
        <v>57</v>
      </c>
      <c r="J47" s="11" t="s">
        <v>45</v>
      </c>
      <c r="K47" s="12" t="s">
        <v>121</v>
      </c>
    </row>
    <row r="48" spans="1:11" ht="114.75" x14ac:dyDescent="0.2">
      <c r="A48" s="12" t="s">
        <v>94</v>
      </c>
      <c r="B48" s="30" t="s">
        <v>165</v>
      </c>
      <c r="C48" s="13" t="s">
        <v>117</v>
      </c>
      <c r="D48" s="12" t="s">
        <v>77</v>
      </c>
      <c r="E48" s="13" t="s">
        <v>118</v>
      </c>
      <c r="F48" s="26" t="s">
        <v>166</v>
      </c>
      <c r="G48" s="27">
        <v>0.9</v>
      </c>
      <c r="H48" s="28" t="s">
        <v>120</v>
      </c>
      <c r="I48" s="12" t="s">
        <v>57</v>
      </c>
      <c r="J48" s="11" t="s">
        <v>45</v>
      </c>
      <c r="K48" s="12" t="s">
        <v>121</v>
      </c>
    </row>
    <row r="49" spans="1:15" ht="114.75" x14ac:dyDescent="0.2">
      <c r="A49" s="12" t="s">
        <v>94</v>
      </c>
      <c r="B49" s="30" t="s">
        <v>167</v>
      </c>
      <c r="C49" s="13" t="s">
        <v>117</v>
      </c>
      <c r="D49" s="12" t="s">
        <v>77</v>
      </c>
      <c r="E49" s="13" t="s">
        <v>118</v>
      </c>
      <c r="F49" s="26" t="s">
        <v>168</v>
      </c>
      <c r="G49" s="27">
        <v>0.9</v>
      </c>
      <c r="H49" s="28" t="s">
        <v>120</v>
      </c>
      <c r="I49" s="12" t="s">
        <v>57</v>
      </c>
      <c r="J49" s="11" t="s">
        <v>45</v>
      </c>
      <c r="K49" s="12" t="s">
        <v>121</v>
      </c>
    </row>
    <row r="50" spans="1:15" ht="105" x14ac:dyDescent="0.2">
      <c r="A50" s="12" t="s">
        <v>94</v>
      </c>
      <c r="B50" s="30" t="s">
        <v>169</v>
      </c>
      <c r="C50" s="13" t="s">
        <v>117</v>
      </c>
      <c r="D50" s="12" t="s">
        <v>77</v>
      </c>
      <c r="E50" s="13" t="s">
        <v>118</v>
      </c>
      <c r="F50" s="26" t="s">
        <v>170</v>
      </c>
      <c r="G50" s="27">
        <v>0.9</v>
      </c>
      <c r="H50" s="28" t="s">
        <v>120</v>
      </c>
      <c r="I50" s="12" t="s">
        <v>57</v>
      </c>
      <c r="J50" s="11" t="s">
        <v>45</v>
      </c>
      <c r="K50" s="12" t="s">
        <v>121</v>
      </c>
    </row>
    <row r="51" spans="1:15" ht="120" x14ac:dyDescent="0.2">
      <c r="A51" s="12" t="s">
        <v>94</v>
      </c>
      <c r="B51" s="30" t="s">
        <v>171</v>
      </c>
      <c r="C51" s="13" t="s">
        <v>117</v>
      </c>
      <c r="D51" s="12" t="s">
        <v>77</v>
      </c>
      <c r="E51" s="13" t="s">
        <v>118</v>
      </c>
      <c r="F51" s="26" t="s">
        <v>172</v>
      </c>
      <c r="G51" s="27">
        <v>0.9</v>
      </c>
      <c r="H51" s="28" t="s">
        <v>120</v>
      </c>
      <c r="I51" s="12" t="s">
        <v>57</v>
      </c>
      <c r="J51" s="11" t="s">
        <v>45</v>
      </c>
      <c r="K51" s="12" t="s">
        <v>121</v>
      </c>
    </row>
    <row r="52" spans="1:15" ht="89.25" x14ac:dyDescent="0.2">
      <c r="A52" s="12" t="s">
        <v>94</v>
      </c>
      <c r="B52" s="30" t="s">
        <v>173</v>
      </c>
      <c r="C52" s="13" t="s">
        <v>117</v>
      </c>
      <c r="D52" s="12" t="s">
        <v>77</v>
      </c>
      <c r="E52" s="13" t="s">
        <v>118</v>
      </c>
      <c r="F52" s="26" t="s">
        <v>174</v>
      </c>
      <c r="G52" s="27">
        <v>0.9</v>
      </c>
      <c r="H52" s="28" t="s">
        <v>120</v>
      </c>
      <c r="I52" s="12" t="s">
        <v>57</v>
      </c>
      <c r="J52" s="11" t="s">
        <v>45</v>
      </c>
      <c r="K52" s="12" t="s">
        <v>121</v>
      </c>
    </row>
    <row r="53" spans="1:15" ht="89.25" x14ac:dyDescent="0.2">
      <c r="A53" s="12" t="s">
        <v>94</v>
      </c>
      <c r="B53" s="30" t="s">
        <v>175</v>
      </c>
      <c r="C53" s="13" t="s">
        <v>117</v>
      </c>
      <c r="D53" s="12" t="s">
        <v>77</v>
      </c>
      <c r="E53" s="13" t="s">
        <v>118</v>
      </c>
      <c r="F53" s="26" t="s">
        <v>176</v>
      </c>
      <c r="G53" s="27">
        <v>0.9</v>
      </c>
      <c r="H53" s="28" t="s">
        <v>120</v>
      </c>
      <c r="I53" s="12" t="s">
        <v>57</v>
      </c>
      <c r="J53" s="11" t="s">
        <v>45</v>
      </c>
      <c r="K53" s="12" t="s">
        <v>121</v>
      </c>
    </row>
    <row r="54" spans="1:15" ht="89.25" x14ac:dyDescent="0.2">
      <c r="A54" s="12" t="s">
        <v>94</v>
      </c>
      <c r="B54" s="30" t="s">
        <v>177</v>
      </c>
      <c r="C54" s="13" t="s">
        <v>117</v>
      </c>
      <c r="D54" s="12" t="s">
        <v>77</v>
      </c>
      <c r="E54" s="13" t="s">
        <v>118</v>
      </c>
      <c r="F54" s="26" t="s">
        <v>178</v>
      </c>
      <c r="G54" s="27">
        <v>0.9</v>
      </c>
      <c r="H54" s="28" t="s">
        <v>120</v>
      </c>
      <c r="I54" s="12" t="s">
        <v>57</v>
      </c>
      <c r="J54" s="11" t="s">
        <v>45</v>
      </c>
      <c r="K54" s="12" t="s">
        <v>121</v>
      </c>
    </row>
    <row r="55" spans="1:15" ht="89.25" x14ac:dyDescent="0.2">
      <c r="A55" s="12" t="s">
        <v>94</v>
      </c>
      <c r="B55" s="30" t="s">
        <v>179</v>
      </c>
      <c r="C55" s="13" t="s">
        <v>117</v>
      </c>
      <c r="D55" s="12" t="s">
        <v>77</v>
      </c>
      <c r="E55" s="13" t="s">
        <v>118</v>
      </c>
      <c r="F55" s="26" t="s">
        <v>180</v>
      </c>
      <c r="G55" s="27">
        <v>0.9</v>
      </c>
      <c r="H55" s="28" t="s">
        <v>120</v>
      </c>
      <c r="I55" s="12" t="s">
        <v>57</v>
      </c>
      <c r="J55" s="11" t="s">
        <v>45</v>
      </c>
      <c r="K55" s="12" t="s">
        <v>121</v>
      </c>
    </row>
    <row r="56" spans="1:15" ht="153" x14ac:dyDescent="0.2">
      <c r="A56" s="12" t="s">
        <v>94</v>
      </c>
      <c r="B56" s="30" t="s">
        <v>181</v>
      </c>
      <c r="C56" s="13" t="s">
        <v>117</v>
      </c>
      <c r="D56" s="12" t="s">
        <v>77</v>
      </c>
      <c r="E56" s="13" t="s">
        <v>118</v>
      </c>
      <c r="F56" s="26" t="s">
        <v>182</v>
      </c>
      <c r="G56" s="27">
        <v>0.9</v>
      </c>
      <c r="H56" s="28" t="s">
        <v>120</v>
      </c>
      <c r="I56" s="12" t="s">
        <v>57</v>
      </c>
      <c r="J56" s="11" t="s">
        <v>45</v>
      </c>
      <c r="K56" s="12" t="s">
        <v>121</v>
      </c>
    </row>
    <row r="57" spans="1:15" ht="90" x14ac:dyDescent="0.2">
      <c r="A57" s="12" t="s">
        <v>94</v>
      </c>
      <c r="B57" s="30" t="s">
        <v>181</v>
      </c>
      <c r="C57" s="13" t="s">
        <v>117</v>
      </c>
      <c r="D57" s="12" t="s">
        <v>77</v>
      </c>
      <c r="E57" s="13" t="s">
        <v>118</v>
      </c>
      <c r="F57" s="26" t="s">
        <v>183</v>
      </c>
      <c r="G57" s="27">
        <v>0.9</v>
      </c>
      <c r="H57" s="28" t="s">
        <v>120</v>
      </c>
      <c r="I57" s="12" t="s">
        <v>57</v>
      </c>
      <c r="J57" s="11" t="s">
        <v>45</v>
      </c>
      <c r="K57" s="12" t="s">
        <v>121</v>
      </c>
    </row>
    <row r="58" spans="1:15" ht="60" customHeight="1" x14ac:dyDescent="0.2">
      <c r="A58" s="12" t="s">
        <v>37</v>
      </c>
      <c r="B58" s="11" t="s">
        <v>184</v>
      </c>
      <c r="C58" s="13" t="s">
        <v>185</v>
      </c>
      <c r="D58" s="11" t="s">
        <v>77</v>
      </c>
      <c r="E58" s="13" t="s">
        <v>118</v>
      </c>
      <c r="F58" s="11" t="s">
        <v>186</v>
      </c>
      <c r="G58" s="23">
        <v>0.25940000000000002</v>
      </c>
      <c r="H58" s="28" t="s">
        <v>120</v>
      </c>
      <c r="I58" s="11" t="s">
        <v>57</v>
      </c>
      <c r="J58" s="11" t="s">
        <v>45</v>
      </c>
      <c r="K58" s="12"/>
      <c r="L58" s="11" t="s">
        <v>121</v>
      </c>
    </row>
    <row r="59" spans="1:15" ht="293.25" x14ac:dyDescent="0.2">
      <c r="A59" s="12" t="s">
        <v>37</v>
      </c>
      <c r="B59" s="11" t="s">
        <v>187</v>
      </c>
      <c r="C59" s="13" t="s">
        <v>185</v>
      </c>
      <c r="D59" s="11" t="s">
        <v>77</v>
      </c>
      <c r="E59" s="13" t="s">
        <v>118</v>
      </c>
      <c r="F59" s="11" t="s">
        <v>188</v>
      </c>
      <c r="G59" s="23">
        <v>0.25940000000000002</v>
      </c>
      <c r="H59" s="28" t="s">
        <v>120</v>
      </c>
      <c r="I59" s="11" t="s">
        <v>57</v>
      </c>
      <c r="J59" s="11" t="s">
        <v>45</v>
      </c>
      <c r="K59" s="12"/>
      <c r="L59" s="11" t="s">
        <v>121</v>
      </c>
      <c r="M59" s="11" t="s">
        <v>121</v>
      </c>
    </row>
    <row r="60" spans="1:15" ht="409.5" x14ac:dyDescent="0.2">
      <c r="A60" s="12" t="s">
        <v>37</v>
      </c>
      <c r="B60" s="11" t="s">
        <v>189</v>
      </c>
      <c r="C60" s="13" t="s">
        <v>185</v>
      </c>
      <c r="D60" s="11" t="s">
        <v>77</v>
      </c>
      <c r="E60" s="13" t="s">
        <v>118</v>
      </c>
      <c r="F60" s="11" t="s">
        <v>190</v>
      </c>
      <c r="G60" s="11" t="s">
        <v>191</v>
      </c>
      <c r="H60" s="11" t="s">
        <v>192</v>
      </c>
      <c r="I60" s="11" t="s">
        <v>57</v>
      </c>
      <c r="J60" s="11" t="s">
        <v>193</v>
      </c>
      <c r="K60" s="12"/>
      <c r="L60" s="11" t="s">
        <v>121</v>
      </c>
      <c r="O60" s="11" t="s">
        <v>121</v>
      </c>
    </row>
    <row r="61" spans="1:15" ht="267.75" x14ac:dyDescent="0.2">
      <c r="A61" s="12" t="s">
        <v>37</v>
      </c>
      <c r="B61" s="11" t="s">
        <v>194</v>
      </c>
      <c r="C61" s="13" t="s">
        <v>185</v>
      </c>
      <c r="D61" s="11" t="s">
        <v>77</v>
      </c>
      <c r="E61" s="13" t="s">
        <v>118</v>
      </c>
      <c r="F61" s="11" t="s">
        <v>195</v>
      </c>
      <c r="G61" s="11" t="s">
        <v>196</v>
      </c>
      <c r="H61" s="11" t="s">
        <v>197</v>
      </c>
      <c r="I61" s="11" t="s">
        <v>57</v>
      </c>
      <c r="J61" s="11" t="s">
        <v>193</v>
      </c>
      <c r="K61" s="12"/>
      <c r="O61" s="11" t="s">
        <v>121</v>
      </c>
    </row>
    <row r="62" spans="1:15" ht="89.25" x14ac:dyDescent="0.2">
      <c r="A62" s="12" t="s">
        <v>37</v>
      </c>
      <c r="B62" s="11" t="s">
        <v>198</v>
      </c>
      <c r="C62" s="13" t="s">
        <v>185</v>
      </c>
      <c r="D62" s="11" t="s">
        <v>77</v>
      </c>
      <c r="E62" s="13" t="s">
        <v>118</v>
      </c>
      <c r="F62" s="11" t="s">
        <v>199</v>
      </c>
      <c r="G62" s="11" t="s">
        <v>191</v>
      </c>
      <c r="H62" s="11" t="s">
        <v>197</v>
      </c>
      <c r="I62" s="11" t="s">
        <v>57</v>
      </c>
      <c r="J62" s="11" t="s">
        <v>193</v>
      </c>
      <c r="K62" s="12"/>
      <c r="O62" s="11" t="s">
        <v>121</v>
      </c>
    </row>
    <row r="63" spans="1:15" ht="255" x14ac:dyDescent="0.2">
      <c r="A63" s="12" t="s">
        <v>37</v>
      </c>
      <c r="B63" s="11" t="s">
        <v>200</v>
      </c>
      <c r="C63" s="13" t="s">
        <v>185</v>
      </c>
      <c r="D63" s="11" t="s">
        <v>77</v>
      </c>
      <c r="E63" s="13" t="s">
        <v>118</v>
      </c>
      <c r="F63" s="11" t="s">
        <v>201</v>
      </c>
      <c r="G63" s="11" t="s">
        <v>191</v>
      </c>
      <c r="H63" s="11" t="s">
        <v>197</v>
      </c>
      <c r="I63" s="11" t="s">
        <v>57</v>
      </c>
      <c r="J63" s="11" t="s">
        <v>193</v>
      </c>
      <c r="K63" s="12"/>
      <c r="O63" s="11" t="s">
        <v>121</v>
      </c>
    </row>
    <row r="64" spans="1:15" ht="242.25" x14ac:dyDescent="0.2">
      <c r="A64" s="12" t="s">
        <v>37</v>
      </c>
      <c r="B64" s="11" t="s">
        <v>200</v>
      </c>
      <c r="C64" s="13" t="s">
        <v>185</v>
      </c>
      <c r="D64" s="11" t="s">
        <v>77</v>
      </c>
      <c r="E64" s="11" t="s">
        <v>202</v>
      </c>
      <c r="F64" s="11" t="s">
        <v>203</v>
      </c>
      <c r="G64" s="11" t="s">
        <v>204</v>
      </c>
      <c r="H64" s="11" t="s">
        <v>205</v>
      </c>
      <c r="I64" s="11" t="s">
        <v>57</v>
      </c>
      <c r="J64" s="11" t="s">
        <v>193</v>
      </c>
      <c r="K64" s="12"/>
      <c r="O64" s="11" t="s">
        <v>121</v>
      </c>
    </row>
    <row r="65" spans="1:15" ht="216.75" x14ac:dyDescent="0.2">
      <c r="A65" s="12" t="s">
        <v>37</v>
      </c>
      <c r="B65" s="11" t="s">
        <v>206</v>
      </c>
      <c r="C65" s="13" t="s">
        <v>185</v>
      </c>
      <c r="D65" s="11" t="s">
        <v>77</v>
      </c>
      <c r="E65" s="11" t="s">
        <v>202</v>
      </c>
      <c r="F65" s="11" t="s">
        <v>207</v>
      </c>
      <c r="G65" s="11" t="s">
        <v>204</v>
      </c>
      <c r="H65" s="11" t="s">
        <v>205</v>
      </c>
      <c r="I65" s="11" t="s">
        <v>57</v>
      </c>
      <c r="J65" s="11" t="s">
        <v>193</v>
      </c>
      <c r="K65" s="12"/>
      <c r="O65" s="11" t="s">
        <v>121</v>
      </c>
    </row>
    <row r="66" spans="1:15" ht="395.25" x14ac:dyDescent="0.2">
      <c r="A66" s="12" t="s">
        <v>37</v>
      </c>
      <c r="B66" s="11" t="s">
        <v>208</v>
      </c>
      <c r="C66" s="13" t="s">
        <v>185</v>
      </c>
      <c r="D66" s="11" t="s">
        <v>77</v>
      </c>
      <c r="E66" s="11" t="s">
        <v>202</v>
      </c>
      <c r="F66" s="11" t="s">
        <v>209</v>
      </c>
      <c r="G66" s="11" t="s">
        <v>204</v>
      </c>
      <c r="H66" s="11" t="s">
        <v>205</v>
      </c>
      <c r="I66" s="11" t="s">
        <v>57</v>
      </c>
      <c r="J66" s="11" t="s">
        <v>193</v>
      </c>
      <c r="K66" s="12" t="s">
        <v>121</v>
      </c>
      <c r="O66" s="11" t="s">
        <v>121</v>
      </c>
    </row>
    <row r="67" spans="1:15" ht="408" x14ac:dyDescent="0.2">
      <c r="A67" s="12" t="s">
        <v>37</v>
      </c>
      <c r="B67" s="11" t="s">
        <v>210</v>
      </c>
      <c r="C67" s="13" t="s">
        <v>185</v>
      </c>
      <c r="D67" s="11" t="s">
        <v>77</v>
      </c>
      <c r="E67" s="11" t="s">
        <v>202</v>
      </c>
      <c r="F67" s="11" t="s">
        <v>211</v>
      </c>
      <c r="G67" s="11" t="s">
        <v>212</v>
      </c>
      <c r="H67" s="11" t="s">
        <v>213</v>
      </c>
      <c r="I67" s="11" t="s">
        <v>57</v>
      </c>
      <c r="J67" s="11" t="s">
        <v>193</v>
      </c>
      <c r="K67" s="12"/>
      <c r="O67" s="11" t="s">
        <v>121</v>
      </c>
    </row>
    <row r="68" spans="1:15" ht="89.25" x14ac:dyDescent="0.2">
      <c r="A68" s="12" t="s">
        <v>37</v>
      </c>
      <c r="B68" s="11" t="s">
        <v>214</v>
      </c>
      <c r="C68" s="13" t="s">
        <v>185</v>
      </c>
      <c r="D68" s="11" t="s">
        <v>77</v>
      </c>
      <c r="E68" s="11" t="s">
        <v>202</v>
      </c>
      <c r="F68" s="11" t="s">
        <v>215</v>
      </c>
      <c r="G68" s="11" t="s">
        <v>204</v>
      </c>
      <c r="H68" s="11" t="s">
        <v>213</v>
      </c>
      <c r="I68" s="11" t="s">
        <v>57</v>
      </c>
      <c r="J68" s="11" t="s">
        <v>193</v>
      </c>
      <c r="K68" s="12"/>
      <c r="L68" s="11" t="s">
        <v>121</v>
      </c>
      <c r="O68" s="11" t="s">
        <v>121</v>
      </c>
    </row>
    <row r="69" spans="1:15" ht="409.5" x14ac:dyDescent="0.2">
      <c r="A69" s="12" t="s">
        <v>37</v>
      </c>
      <c r="B69" s="11" t="s">
        <v>216</v>
      </c>
      <c r="C69" s="13" t="s">
        <v>185</v>
      </c>
      <c r="D69" s="11" t="s">
        <v>77</v>
      </c>
      <c r="E69" s="11" t="s">
        <v>202</v>
      </c>
      <c r="F69" s="11" t="s">
        <v>217</v>
      </c>
      <c r="G69" s="11" t="s">
        <v>204</v>
      </c>
      <c r="H69" s="11" t="s">
        <v>213</v>
      </c>
      <c r="I69" s="11" t="s">
        <v>57</v>
      </c>
      <c r="J69" s="11" t="s">
        <v>193</v>
      </c>
      <c r="K69" s="12"/>
      <c r="L69" s="11" t="s">
        <v>121</v>
      </c>
      <c r="O69" s="11" t="s">
        <v>121</v>
      </c>
    </row>
    <row r="70" spans="1:15" ht="89.25" x14ac:dyDescent="0.2">
      <c r="A70" s="12" t="s">
        <v>37</v>
      </c>
      <c r="B70" s="11" t="s">
        <v>218</v>
      </c>
      <c r="C70" s="13" t="s">
        <v>185</v>
      </c>
      <c r="D70" s="11" t="s">
        <v>77</v>
      </c>
      <c r="E70" s="11" t="s">
        <v>202</v>
      </c>
      <c r="F70" s="11" t="s">
        <v>219</v>
      </c>
      <c r="G70" s="11" t="s">
        <v>204</v>
      </c>
      <c r="H70" s="11" t="s">
        <v>213</v>
      </c>
      <c r="I70" s="11" t="s">
        <v>57</v>
      </c>
      <c r="J70" s="11" t="s">
        <v>193</v>
      </c>
      <c r="K70" s="12"/>
      <c r="L70" s="11" t="s">
        <v>121</v>
      </c>
      <c r="O70" s="11" t="s">
        <v>121</v>
      </c>
    </row>
    <row r="71" spans="1:15" ht="255" x14ac:dyDescent="0.2">
      <c r="A71" s="12" t="s">
        <v>37</v>
      </c>
      <c r="B71" s="11" t="s">
        <v>220</v>
      </c>
      <c r="C71" s="13" t="s">
        <v>185</v>
      </c>
      <c r="D71" s="11" t="s">
        <v>77</v>
      </c>
      <c r="E71" s="11" t="s">
        <v>202</v>
      </c>
      <c r="F71" s="11" t="s">
        <v>221</v>
      </c>
      <c r="G71" s="11" t="s">
        <v>204</v>
      </c>
      <c r="H71" s="11" t="s">
        <v>222</v>
      </c>
      <c r="I71" s="11" t="s">
        <v>57</v>
      </c>
      <c r="J71" s="11" t="s">
        <v>193</v>
      </c>
      <c r="K71" s="12"/>
      <c r="L71" s="11" t="s">
        <v>121</v>
      </c>
      <c r="O71" s="11" t="s">
        <v>121</v>
      </c>
    </row>
    <row r="72" spans="1:15" ht="318.75" x14ac:dyDescent="0.2">
      <c r="A72" s="12" t="s">
        <v>37</v>
      </c>
      <c r="B72" s="11" t="s">
        <v>223</v>
      </c>
      <c r="C72" s="13" t="s">
        <v>185</v>
      </c>
      <c r="D72" s="11" t="s">
        <v>77</v>
      </c>
      <c r="E72" s="11" t="s">
        <v>202</v>
      </c>
      <c r="F72" s="11" t="s">
        <v>224</v>
      </c>
      <c r="G72" s="11" t="s">
        <v>204</v>
      </c>
      <c r="H72" s="11" t="s">
        <v>225</v>
      </c>
      <c r="I72" s="11" t="s">
        <v>57</v>
      </c>
      <c r="J72" s="11" t="s">
        <v>193</v>
      </c>
      <c r="K72" s="12"/>
      <c r="L72" s="11" t="s">
        <v>121</v>
      </c>
      <c r="O72" s="11" t="s">
        <v>121</v>
      </c>
    </row>
    <row r="73" spans="1:15" ht="293.25" x14ac:dyDescent="0.2">
      <c r="A73" s="12" t="s">
        <v>37</v>
      </c>
      <c r="B73" s="11" t="s">
        <v>226</v>
      </c>
      <c r="C73" s="11" t="s">
        <v>185</v>
      </c>
      <c r="D73" s="11" t="s">
        <v>77</v>
      </c>
      <c r="E73" s="11" t="s">
        <v>202</v>
      </c>
      <c r="F73" s="11" t="s">
        <v>227</v>
      </c>
      <c r="G73" s="11" t="s">
        <v>204</v>
      </c>
      <c r="H73" s="11" t="s">
        <v>225</v>
      </c>
      <c r="I73" s="11" t="s">
        <v>57</v>
      </c>
      <c r="J73" s="11" t="s">
        <v>193</v>
      </c>
      <c r="K73" s="12"/>
      <c r="L73" s="11" t="s">
        <v>121</v>
      </c>
      <c r="M73" s="11" t="s">
        <v>121</v>
      </c>
      <c r="O73" s="11" t="s">
        <v>121</v>
      </c>
    </row>
    <row r="74" spans="1:15" ht="409.5" x14ac:dyDescent="0.2">
      <c r="A74" s="12" t="s">
        <v>37</v>
      </c>
      <c r="B74" s="11" t="s">
        <v>228</v>
      </c>
      <c r="C74" s="11" t="s">
        <v>185</v>
      </c>
      <c r="D74" s="11" t="s">
        <v>77</v>
      </c>
      <c r="E74" s="11" t="s">
        <v>202</v>
      </c>
      <c r="F74" s="11" t="s">
        <v>229</v>
      </c>
      <c r="G74" s="11" t="s">
        <v>204</v>
      </c>
      <c r="H74" s="11" t="s">
        <v>225</v>
      </c>
      <c r="I74" s="11" t="s">
        <v>57</v>
      </c>
      <c r="J74" s="11" t="s">
        <v>193</v>
      </c>
      <c r="K74" s="12"/>
      <c r="L74" s="11" t="s">
        <v>121</v>
      </c>
      <c r="O74" s="11" t="s">
        <v>121</v>
      </c>
    </row>
    <row r="75" spans="1:15" ht="382.5" x14ac:dyDescent="0.2">
      <c r="A75" s="12" t="s">
        <v>37</v>
      </c>
      <c r="B75" s="11" t="s">
        <v>230</v>
      </c>
      <c r="C75" s="11" t="s">
        <v>185</v>
      </c>
      <c r="D75" s="11" t="s">
        <v>77</v>
      </c>
      <c r="E75" s="11" t="s">
        <v>202</v>
      </c>
      <c r="F75" s="11" t="s">
        <v>231</v>
      </c>
      <c r="G75" s="11" t="s">
        <v>204</v>
      </c>
      <c r="H75" s="11" t="s">
        <v>225</v>
      </c>
      <c r="I75" s="11" t="s">
        <v>57</v>
      </c>
      <c r="J75" s="11" t="s">
        <v>193</v>
      </c>
      <c r="K75" s="12"/>
      <c r="L75" s="11" t="s">
        <v>121</v>
      </c>
      <c r="O75" s="11" t="s">
        <v>121</v>
      </c>
    </row>
    <row r="76" spans="1:15" ht="395.25" x14ac:dyDescent="0.2">
      <c r="A76" s="12" t="s">
        <v>37</v>
      </c>
      <c r="B76" s="11" t="s">
        <v>232</v>
      </c>
      <c r="C76" s="11" t="s">
        <v>185</v>
      </c>
      <c r="D76" s="11" t="s">
        <v>77</v>
      </c>
      <c r="E76" s="11" t="s">
        <v>202</v>
      </c>
      <c r="F76" s="11" t="s">
        <v>233</v>
      </c>
      <c r="G76" s="11" t="s">
        <v>204</v>
      </c>
      <c r="H76" s="11" t="s">
        <v>225</v>
      </c>
      <c r="I76" s="11" t="s">
        <v>57</v>
      </c>
      <c r="J76" s="11" t="s">
        <v>193</v>
      </c>
      <c r="K76" s="12"/>
      <c r="L76" s="11" t="s">
        <v>121</v>
      </c>
      <c r="O76" s="11" t="s">
        <v>121</v>
      </c>
    </row>
    <row r="77" spans="1:15" ht="89.25" x14ac:dyDescent="0.2">
      <c r="A77" s="12" t="s">
        <v>37</v>
      </c>
      <c r="B77" s="11" t="s">
        <v>234</v>
      </c>
      <c r="C77" s="11" t="s">
        <v>185</v>
      </c>
      <c r="D77" s="11" t="s">
        <v>77</v>
      </c>
      <c r="E77" s="11" t="s">
        <v>202</v>
      </c>
      <c r="F77" s="11" t="s">
        <v>235</v>
      </c>
      <c r="G77" s="11" t="s">
        <v>204</v>
      </c>
      <c r="H77" s="11" t="s">
        <v>225</v>
      </c>
      <c r="I77" s="11" t="s">
        <v>57</v>
      </c>
      <c r="J77" s="11" t="s">
        <v>193</v>
      </c>
      <c r="K77" s="12"/>
      <c r="L77" s="11" t="s">
        <v>121</v>
      </c>
      <c r="O77" s="11" t="s">
        <v>121</v>
      </c>
    </row>
    <row r="78" spans="1:15" ht="89.25" x14ac:dyDescent="0.2">
      <c r="A78" s="12" t="s">
        <v>37</v>
      </c>
      <c r="B78" s="11" t="s">
        <v>236</v>
      </c>
      <c r="C78" s="11" t="s">
        <v>185</v>
      </c>
      <c r="D78" s="11" t="s">
        <v>77</v>
      </c>
      <c r="E78" s="11" t="s">
        <v>202</v>
      </c>
      <c r="F78" s="11" t="s">
        <v>237</v>
      </c>
      <c r="G78" s="24">
        <v>1</v>
      </c>
      <c r="H78" s="11" t="s">
        <v>225</v>
      </c>
      <c r="I78" s="11" t="s">
        <v>57</v>
      </c>
      <c r="J78" s="11" t="s">
        <v>193</v>
      </c>
      <c r="K78" s="12"/>
      <c r="L78" s="11" t="s">
        <v>121</v>
      </c>
      <c r="O78" s="11" t="s">
        <v>121</v>
      </c>
    </row>
    <row r="79" spans="1:15" ht="89.25" x14ac:dyDescent="0.2">
      <c r="A79" s="12" t="s">
        <v>37</v>
      </c>
      <c r="B79" s="11" t="s">
        <v>238</v>
      </c>
      <c r="C79" s="11" t="s">
        <v>185</v>
      </c>
      <c r="D79" s="11" t="s">
        <v>77</v>
      </c>
      <c r="E79" s="11" t="s">
        <v>202</v>
      </c>
      <c r="F79" s="11" t="s">
        <v>239</v>
      </c>
      <c r="G79" s="11" t="s">
        <v>240</v>
      </c>
      <c r="H79" s="11" t="s">
        <v>225</v>
      </c>
      <c r="I79" s="11" t="s">
        <v>57</v>
      </c>
      <c r="J79" s="11" t="s">
        <v>193</v>
      </c>
      <c r="K79" s="12"/>
      <c r="L79" s="11" t="s">
        <v>121</v>
      </c>
      <c r="O79" s="11" t="s">
        <v>121</v>
      </c>
    </row>
    <row r="80" spans="1:15" ht="89.25" x14ac:dyDescent="0.2">
      <c r="A80" s="12" t="s">
        <v>37</v>
      </c>
      <c r="B80" s="11" t="s">
        <v>241</v>
      </c>
      <c r="C80" s="11" t="s">
        <v>185</v>
      </c>
      <c r="D80" s="11" t="s">
        <v>77</v>
      </c>
      <c r="E80" s="11" t="s">
        <v>202</v>
      </c>
      <c r="F80" s="11" t="s">
        <v>242</v>
      </c>
      <c r="G80" s="11" t="s">
        <v>240</v>
      </c>
      <c r="H80" s="11" t="s">
        <v>225</v>
      </c>
      <c r="I80" s="11" t="s">
        <v>57</v>
      </c>
      <c r="J80" s="11" t="s">
        <v>193</v>
      </c>
      <c r="K80" s="12"/>
      <c r="L80" s="11" t="s">
        <v>121</v>
      </c>
      <c r="O80" s="11" t="s">
        <v>121</v>
      </c>
    </row>
    <row r="81" spans="1:15" ht="102" x14ac:dyDescent="0.2">
      <c r="A81" s="12" t="s">
        <v>37</v>
      </c>
      <c r="B81" s="11" t="s">
        <v>243</v>
      </c>
      <c r="C81" s="11" t="s">
        <v>185</v>
      </c>
      <c r="D81" s="11" t="s">
        <v>77</v>
      </c>
      <c r="E81" s="11" t="s">
        <v>202</v>
      </c>
      <c r="F81" s="11" t="s">
        <v>244</v>
      </c>
      <c r="G81" s="11" t="s">
        <v>204</v>
      </c>
      <c r="H81" s="11" t="s">
        <v>225</v>
      </c>
      <c r="I81" s="11" t="s">
        <v>57</v>
      </c>
      <c r="J81" s="11" t="s">
        <v>193</v>
      </c>
      <c r="K81" s="12"/>
      <c r="L81" s="11" t="s">
        <v>121</v>
      </c>
      <c r="O81" s="11" t="s">
        <v>121</v>
      </c>
    </row>
    <row r="82" spans="1:15" ht="89.25" x14ac:dyDescent="0.2">
      <c r="A82" s="12" t="s">
        <v>37</v>
      </c>
      <c r="B82" s="11" t="s">
        <v>245</v>
      </c>
      <c r="C82" s="11" t="s">
        <v>185</v>
      </c>
      <c r="D82" s="11" t="s">
        <v>77</v>
      </c>
      <c r="E82" s="11" t="s">
        <v>202</v>
      </c>
      <c r="F82" s="11" t="s">
        <v>246</v>
      </c>
      <c r="G82" s="24">
        <v>1</v>
      </c>
      <c r="H82" s="11" t="s">
        <v>225</v>
      </c>
      <c r="I82" s="11" t="s">
        <v>57</v>
      </c>
      <c r="J82" s="11" t="s">
        <v>193</v>
      </c>
      <c r="K82" s="12"/>
      <c r="L82" s="11" t="s">
        <v>121</v>
      </c>
      <c r="O82" s="11" t="s">
        <v>121</v>
      </c>
    </row>
    <row r="83" spans="1:15" ht="102" x14ac:dyDescent="0.2">
      <c r="A83" s="12" t="s">
        <v>37</v>
      </c>
      <c r="B83" s="11" t="s">
        <v>247</v>
      </c>
      <c r="C83" s="11" t="s">
        <v>185</v>
      </c>
      <c r="D83" s="11" t="s">
        <v>77</v>
      </c>
      <c r="E83" s="11" t="s">
        <v>202</v>
      </c>
      <c r="F83" s="11" t="s">
        <v>248</v>
      </c>
      <c r="G83" s="24">
        <v>1</v>
      </c>
      <c r="H83" s="11" t="s">
        <v>225</v>
      </c>
      <c r="I83" s="11" t="s">
        <v>57</v>
      </c>
      <c r="J83" s="11" t="s">
        <v>249</v>
      </c>
      <c r="K83" s="12"/>
      <c r="L83" s="11" t="s">
        <v>121</v>
      </c>
      <c r="O83" s="11" t="s">
        <v>121</v>
      </c>
    </row>
    <row r="84" spans="1:15" ht="89.25" x14ac:dyDescent="0.2">
      <c r="A84" s="12" t="s">
        <v>37</v>
      </c>
      <c r="B84" s="11" t="s">
        <v>250</v>
      </c>
      <c r="C84" s="11" t="s">
        <v>185</v>
      </c>
      <c r="D84" s="11" t="s">
        <v>77</v>
      </c>
      <c r="E84" s="11" t="s">
        <v>202</v>
      </c>
      <c r="F84" s="11" t="s">
        <v>251</v>
      </c>
      <c r="G84" s="24">
        <v>1</v>
      </c>
      <c r="H84" s="11" t="s">
        <v>225</v>
      </c>
      <c r="I84" s="11" t="s">
        <v>57</v>
      </c>
      <c r="J84" s="11" t="s">
        <v>249</v>
      </c>
      <c r="K84" s="12"/>
      <c r="L84" s="11" t="s">
        <v>121</v>
      </c>
      <c r="O84" s="11" t="s">
        <v>121</v>
      </c>
    </row>
    <row r="85" spans="1:15" ht="409.5" x14ac:dyDescent="0.2">
      <c r="A85" s="12" t="s">
        <v>37</v>
      </c>
      <c r="B85" s="11" t="s">
        <v>252</v>
      </c>
      <c r="C85" s="11" t="s">
        <v>185</v>
      </c>
      <c r="D85" s="11" t="s">
        <v>77</v>
      </c>
      <c r="E85" s="11" t="s">
        <v>202</v>
      </c>
      <c r="F85" s="11" t="s">
        <v>253</v>
      </c>
      <c r="G85" s="24">
        <v>1</v>
      </c>
      <c r="H85" s="11" t="s">
        <v>225</v>
      </c>
      <c r="I85" s="11" t="s">
        <v>57</v>
      </c>
      <c r="J85" s="11" t="s">
        <v>249</v>
      </c>
      <c r="K85" s="12"/>
      <c r="L85" s="11" t="s">
        <v>121</v>
      </c>
      <c r="O85" s="11" t="s">
        <v>121</v>
      </c>
    </row>
    <row r="86" spans="1:15" ht="369.75" x14ac:dyDescent="0.2">
      <c r="A86" s="12" t="s">
        <v>37</v>
      </c>
      <c r="B86" s="11" t="s">
        <v>254</v>
      </c>
      <c r="C86" s="11" t="s">
        <v>185</v>
      </c>
      <c r="D86" s="11" t="s">
        <v>77</v>
      </c>
      <c r="E86" s="11" t="s">
        <v>202</v>
      </c>
      <c r="F86" s="11" t="s">
        <v>255</v>
      </c>
      <c r="G86" s="11" t="s">
        <v>191</v>
      </c>
      <c r="H86" s="11" t="s">
        <v>225</v>
      </c>
      <c r="I86" s="11" t="s">
        <v>57</v>
      </c>
      <c r="J86" s="11" t="s">
        <v>45</v>
      </c>
      <c r="K86" s="12"/>
      <c r="L86" s="11" t="s">
        <v>121</v>
      </c>
      <c r="O86" s="11" t="s">
        <v>121</v>
      </c>
    </row>
    <row r="87" spans="1:15" ht="89.25" x14ac:dyDescent="0.2">
      <c r="A87" s="12" t="s">
        <v>37</v>
      </c>
      <c r="B87" s="11" t="s">
        <v>256</v>
      </c>
      <c r="C87" s="11" t="s">
        <v>185</v>
      </c>
      <c r="D87" s="11" t="s">
        <v>77</v>
      </c>
      <c r="E87" s="11" t="s">
        <v>202</v>
      </c>
      <c r="F87" s="11" t="s">
        <v>257</v>
      </c>
      <c r="G87" s="11" t="s">
        <v>191</v>
      </c>
      <c r="H87" s="11" t="s">
        <v>225</v>
      </c>
      <c r="I87" s="11" t="s">
        <v>57</v>
      </c>
      <c r="J87" s="11" t="s">
        <v>249</v>
      </c>
      <c r="K87" s="12"/>
      <c r="L87" s="11" t="s">
        <v>121</v>
      </c>
      <c r="O87" s="11" t="s">
        <v>121</v>
      </c>
    </row>
    <row r="88" spans="1:15" ht="89.25" x14ac:dyDescent="0.2">
      <c r="A88" s="12" t="s">
        <v>37</v>
      </c>
      <c r="B88" s="11" t="s">
        <v>258</v>
      </c>
      <c r="C88" s="11" t="s">
        <v>185</v>
      </c>
      <c r="D88" s="11" t="s">
        <v>77</v>
      </c>
      <c r="E88" s="11" t="s">
        <v>202</v>
      </c>
      <c r="F88" s="11" t="s">
        <v>259</v>
      </c>
      <c r="G88" s="11" t="s">
        <v>191</v>
      </c>
      <c r="H88" s="11" t="s">
        <v>225</v>
      </c>
      <c r="I88" s="11" t="s">
        <v>57</v>
      </c>
      <c r="J88" s="11" t="s">
        <v>249</v>
      </c>
      <c r="K88" s="12"/>
      <c r="L88" s="11" t="s">
        <v>121</v>
      </c>
      <c r="O88" s="11" t="s">
        <v>121</v>
      </c>
    </row>
    <row r="89" spans="1:15" ht="89.25" x14ac:dyDescent="0.2">
      <c r="A89" s="12" t="s">
        <v>49</v>
      </c>
      <c r="B89" s="11" t="s">
        <v>260</v>
      </c>
      <c r="C89" s="11" t="s">
        <v>185</v>
      </c>
      <c r="D89" s="11" t="s">
        <v>77</v>
      </c>
      <c r="E89" s="11" t="s">
        <v>202</v>
      </c>
      <c r="F89" s="11" t="s">
        <v>261</v>
      </c>
      <c r="G89" s="11" t="s">
        <v>240</v>
      </c>
      <c r="H89" s="11" t="s">
        <v>225</v>
      </c>
      <c r="I89" s="11" t="s">
        <v>57</v>
      </c>
      <c r="J89" s="11" t="s">
        <v>193</v>
      </c>
      <c r="K89" s="12"/>
      <c r="L89" s="11" t="s">
        <v>121</v>
      </c>
      <c r="O89" s="11" t="s">
        <v>121</v>
      </c>
    </row>
    <row r="90" spans="1:15" ht="89.25" x14ac:dyDescent="0.2">
      <c r="A90" s="12" t="s">
        <v>37</v>
      </c>
      <c r="B90" s="11" t="s">
        <v>262</v>
      </c>
      <c r="C90" s="11" t="s">
        <v>185</v>
      </c>
      <c r="D90" s="11" t="s">
        <v>77</v>
      </c>
      <c r="E90" s="11" t="s">
        <v>202</v>
      </c>
      <c r="F90" s="11" t="s">
        <v>263</v>
      </c>
      <c r="G90" s="24">
        <v>1</v>
      </c>
      <c r="H90" s="11" t="s">
        <v>225</v>
      </c>
      <c r="I90" s="11" t="s">
        <v>57</v>
      </c>
      <c r="J90" s="11" t="s">
        <v>193</v>
      </c>
      <c r="K90" s="12"/>
      <c r="L90" s="11" t="s">
        <v>121</v>
      </c>
      <c r="O90" s="11" t="s">
        <v>121</v>
      </c>
    </row>
    <row r="91" spans="1:15" ht="89.25" x14ac:dyDescent="0.2">
      <c r="A91" s="12" t="s">
        <v>37</v>
      </c>
      <c r="B91" s="11" t="s">
        <v>264</v>
      </c>
      <c r="C91" s="11" t="s">
        <v>185</v>
      </c>
      <c r="D91" s="11" t="s">
        <v>77</v>
      </c>
      <c r="E91" s="11" t="s">
        <v>202</v>
      </c>
      <c r="F91" s="11" t="s">
        <v>265</v>
      </c>
      <c r="G91" s="11" t="s">
        <v>240</v>
      </c>
      <c r="H91" s="11" t="s">
        <v>266</v>
      </c>
      <c r="I91" s="11" t="s">
        <v>57</v>
      </c>
      <c r="J91" s="11" t="s">
        <v>193</v>
      </c>
      <c r="K91" s="12"/>
      <c r="L91" s="11" t="s">
        <v>121</v>
      </c>
      <c r="O91" s="11" t="s">
        <v>121</v>
      </c>
    </row>
    <row r="92" spans="1:15" ht="89.25" x14ac:dyDescent="0.2">
      <c r="A92" s="12" t="s">
        <v>37</v>
      </c>
      <c r="B92" s="11" t="s">
        <v>267</v>
      </c>
      <c r="C92" s="11" t="s">
        <v>185</v>
      </c>
      <c r="D92" s="11" t="s">
        <v>77</v>
      </c>
      <c r="E92" s="11" t="s">
        <v>202</v>
      </c>
      <c r="F92" s="11" t="s">
        <v>268</v>
      </c>
      <c r="G92" s="11" t="s">
        <v>269</v>
      </c>
      <c r="H92" s="11" t="s">
        <v>266</v>
      </c>
      <c r="I92" s="11" t="s">
        <v>57</v>
      </c>
      <c r="J92" s="11" t="s">
        <v>193</v>
      </c>
      <c r="K92" s="12"/>
      <c r="L92" s="11" t="s">
        <v>121</v>
      </c>
      <c r="O92" s="11" t="s">
        <v>121</v>
      </c>
    </row>
    <row r="93" spans="1:15" ht="89.25" x14ac:dyDescent="0.2">
      <c r="A93" s="12" t="s">
        <v>49</v>
      </c>
      <c r="B93" s="11" t="s">
        <v>270</v>
      </c>
      <c r="C93" s="11" t="s">
        <v>185</v>
      </c>
      <c r="D93" s="11" t="s">
        <v>77</v>
      </c>
      <c r="E93" s="11" t="s">
        <v>202</v>
      </c>
      <c r="F93" s="11" t="s">
        <v>271</v>
      </c>
      <c r="G93" s="24">
        <v>1</v>
      </c>
      <c r="H93" s="11" t="s">
        <v>272</v>
      </c>
      <c r="I93" s="11" t="s">
        <v>57</v>
      </c>
      <c r="J93" s="11" t="s">
        <v>193</v>
      </c>
      <c r="K93" s="12"/>
      <c r="L93" s="11" t="s">
        <v>121</v>
      </c>
      <c r="O93" s="11" t="s">
        <v>121</v>
      </c>
    </row>
    <row r="94" spans="1:15" ht="89.25" x14ac:dyDescent="0.2">
      <c r="A94" s="12" t="s">
        <v>37</v>
      </c>
      <c r="B94" s="11" t="s">
        <v>273</v>
      </c>
      <c r="C94" s="11" t="s">
        <v>185</v>
      </c>
      <c r="D94" s="11" t="s">
        <v>77</v>
      </c>
      <c r="E94" s="11" t="s">
        <v>202</v>
      </c>
      <c r="F94" s="11" t="s">
        <v>274</v>
      </c>
      <c r="G94" s="24">
        <v>1</v>
      </c>
      <c r="H94" s="11" t="s">
        <v>272</v>
      </c>
      <c r="I94" s="11" t="s">
        <v>57</v>
      </c>
      <c r="J94" s="11" t="s">
        <v>193</v>
      </c>
      <c r="K94" s="12"/>
      <c r="L94" s="11" t="s">
        <v>121</v>
      </c>
      <c r="O94" s="11" t="s">
        <v>121</v>
      </c>
    </row>
    <row r="95" spans="1:15" ht="89.25" x14ac:dyDescent="0.2">
      <c r="A95" s="12" t="s">
        <v>37</v>
      </c>
      <c r="B95" s="11" t="s">
        <v>275</v>
      </c>
      <c r="C95" s="11" t="s">
        <v>185</v>
      </c>
      <c r="D95" s="11" t="s">
        <v>77</v>
      </c>
      <c r="E95" s="11" t="s">
        <v>202</v>
      </c>
      <c r="F95" s="11" t="s">
        <v>276</v>
      </c>
      <c r="G95" s="11" t="s">
        <v>240</v>
      </c>
      <c r="H95" s="11" t="s">
        <v>272</v>
      </c>
      <c r="I95" s="11" t="s">
        <v>57</v>
      </c>
      <c r="J95" s="11" t="s">
        <v>193</v>
      </c>
      <c r="K95" s="12"/>
      <c r="L95" s="11" t="s">
        <v>121</v>
      </c>
      <c r="O95" s="11" t="s">
        <v>121</v>
      </c>
    </row>
    <row r="96" spans="1:15" ht="89.25" x14ac:dyDescent="0.2">
      <c r="A96" s="12" t="s">
        <v>37</v>
      </c>
      <c r="B96" s="11" t="s">
        <v>277</v>
      </c>
      <c r="C96" s="11" t="s">
        <v>185</v>
      </c>
      <c r="D96" s="11" t="s">
        <v>77</v>
      </c>
      <c r="E96" s="11" t="s">
        <v>202</v>
      </c>
      <c r="F96" s="11" t="s">
        <v>278</v>
      </c>
      <c r="G96" s="11" t="s">
        <v>191</v>
      </c>
      <c r="H96" s="11" t="s">
        <v>225</v>
      </c>
      <c r="I96" s="11" t="s">
        <v>57</v>
      </c>
      <c r="J96" s="11" t="s">
        <v>249</v>
      </c>
      <c r="K96" s="12"/>
      <c r="L96" s="11" t="s">
        <v>121</v>
      </c>
      <c r="O96" s="11" t="s">
        <v>121</v>
      </c>
    </row>
    <row r="97" spans="1:15" ht="89.25" x14ac:dyDescent="0.2">
      <c r="A97" s="12" t="s">
        <v>37</v>
      </c>
      <c r="B97" s="11" t="s">
        <v>279</v>
      </c>
      <c r="C97" s="11" t="s">
        <v>185</v>
      </c>
      <c r="D97" s="11" t="s">
        <v>77</v>
      </c>
      <c r="E97" s="11" t="s">
        <v>202</v>
      </c>
      <c r="F97" s="11" t="s">
        <v>280</v>
      </c>
      <c r="G97" s="11" t="s">
        <v>191</v>
      </c>
      <c r="H97" s="11" t="s">
        <v>225</v>
      </c>
      <c r="I97" s="11" t="s">
        <v>57</v>
      </c>
      <c r="J97" s="11" t="s">
        <v>249</v>
      </c>
      <c r="K97" s="12"/>
      <c r="L97" s="11" t="s">
        <v>121</v>
      </c>
      <c r="O97" s="11" t="s">
        <v>121</v>
      </c>
    </row>
    <row r="98" spans="1:15" ht="89.25" x14ac:dyDescent="0.2">
      <c r="A98" s="12" t="s">
        <v>37</v>
      </c>
      <c r="B98" s="11" t="s">
        <v>281</v>
      </c>
      <c r="C98" s="11" t="s">
        <v>185</v>
      </c>
      <c r="D98" s="11" t="s">
        <v>77</v>
      </c>
      <c r="E98" s="11" t="s">
        <v>202</v>
      </c>
      <c r="F98" s="11" t="s">
        <v>282</v>
      </c>
      <c r="G98" s="11" t="s">
        <v>191</v>
      </c>
      <c r="H98" s="11" t="s">
        <v>225</v>
      </c>
      <c r="I98" s="11" t="s">
        <v>57</v>
      </c>
      <c r="J98" s="11" t="s">
        <v>249</v>
      </c>
      <c r="K98" s="12"/>
      <c r="L98" s="11" t="s">
        <v>121</v>
      </c>
      <c r="O98" s="11" t="s">
        <v>121</v>
      </c>
    </row>
    <row r="99" spans="1:15" ht="89.25" x14ac:dyDescent="0.2">
      <c r="A99" s="12" t="s">
        <v>37</v>
      </c>
      <c r="B99" s="11" t="s">
        <v>283</v>
      </c>
      <c r="C99" s="11" t="s">
        <v>185</v>
      </c>
      <c r="D99" s="11" t="s">
        <v>77</v>
      </c>
      <c r="E99" s="11" t="s">
        <v>202</v>
      </c>
      <c r="F99" s="11" t="s">
        <v>284</v>
      </c>
      <c r="G99" s="11" t="s">
        <v>191</v>
      </c>
      <c r="H99" s="11" t="s">
        <v>225</v>
      </c>
      <c r="I99" s="11" t="s">
        <v>57</v>
      </c>
      <c r="J99" s="11" t="s">
        <v>249</v>
      </c>
      <c r="K99" s="12"/>
      <c r="L99" s="11" t="s">
        <v>121</v>
      </c>
      <c r="O99" s="11" t="s">
        <v>121</v>
      </c>
    </row>
    <row r="100" spans="1:15" ht="89.25" x14ac:dyDescent="0.2">
      <c r="A100" s="12" t="s">
        <v>37</v>
      </c>
      <c r="B100" s="11" t="s">
        <v>285</v>
      </c>
      <c r="C100" s="11" t="s">
        <v>185</v>
      </c>
      <c r="D100" s="11" t="s">
        <v>77</v>
      </c>
      <c r="E100" s="11" t="s">
        <v>202</v>
      </c>
      <c r="F100" s="11" t="s">
        <v>286</v>
      </c>
      <c r="G100" s="11" t="s">
        <v>191</v>
      </c>
      <c r="H100" s="11" t="s">
        <v>225</v>
      </c>
      <c r="I100" s="11" t="s">
        <v>57</v>
      </c>
      <c r="J100" s="11" t="s">
        <v>249</v>
      </c>
      <c r="K100" s="12"/>
      <c r="L100" s="11" t="s">
        <v>121</v>
      </c>
      <c r="O100" s="11" t="s">
        <v>121</v>
      </c>
    </row>
    <row r="101" spans="1:15" ht="89.25" x14ac:dyDescent="0.2">
      <c r="A101" s="12" t="s">
        <v>37</v>
      </c>
      <c r="B101" s="11" t="s">
        <v>287</v>
      </c>
      <c r="C101" s="11" t="s">
        <v>185</v>
      </c>
      <c r="D101" s="11" t="s">
        <v>77</v>
      </c>
      <c r="E101" s="11" t="s">
        <v>202</v>
      </c>
      <c r="F101" s="11" t="s">
        <v>288</v>
      </c>
      <c r="G101" s="11" t="s">
        <v>191</v>
      </c>
      <c r="H101" s="11" t="s">
        <v>225</v>
      </c>
      <c r="I101" s="11" t="s">
        <v>57</v>
      </c>
      <c r="J101" s="11" t="s">
        <v>249</v>
      </c>
      <c r="K101" s="12"/>
      <c r="L101" s="11" t="s">
        <v>121</v>
      </c>
      <c r="O101" s="11" t="s">
        <v>121</v>
      </c>
    </row>
    <row r="102" spans="1:15" ht="242.25" x14ac:dyDescent="0.2">
      <c r="A102" s="12" t="s">
        <v>37</v>
      </c>
      <c r="B102" s="11" t="s">
        <v>289</v>
      </c>
      <c r="C102" s="11" t="s">
        <v>185</v>
      </c>
      <c r="D102" s="11" t="s">
        <v>77</v>
      </c>
      <c r="E102" s="11" t="s">
        <v>202</v>
      </c>
      <c r="F102" s="11" t="s">
        <v>290</v>
      </c>
      <c r="G102" s="11" t="s">
        <v>191</v>
      </c>
      <c r="H102" s="11" t="s">
        <v>225</v>
      </c>
      <c r="I102" s="11" t="s">
        <v>57</v>
      </c>
      <c r="J102" s="11" t="s">
        <v>249</v>
      </c>
      <c r="K102" s="12"/>
      <c r="L102" s="11" t="s">
        <v>121</v>
      </c>
      <c r="O102" s="11" t="s">
        <v>121</v>
      </c>
    </row>
    <row r="103" spans="1:15" ht="280.5" x14ac:dyDescent="0.2">
      <c r="A103" s="12" t="s">
        <v>37</v>
      </c>
      <c r="B103" s="11" t="s">
        <v>291</v>
      </c>
      <c r="C103" s="11" t="s">
        <v>185</v>
      </c>
      <c r="D103" s="11" t="s">
        <v>77</v>
      </c>
      <c r="E103" s="11" t="s">
        <v>202</v>
      </c>
      <c r="F103" s="11" t="s">
        <v>292</v>
      </c>
      <c r="G103" s="11" t="s">
        <v>191</v>
      </c>
      <c r="H103" s="11" t="s">
        <v>225</v>
      </c>
      <c r="I103" s="11" t="s">
        <v>57</v>
      </c>
      <c r="J103" s="11" t="s">
        <v>249</v>
      </c>
      <c r="K103" s="12"/>
      <c r="L103" s="11" t="s">
        <v>121</v>
      </c>
      <c r="O103" s="11" t="s">
        <v>121</v>
      </c>
    </row>
    <row r="104" spans="1:15" ht="409.5" x14ac:dyDescent="0.2">
      <c r="A104" s="12" t="s">
        <v>37</v>
      </c>
      <c r="B104" s="11" t="s">
        <v>293</v>
      </c>
      <c r="C104" s="11" t="s">
        <v>185</v>
      </c>
      <c r="D104" s="11" t="s">
        <v>77</v>
      </c>
      <c r="E104" s="11" t="s">
        <v>202</v>
      </c>
      <c r="F104" s="11" t="s">
        <v>294</v>
      </c>
      <c r="G104" s="11" t="s">
        <v>191</v>
      </c>
      <c r="H104" s="11" t="s">
        <v>225</v>
      </c>
      <c r="I104" s="11" t="s">
        <v>57</v>
      </c>
      <c r="J104" s="11" t="s">
        <v>249</v>
      </c>
      <c r="K104" s="12"/>
      <c r="L104" s="11" t="s">
        <v>121</v>
      </c>
      <c r="O104" s="11" t="s">
        <v>121</v>
      </c>
    </row>
    <row r="105" spans="1:15" ht="89.25" x14ac:dyDescent="0.2">
      <c r="A105" s="12" t="s">
        <v>37</v>
      </c>
      <c r="B105" s="11" t="s">
        <v>295</v>
      </c>
      <c r="C105" s="11" t="s">
        <v>185</v>
      </c>
      <c r="D105" s="11" t="s">
        <v>77</v>
      </c>
      <c r="E105" s="11" t="s">
        <v>202</v>
      </c>
      <c r="F105" s="11" t="s">
        <v>296</v>
      </c>
      <c r="G105" s="11" t="s">
        <v>191</v>
      </c>
      <c r="H105" s="11" t="s">
        <v>225</v>
      </c>
      <c r="I105" s="11" t="s">
        <v>57</v>
      </c>
      <c r="J105" s="11" t="s">
        <v>249</v>
      </c>
      <c r="K105" s="12"/>
      <c r="L105" s="11" t="s">
        <v>121</v>
      </c>
      <c r="O105" s="11" t="s">
        <v>121</v>
      </c>
    </row>
    <row r="106" spans="1:15" ht="255" x14ac:dyDescent="0.2">
      <c r="A106" s="12" t="s">
        <v>37</v>
      </c>
      <c r="B106" s="11" t="s">
        <v>297</v>
      </c>
      <c r="C106" s="11" t="s">
        <v>185</v>
      </c>
      <c r="D106" s="11" t="s">
        <v>77</v>
      </c>
      <c r="E106" s="11" t="s">
        <v>202</v>
      </c>
      <c r="F106" s="11" t="s">
        <v>298</v>
      </c>
      <c r="G106" s="11" t="s">
        <v>191</v>
      </c>
      <c r="H106" s="11" t="s">
        <v>225</v>
      </c>
      <c r="I106" s="11" t="s">
        <v>57</v>
      </c>
      <c r="J106" s="11" t="s">
        <v>193</v>
      </c>
      <c r="K106" s="12"/>
      <c r="L106" s="11" t="s">
        <v>121</v>
      </c>
      <c r="O106" s="11" t="s">
        <v>121</v>
      </c>
    </row>
    <row r="107" spans="1:15" ht="89.25" x14ac:dyDescent="0.2">
      <c r="A107" s="12" t="s">
        <v>37</v>
      </c>
      <c r="B107" s="11" t="s">
        <v>299</v>
      </c>
      <c r="C107" s="11" t="s">
        <v>185</v>
      </c>
      <c r="D107" s="11" t="s">
        <v>77</v>
      </c>
      <c r="E107" s="11" t="s">
        <v>202</v>
      </c>
      <c r="F107" s="11" t="s">
        <v>300</v>
      </c>
      <c r="G107" s="11" t="s">
        <v>191</v>
      </c>
      <c r="H107" s="11" t="s">
        <v>225</v>
      </c>
      <c r="I107" s="11" t="s">
        <v>57</v>
      </c>
      <c r="J107" s="11" t="s">
        <v>249</v>
      </c>
      <c r="K107" s="12"/>
      <c r="L107" s="11" t="s">
        <v>121</v>
      </c>
      <c r="O107" s="11" t="s">
        <v>121</v>
      </c>
    </row>
    <row r="108" spans="1:15" ht="293.25" x14ac:dyDescent="0.2">
      <c r="A108" s="12" t="s">
        <v>37</v>
      </c>
      <c r="B108" s="11" t="s">
        <v>301</v>
      </c>
      <c r="C108" s="11" t="s">
        <v>185</v>
      </c>
      <c r="D108" s="11" t="s">
        <v>77</v>
      </c>
      <c r="E108" s="11" t="s">
        <v>202</v>
      </c>
      <c r="F108" s="11" t="s">
        <v>302</v>
      </c>
      <c r="G108" s="11" t="s">
        <v>191</v>
      </c>
      <c r="H108" s="11" t="s">
        <v>225</v>
      </c>
      <c r="I108" s="11" t="s">
        <v>57</v>
      </c>
      <c r="J108" s="11" t="s">
        <v>249</v>
      </c>
      <c r="K108" s="12"/>
      <c r="L108" s="11" t="s">
        <v>121</v>
      </c>
      <c r="O108" s="11" t="s">
        <v>121</v>
      </c>
    </row>
    <row r="109" spans="1:15" ht="89.25" x14ac:dyDescent="0.2">
      <c r="A109" s="12" t="s">
        <v>37</v>
      </c>
      <c r="B109" s="11" t="s">
        <v>303</v>
      </c>
      <c r="C109" s="11" t="s">
        <v>185</v>
      </c>
      <c r="D109" s="11" t="s">
        <v>77</v>
      </c>
      <c r="E109" s="11" t="s">
        <v>202</v>
      </c>
      <c r="F109" s="11" t="s">
        <v>304</v>
      </c>
      <c r="G109" s="11" t="s">
        <v>191</v>
      </c>
      <c r="H109" s="11" t="s">
        <v>225</v>
      </c>
      <c r="I109" s="11" t="s">
        <v>57</v>
      </c>
      <c r="J109" s="11" t="s">
        <v>193</v>
      </c>
      <c r="K109" s="12"/>
      <c r="L109" s="11" t="s">
        <v>121</v>
      </c>
      <c r="O109" s="11" t="s">
        <v>121</v>
      </c>
    </row>
    <row r="110" spans="1:15" ht="89.25" x14ac:dyDescent="0.2">
      <c r="A110" s="12" t="s">
        <v>37</v>
      </c>
      <c r="B110" s="11" t="s">
        <v>305</v>
      </c>
      <c r="C110" s="11" t="s">
        <v>185</v>
      </c>
      <c r="D110" s="11" t="s">
        <v>77</v>
      </c>
      <c r="E110" s="11" t="s">
        <v>202</v>
      </c>
      <c r="F110" s="11" t="s">
        <v>306</v>
      </c>
      <c r="G110" s="11" t="s">
        <v>191</v>
      </c>
      <c r="H110" s="11" t="s">
        <v>225</v>
      </c>
      <c r="I110" s="11" t="s">
        <v>57</v>
      </c>
      <c r="J110" s="11" t="s">
        <v>193</v>
      </c>
      <c r="K110" s="12"/>
      <c r="L110" s="11" t="s">
        <v>121</v>
      </c>
      <c r="O110" s="11" t="s">
        <v>121</v>
      </c>
    </row>
    <row r="111" spans="1:15" ht="89.25" x14ac:dyDescent="0.2">
      <c r="A111" s="12" t="s">
        <v>37</v>
      </c>
      <c r="B111" s="11" t="s">
        <v>307</v>
      </c>
      <c r="C111" s="11" t="s">
        <v>185</v>
      </c>
      <c r="D111" s="11" t="s">
        <v>77</v>
      </c>
      <c r="E111" s="11" t="s">
        <v>202</v>
      </c>
      <c r="F111" s="11" t="s">
        <v>308</v>
      </c>
      <c r="G111" s="11" t="s">
        <v>191</v>
      </c>
      <c r="H111" s="11" t="s">
        <v>266</v>
      </c>
      <c r="I111" s="11" t="s">
        <v>57</v>
      </c>
      <c r="J111" s="11" t="s">
        <v>193</v>
      </c>
      <c r="K111" s="12"/>
      <c r="L111" s="11" t="s">
        <v>121</v>
      </c>
      <c r="O111" s="11" t="s">
        <v>121</v>
      </c>
    </row>
    <row r="112" spans="1:15" ht="89.25" x14ac:dyDescent="0.2">
      <c r="A112" s="12" t="s">
        <v>37</v>
      </c>
      <c r="B112" s="11" t="s">
        <v>309</v>
      </c>
      <c r="C112" s="11" t="s">
        <v>185</v>
      </c>
      <c r="D112" s="11" t="s">
        <v>77</v>
      </c>
      <c r="E112" s="11" t="s">
        <v>202</v>
      </c>
      <c r="F112" s="11" t="s">
        <v>310</v>
      </c>
      <c r="G112" s="11" t="s">
        <v>191</v>
      </c>
      <c r="H112" s="11" t="s">
        <v>311</v>
      </c>
      <c r="I112" s="11" t="s">
        <v>57</v>
      </c>
      <c r="J112" s="11" t="s">
        <v>312</v>
      </c>
      <c r="K112" s="12"/>
      <c r="L112" s="11" t="s">
        <v>121</v>
      </c>
      <c r="O112" s="11" t="s">
        <v>121</v>
      </c>
    </row>
    <row r="113" spans="1:15" ht="89.25" x14ac:dyDescent="0.2">
      <c r="A113" s="12" t="s">
        <v>37</v>
      </c>
      <c r="B113" s="11" t="s">
        <v>313</v>
      </c>
      <c r="C113" s="11" t="s">
        <v>185</v>
      </c>
      <c r="D113" s="11" t="s">
        <v>77</v>
      </c>
      <c r="E113" s="11" t="s">
        <v>202</v>
      </c>
      <c r="F113" s="11" t="s">
        <v>314</v>
      </c>
      <c r="G113" s="11" t="s">
        <v>191</v>
      </c>
      <c r="H113" s="11" t="s">
        <v>311</v>
      </c>
      <c r="I113" s="11" t="s">
        <v>57</v>
      </c>
      <c r="J113" s="11" t="s">
        <v>312</v>
      </c>
      <c r="K113" s="12"/>
      <c r="L113" s="11" t="s">
        <v>121</v>
      </c>
      <c r="O113" s="11" t="s">
        <v>121</v>
      </c>
    </row>
    <row r="114" spans="1:15" ht="89.25" x14ac:dyDescent="0.2">
      <c r="A114" s="12" t="s">
        <v>37</v>
      </c>
      <c r="B114" s="11" t="s">
        <v>315</v>
      </c>
      <c r="C114" s="11" t="s">
        <v>185</v>
      </c>
      <c r="D114" s="11" t="s">
        <v>77</v>
      </c>
      <c r="E114" s="11" t="s">
        <v>202</v>
      </c>
      <c r="F114" s="11" t="s">
        <v>316</v>
      </c>
      <c r="G114" s="11" t="s">
        <v>191</v>
      </c>
      <c r="H114" s="11" t="s">
        <v>311</v>
      </c>
      <c r="I114" s="11" t="s">
        <v>57</v>
      </c>
      <c r="J114" s="11" t="s">
        <v>312</v>
      </c>
      <c r="K114" s="12"/>
      <c r="L114" s="11" t="s">
        <v>121</v>
      </c>
      <c r="O114" s="11" t="s">
        <v>121</v>
      </c>
    </row>
    <row r="115" spans="1:15" ht="89.25" x14ac:dyDescent="0.2">
      <c r="A115" s="12" t="s">
        <v>37</v>
      </c>
      <c r="B115" s="11" t="s">
        <v>317</v>
      </c>
      <c r="C115" s="11" t="s">
        <v>185</v>
      </c>
      <c r="D115" s="11" t="s">
        <v>77</v>
      </c>
      <c r="E115" s="11" t="s">
        <v>202</v>
      </c>
      <c r="F115" s="11" t="s">
        <v>318</v>
      </c>
      <c r="G115" s="11" t="s">
        <v>191</v>
      </c>
      <c r="H115" s="11" t="s">
        <v>311</v>
      </c>
      <c r="I115" s="11" t="s">
        <v>57</v>
      </c>
      <c r="J115" s="11" t="s">
        <v>312</v>
      </c>
      <c r="K115" s="12"/>
      <c r="L115" s="11" t="s">
        <v>121</v>
      </c>
      <c r="O115" s="11" t="s">
        <v>121</v>
      </c>
    </row>
    <row r="116" spans="1:15" ht="76.5" x14ac:dyDescent="0.2">
      <c r="A116" s="12" t="s">
        <v>37</v>
      </c>
      <c r="B116" s="11" t="s">
        <v>319</v>
      </c>
      <c r="C116" s="11" t="s">
        <v>185</v>
      </c>
      <c r="D116" s="11" t="s">
        <v>320</v>
      </c>
      <c r="F116" s="11" t="s">
        <v>321</v>
      </c>
      <c r="G116" s="11" t="s">
        <v>322</v>
      </c>
      <c r="H116" s="11" t="s">
        <v>311</v>
      </c>
      <c r="I116" s="11" t="s">
        <v>57</v>
      </c>
      <c r="J116" s="11" t="s">
        <v>312</v>
      </c>
      <c r="K116" s="12"/>
      <c r="O116" s="11" t="s">
        <v>121</v>
      </c>
    </row>
    <row r="117" spans="1:15" ht="89.25" x14ac:dyDescent="0.2">
      <c r="A117" s="12" t="s">
        <v>37</v>
      </c>
      <c r="B117" s="11" t="s">
        <v>323</v>
      </c>
      <c r="C117" s="11" t="s">
        <v>185</v>
      </c>
      <c r="D117" s="11" t="s">
        <v>77</v>
      </c>
      <c r="E117" s="11" t="s">
        <v>202</v>
      </c>
      <c r="F117" s="11" t="s">
        <v>324</v>
      </c>
      <c r="G117" s="11" t="s">
        <v>325</v>
      </c>
      <c r="H117" s="11" t="s">
        <v>326</v>
      </c>
      <c r="I117" s="11" t="s">
        <v>57</v>
      </c>
      <c r="J117" s="11" t="s">
        <v>312</v>
      </c>
      <c r="K117" s="12"/>
      <c r="L117" s="11" t="s">
        <v>121</v>
      </c>
      <c r="O117" s="11" t="s">
        <v>121</v>
      </c>
    </row>
    <row r="118" spans="1:15" ht="89.25" x14ac:dyDescent="0.2">
      <c r="A118" s="12" t="s">
        <v>37</v>
      </c>
      <c r="B118" s="11" t="s">
        <v>327</v>
      </c>
      <c r="C118" s="11" t="s">
        <v>185</v>
      </c>
      <c r="D118" s="11" t="s">
        <v>77</v>
      </c>
      <c r="E118" s="11" t="s">
        <v>202</v>
      </c>
      <c r="F118" s="11" t="s">
        <v>328</v>
      </c>
      <c r="G118" s="11" t="s">
        <v>325</v>
      </c>
      <c r="H118" s="11" t="s">
        <v>326</v>
      </c>
      <c r="I118" s="11" t="s">
        <v>57</v>
      </c>
      <c r="J118" s="11" t="s">
        <v>312</v>
      </c>
      <c r="K118" s="12"/>
      <c r="O118" s="11" t="s">
        <v>121</v>
      </c>
    </row>
    <row r="119" spans="1:15" ht="89.25" x14ac:dyDescent="0.2">
      <c r="A119" s="12" t="s">
        <v>37</v>
      </c>
      <c r="B119" s="11" t="s">
        <v>329</v>
      </c>
      <c r="C119" s="11" t="s">
        <v>185</v>
      </c>
      <c r="D119" s="11" t="s">
        <v>77</v>
      </c>
      <c r="E119" s="11" t="s">
        <v>202</v>
      </c>
      <c r="F119" s="11" t="s">
        <v>330</v>
      </c>
      <c r="G119" s="11" t="s">
        <v>331</v>
      </c>
      <c r="H119" s="11" t="s">
        <v>326</v>
      </c>
      <c r="I119" s="11" t="s">
        <v>57</v>
      </c>
      <c r="J119" s="11" t="s">
        <v>312</v>
      </c>
      <c r="K119" s="12"/>
      <c r="O119" s="11" t="s">
        <v>121</v>
      </c>
    </row>
    <row r="120" spans="1:15" ht="89.25" x14ac:dyDescent="0.2">
      <c r="A120" s="12" t="s">
        <v>37</v>
      </c>
      <c r="B120" s="11" t="s">
        <v>332</v>
      </c>
      <c r="C120" s="11" t="s">
        <v>185</v>
      </c>
      <c r="D120" s="11" t="s">
        <v>77</v>
      </c>
      <c r="E120" s="11" t="s">
        <v>202</v>
      </c>
      <c r="F120" s="11" t="s">
        <v>333</v>
      </c>
      <c r="G120" s="11" t="s">
        <v>325</v>
      </c>
      <c r="H120" s="11" t="s">
        <v>326</v>
      </c>
      <c r="I120" s="11" t="s">
        <v>57</v>
      </c>
      <c r="J120" s="11" t="s">
        <v>312</v>
      </c>
      <c r="K120" s="12"/>
      <c r="L120" s="11" t="s">
        <v>121</v>
      </c>
      <c r="O120" s="11" t="s">
        <v>121</v>
      </c>
    </row>
    <row r="121" spans="1:15" ht="89.25" x14ac:dyDescent="0.2">
      <c r="A121" s="12" t="s">
        <v>37</v>
      </c>
      <c r="B121" s="11" t="s">
        <v>334</v>
      </c>
      <c r="C121" s="11" t="s">
        <v>185</v>
      </c>
      <c r="D121" s="11" t="s">
        <v>77</v>
      </c>
      <c r="E121" s="11" t="s">
        <v>202</v>
      </c>
      <c r="F121" s="11" t="s">
        <v>335</v>
      </c>
      <c r="G121" s="11" t="s">
        <v>331</v>
      </c>
      <c r="H121" s="11" t="s">
        <v>326</v>
      </c>
      <c r="I121" s="11" t="s">
        <v>57</v>
      </c>
      <c r="J121" s="11" t="s">
        <v>312</v>
      </c>
      <c r="K121" s="12"/>
      <c r="L121" s="11" t="s">
        <v>121</v>
      </c>
      <c r="O121" s="11" t="s">
        <v>121</v>
      </c>
    </row>
    <row r="122" spans="1:15" ht="89.25" x14ac:dyDescent="0.2">
      <c r="A122" s="12" t="s">
        <v>37</v>
      </c>
      <c r="B122" s="11" t="s">
        <v>336</v>
      </c>
      <c r="C122" s="11" t="s">
        <v>185</v>
      </c>
      <c r="D122" s="11" t="s">
        <v>77</v>
      </c>
      <c r="E122" s="11" t="s">
        <v>202</v>
      </c>
      <c r="F122" s="11" t="s">
        <v>337</v>
      </c>
      <c r="G122" s="11" t="s">
        <v>338</v>
      </c>
      <c r="H122" s="11" t="s">
        <v>326</v>
      </c>
      <c r="I122" s="11" t="s">
        <v>57</v>
      </c>
      <c r="J122" s="11" t="s">
        <v>312</v>
      </c>
      <c r="K122" s="12"/>
      <c r="L122" s="11" t="s">
        <v>121</v>
      </c>
      <c r="O122" s="11" t="s">
        <v>121</v>
      </c>
    </row>
    <row r="123" spans="1:15" ht="89.25" x14ac:dyDescent="0.2">
      <c r="A123" s="12" t="s">
        <v>37</v>
      </c>
      <c r="B123" s="11" t="s">
        <v>339</v>
      </c>
      <c r="C123" s="11" t="s">
        <v>185</v>
      </c>
      <c r="D123" s="11" t="s">
        <v>77</v>
      </c>
      <c r="E123" s="11" t="s">
        <v>202</v>
      </c>
      <c r="F123" s="11" t="s">
        <v>340</v>
      </c>
      <c r="G123" s="11" t="s">
        <v>325</v>
      </c>
      <c r="H123" s="11" t="s">
        <v>326</v>
      </c>
      <c r="I123" s="11" t="s">
        <v>57</v>
      </c>
      <c r="J123" s="11" t="s">
        <v>312</v>
      </c>
      <c r="K123" s="12"/>
      <c r="L123" s="11" t="s">
        <v>121</v>
      </c>
      <c r="O123" s="11" t="s">
        <v>121</v>
      </c>
    </row>
    <row r="124" spans="1:15" ht="89.25" x14ac:dyDescent="0.2">
      <c r="A124" s="12" t="s">
        <v>37</v>
      </c>
      <c r="B124" s="11" t="s">
        <v>341</v>
      </c>
      <c r="C124" s="11" t="s">
        <v>185</v>
      </c>
      <c r="D124" s="11" t="s">
        <v>77</v>
      </c>
      <c r="E124" s="11" t="s">
        <v>202</v>
      </c>
      <c r="F124" s="11" t="s">
        <v>342</v>
      </c>
      <c r="G124" s="11" t="s">
        <v>343</v>
      </c>
      <c r="H124" s="11" t="s">
        <v>326</v>
      </c>
      <c r="I124" s="11" t="s">
        <v>57</v>
      </c>
      <c r="J124" s="11" t="s">
        <v>312</v>
      </c>
      <c r="K124" s="12"/>
      <c r="L124" s="11" t="s">
        <v>121</v>
      </c>
      <c r="O124" s="11" t="s">
        <v>121</v>
      </c>
    </row>
    <row r="125" spans="1:15" ht="89.25" x14ac:dyDescent="0.2">
      <c r="A125" s="12" t="s">
        <v>37</v>
      </c>
      <c r="B125" s="11" t="s">
        <v>344</v>
      </c>
      <c r="C125" s="11" t="s">
        <v>185</v>
      </c>
      <c r="D125" s="11" t="s">
        <v>77</v>
      </c>
      <c r="E125" s="11" t="s">
        <v>202</v>
      </c>
      <c r="F125" s="11" t="s">
        <v>345</v>
      </c>
      <c r="G125" s="11" t="s">
        <v>346</v>
      </c>
      <c r="H125" s="11" t="s">
        <v>326</v>
      </c>
      <c r="I125" s="11" t="s">
        <v>57</v>
      </c>
      <c r="J125" s="11" t="s">
        <v>312</v>
      </c>
      <c r="K125" s="12"/>
      <c r="L125" s="11" t="s">
        <v>121</v>
      </c>
      <c r="O125" s="11" t="s">
        <v>121</v>
      </c>
    </row>
    <row r="126" spans="1:15" ht="89.25" x14ac:dyDescent="0.2">
      <c r="A126" s="12" t="s">
        <v>37</v>
      </c>
      <c r="B126" s="11" t="s">
        <v>347</v>
      </c>
      <c r="C126" s="11" t="s">
        <v>185</v>
      </c>
      <c r="D126" s="11" t="s">
        <v>77</v>
      </c>
      <c r="E126" s="11" t="s">
        <v>202</v>
      </c>
      <c r="F126" s="11" t="s">
        <v>348</v>
      </c>
      <c r="G126" s="11" t="s">
        <v>80</v>
      </c>
      <c r="H126" s="11" t="s">
        <v>326</v>
      </c>
      <c r="I126" s="11" t="s">
        <v>57</v>
      </c>
      <c r="J126" s="11" t="s">
        <v>312</v>
      </c>
      <c r="K126" s="12"/>
      <c r="L126" s="11" t="s">
        <v>121</v>
      </c>
      <c r="O126" s="11" t="s">
        <v>121</v>
      </c>
    </row>
    <row r="127" spans="1:15" ht="89.25" x14ac:dyDescent="0.2">
      <c r="A127" s="12" t="s">
        <v>37</v>
      </c>
      <c r="B127" s="11" t="s">
        <v>349</v>
      </c>
      <c r="C127" s="11" t="s">
        <v>185</v>
      </c>
      <c r="D127" s="11" t="s">
        <v>77</v>
      </c>
      <c r="E127" s="11" t="s">
        <v>202</v>
      </c>
      <c r="F127" s="11" t="s">
        <v>350</v>
      </c>
      <c r="H127" s="11" t="s">
        <v>326</v>
      </c>
      <c r="I127" s="11" t="s">
        <v>57</v>
      </c>
      <c r="J127" s="11" t="s">
        <v>312</v>
      </c>
      <c r="K127" s="12"/>
      <c r="O127" s="11" t="s">
        <v>121</v>
      </c>
    </row>
    <row r="128" spans="1:15" ht="89.25" x14ac:dyDescent="0.2">
      <c r="A128" s="12" t="s">
        <v>37</v>
      </c>
      <c r="B128" s="11" t="s">
        <v>351</v>
      </c>
      <c r="C128" s="11" t="s">
        <v>185</v>
      </c>
      <c r="D128" s="11" t="s">
        <v>77</v>
      </c>
      <c r="E128" s="11" t="s">
        <v>202</v>
      </c>
      <c r="F128" s="11" t="s">
        <v>352</v>
      </c>
      <c r="H128" s="11" t="s">
        <v>326</v>
      </c>
      <c r="I128" s="11" t="s">
        <v>57</v>
      </c>
      <c r="J128" s="11" t="s">
        <v>312</v>
      </c>
      <c r="K128" s="12"/>
      <c r="O128" s="11" t="s">
        <v>121</v>
      </c>
    </row>
    <row r="129" spans="1:19" ht="89.25" x14ac:dyDescent="0.2">
      <c r="A129" s="12" t="s">
        <v>37</v>
      </c>
      <c r="B129" s="11" t="s">
        <v>353</v>
      </c>
      <c r="C129" s="11" t="s">
        <v>185</v>
      </c>
      <c r="D129" s="11" t="s">
        <v>77</v>
      </c>
      <c r="E129" s="11" t="s">
        <v>202</v>
      </c>
      <c r="F129" s="11" t="s">
        <v>354</v>
      </c>
      <c r="H129" s="11" t="s">
        <v>326</v>
      </c>
      <c r="I129" s="11" t="s">
        <v>57</v>
      </c>
      <c r="J129" s="11" t="s">
        <v>312</v>
      </c>
      <c r="K129" s="12"/>
      <c r="O129" s="11" t="s">
        <v>121</v>
      </c>
    </row>
    <row r="130" spans="1:19" ht="89.25" x14ac:dyDescent="0.2">
      <c r="A130" s="12" t="s">
        <v>37</v>
      </c>
      <c r="B130" s="11" t="s">
        <v>355</v>
      </c>
      <c r="C130" s="11" t="s">
        <v>185</v>
      </c>
      <c r="D130" s="11" t="s">
        <v>77</v>
      </c>
      <c r="E130" s="11" t="s">
        <v>202</v>
      </c>
      <c r="F130" s="11" t="s">
        <v>356</v>
      </c>
      <c r="H130" s="11" t="s">
        <v>326</v>
      </c>
      <c r="I130" s="11" t="s">
        <v>57</v>
      </c>
      <c r="J130" s="11" t="s">
        <v>312</v>
      </c>
      <c r="K130" s="12"/>
      <c r="O130" s="11" t="s">
        <v>121</v>
      </c>
    </row>
    <row r="131" spans="1:19" ht="89.25" x14ac:dyDescent="0.2">
      <c r="A131" s="12" t="s">
        <v>37</v>
      </c>
      <c r="B131" s="11" t="s">
        <v>357</v>
      </c>
      <c r="C131" s="11" t="s">
        <v>185</v>
      </c>
      <c r="D131" s="11" t="s">
        <v>77</v>
      </c>
      <c r="E131" s="11" t="s">
        <v>202</v>
      </c>
      <c r="F131" s="11" t="s">
        <v>358</v>
      </c>
      <c r="G131" s="11" t="s">
        <v>359</v>
      </c>
      <c r="H131" s="11" t="s">
        <v>326</v>
      </c>
      <c r="I131" s="11" t="s">
        <v>57</v>
      </c>
      <c r="J131" s="11" t="s">
        <v>312</v>
      </c>
      <c r="K131" s="12"/>
      <c r="O131" s="11" t="s">
        <v>121</v>
      </c>
    </row>
    <row r="132" spans="1:19" ht="89.25" x14ac:dyDescent="0.2">
      <c r="A132" s="12" t="s">
        <v>37</v>
      </c>
      <c r="B132" s="11" t="s">
        <v>360</v>
      </c>
      <c r="C132" s="11" t="s">
        <v>185</v>
      </c>
      <c r="D132" s="11" t="s">
        <v>77</v>
      </c>
      <c r="E132" s="11" t="s">
        <v>202</v>
      </c>
      <c r="F132" s="11" t="s">
        <v>361</v>
      </c>
      <c r="G132" s="11" t="s">
        <v>359</v>
      </c>
      <c r="H132" s="11" t="s">
        <v>326</v>
      </c>
      <c r="I132" s="11" t="s">
        <v>57</v>
      </c>
      <c r="J132" s="11" t="s">
        <v>312</v>
      </c>
      <c r="K132" s="12"/>
      <c r="O132" s="11" t="s">
        <v>121</v>
      </c>
    </row>
    <row r="133" spans="1:19" ht="114.75" x14ac:dyDescent="0.2">
      <c r="A133" s="12" t="s">
        <v>37</v>
      </c>
      <c r="B133" s="11" t="s">
        <v>362</v>
      </c>
      <c r="C133" s="11" t="s">
        <v>185</v>
      </c>
      <c r="D133" s="11" t="s">
        <v>77</v>
      </c>
      <c r="E133" s="11" t="s">
        <v>202</v>
      </c>
      <c r="F133" s="11" t="s">
        <v>363</v>
      </c>
      <c r="G133" s="11" t="s">
        <v>364</v>
      </c>
      <c r="H133" s="11" t="s">
        <v>365</v>
      </c>
      <c r="I133" s="11" t="s">
        <v>57</v>
      </c>
      <c r="J133" s="11" t="s">
        <v>312</v>
      </c>
      <c r="K133" s="12"/>
      <c r="O133" s="11" t="s">
        <v>121</v>
      </c>
    </row>
    <row r="134" spans="1:19" ht="89.25" x14ac:dyDescent="0.2">
      <c r="A134" s="12" t="s">
        <v>37</v>
      </c>
      <c r="B134" s="11" t="s">
        <v>366</v>
      </c>
      <c r="C134" s="11" t="s">
        <v>185</v>
      </c>
      <c r="D134" s="11" t="s">
        <v>77</v>
      </c>
      <c r="E134" s="11" t="s">
        <v>202</v>
      </c>
      <c r="F134" s="11" t="s">
        <v>367</v>
      </c>
      <c r="G134" s="11" t="s">
        <v>368</v>
      </c>
      <c r="H134" s="11" t="s">
        <v>365</v>
      </c>
      <c r="I134" s="11" t="s">
        <v>57</v>
      </c>
      <c r="J134" s="11" t="s">
        <v>312</v>
      </c>
      <c r="K134" s="12"/>
      <c r="O134" s="11" t="s">
        <v>121</v>
      </c>
    </row>
    <row r="135" spans="1:19" ht="63.75" x14ac:dyDescent="0.2">
      <c r="A135" s="32" t="s">
        <v>369</v>
      </c>
      <c r="B135" s="33" t="s">
        <v>370</v>
      </c>
      <c r="C135" s="33" t="s">
        <v>371</v>
      </c>
      <c r="D135" s="34" t="s">
        <v>77</v>
      </c>
      <c r="E135" s="33" t="s">
        <v>372</v>
      </c>
      <c r="F135" s="33" t="s">
        <v>373</v>
      </c>
      <c r="G135" s="35">
        <v>0.95</v>
      </c>
      <c r="H135" s="34" t="s">
        <v>326</v>
      </c>
      <c r="I135" s="34" t="s">
        <v>57</v>
      </c>
      <c r="J135" s="34" t="s">
        <v>374</v>
      </c>
    </row>
    <row r="136" spans="1:19" ht="76.5" x14ac:dyDescent="0.2">
      <c r="A136" s="36" t="s">
        <v>369</v>
      </c>
      <c r="B136" s="37" t="s">
        <v>375</v>
      </c>
      <c r="C136" s="37" t="s">
        <v>371</v>
      </c>
      <c r="D136" s="38" t="s">
        <v>77</v>
      </c>
      <c r="E136" s="37" t="s">
        <v>372</v>
      </c>
      <c r="F136" s="37" t="s">
        <v>376</v>
      </c>
      <c r="G136" s="39">
        <v>0.95</v>
      </c>
      <c r="H136" s="38" t="s">
        <v>326</v>
      </c>
      <c r="I136" s="38" t="s">
        <v>57</v>
      </c>
      <c r="J136" s="38" t="s">
        <v>374</v>
      </c>
    </row>
    <row r="137" spans="1:19" ht="89.25" x14ac:dyDescent="0.2">
      <c r="A137" s="36" t="s">
        <v>369</v>
      </c>
      <c r="B137" s="37" t="s">
        <v>377</v>
      </c>
      <c r="C137" s="37" t="s">
        <v>371</v>
      </c>
      <c r="D137" s="38" t="s">
        <v>77</v>
      </c>
      <c r="E137" s="37" t="s">
        <v>372</v>
      </c>
      <c r="F137" s="37" t="s">
        <v>378</v>
      </c>
      <c r="G137" s="39">
        <v>0.8</v>
      </c>
      <c r="H137" s="38" t="s">
        <v>326</v>
      </c>
      <c r="I137" s="38" t="s">
        <v>57</v>
      </c>
      <c r="J137" s="38" t="s">
        <v>374</v>
      </c>
    </row>
    <row r="138" spans="1:19" ht="89.25" x14ac:dyDescent="0.2">
      <c r="A138" s="36" t="s">
        <v>369</v>
      </c>
      <c r="B138" s="37" t="s">
        <v>379</v>
      </c>
      <c r="C138" s="37" t="s">
        <v>371</v>
      </c>
      <c r="D138" s="38" t="s">
        <v>77</v>
      </c>
      <c r="E138" s="37" t="s">
        <v>372</v>
      </c>
      <c r="F138" s="37" t="s">
        <v>380</v>
      </c>
      <c r="G138" s="39">
        <v>0.8</v>
      </c>
      <c r="H138" s="38" t="s">
        <v>326</v>
      </c>
      <c r="I138" s="38" t="s">
        <v>57</v>
      </c>
      <c r="J138" s="38" t="s">
        <v>374</v>
      </c>
    </row>
    <row r="139" spans="1:19" ht="76.5" x14ac:dyDescent="0.2">
      <c r="A139" s="36" t="s">
        <v>369</v>
      </c>
      <c r="B139" s="37" t="s">
        <v>381</v>
      </c>
      <c r="C139" s="37" t="s">
        <v>371</v>
      </c>
      <c r="D139" s="38" t="s">
        <v>77</v>
      </c>
      <c r="E139" s="37" t="s">
        <v>372</v>
      </c>
      <c r="F139" s="37" t="s">
        <v>382</v>
      </c>
      <c r="G139" s="39">
        <v>0.95</v>
      </c>
      <c r="H139" s="38" t="s">
        <v>326</v>
      </c>
      <c r="I139" s="38" t="s">
        <v>57</v>
      </c>
      <c r="J139" s="38" t="s">
        <v>374</v>
      </c>
    </row>
    <row r="140" spans="1:19" ht="102" x14ac:dyDescent="0.2">
      <c r="A140" s="36" t="s">
        <v>369</v>
      </c>
      <c r="B140" s="37" t="s">
        <v>383</v>
      </c>
      <c r="C140" s="37" t="s">
        <v>371</v>
      </c>
      <c r="D140" s="38" t="s">
        <v>77</v>
      </c>
      <c r="E140" s="37" t="s">
        <v>372</v>
      </c>
      <c r="F140" s="37" t="s">
        <v>384</v>
      </c>
      <c r="G140" s="39">
        <v>0.95</v>
      </c>
      <c r="H140" s="38" t="s">
        <v>326</v>
      </c>
      <c r="I140" s="38" t="s">
        <v>57</v>
      </c>
      <c r="J140" s="38" t="s">
        <v>374</v>
      </c>
      <c r="S140" s="11" t="s">
        <v>121</v>
      </c>
    </row>
    <row r="141" spans="1:19" ht="51" x14ac:dyDescent="0.2">
      <c r="A141" s="36" t="s">
        <v>369</v>
      </c>
      <c r="B141" s="37" t="s">
        <v>385</v>
      </c>
      <c r="C141" s="37" t="s">
        <v>371</v>
      </c>
      <c r="D141" s="38" t="s">
        <v>77</v>
      </c>
      <c r="E141" s="37" t="s">
        <v>372</v>
      </c>
      <c r="F141" s="37" t="s">
        <v>386</v>
      </c>
      <c r="G141" s="38" t="s">
        <v>387</v>
      </c>
      <c r="H141" s="38" t="s">
        <v>326</v>
      </c>
      <c r="I141" s="38" t="s">
        <v>57</v>
      </c>
      <c r="J141" s="38" t="s">
        <v>374</v>
      </c>
      <c r="S141" s="11" t="s">
        <v>121</v>
      </c>
    </row>
    <row r="142" spans="1:19" ht="89.25" x14ac:dyDescent="0.2">
      <c r="A142" s="36" t="s">
        <v>369</v>
      </c>
      <c r="B142" s="37" t="s">
        <v>388</v>
      </c>
      <c r="C142" s="37" t="s">
        <v>371</v>
      </c>
      <c r="D142" s="38" t="s">
        <v>77</v>
      </c>
      <c r="E142" s="37" t="s">
        <v>372</v>
      </c>
      <c r="F142" s="37" t="s">
        <v>389</v>
      </c>
      <c r="G142" s="39">
        <v>0.95</v>
      </c>
      <c r="H142" s="38" t="s">
        <v>326</v>
      </c>
      <c r="I142" s="38" t="s">
        <v>57</v>
      </c>
      <c r="J142" s="38" t="s">
        <v>374</v>
      </c>
      <c r="S142" s="11" t="s">
        <v>121</v>
      </c>
    </row>
    <row r="143" spans="1:19" ht="38.25" x14ac:dyDescent="0.2">
      <c r="A143" s="36" t="s">
        <v>369</v>
      </c>
      <c r="B143" s="37" t="s">
        <v>390</v>
      </c>
      <c r="C143" s="37" t="s">
        <v>371</v>
      </c>
      <c r="D143" s="38" t="s">
        <v>77</v>
      </c>
      <c r="E143" s="37" t="s">
        <v>372</v>
      </c>
      <c r="F143" s="37" t="s">
        <v>391</v>
      </c>
      <c r="G143" s="38" t="s">
        <v>392</v>
      </c>
      <c r="H143" s="38" t="s">
        <v>43</v>
      </c>
      <c r="I143" s="38" t="s">
        <v>44</v>
      </c>
      <c r="J143" s="38" t="s">
        <v>374</v>
      </c>
      <c r="S143" s="11" t="s">
        <v>121</v>
      </c>
    </row>
    <row r="144" spans="1:19" ht="51" x14ac:dyDescent="0.2">
      <c r="A144" s="36" t="s">
        <v>369</v>
      </c>
      <c r="B144" s="37" t="s">
        <v>393</v>
      </c>
      <c r="C144" s="37" t="s">
        <v>371</v>
      </c>
      <c r="D144" s="38" t="s">
        <v>77</v>
      </c>
      <c r="E144" s="37" t="s">
        <v>372</v>
      </c>
      <c r="F144" s="37" t="s">
        <v>394</v>
      </c>
      <c r="G144" s="38" t="s">
        <v>395</v>
      </c>
      <c r="H144" s="38" t="s">
        <v>43</v>
      </c>
      <c r="I144" s="38" t="s">
        <v>44</v>
      </c>
      <c r="J144" s="38" t="s">
        <v>374</v>
      </c>
      <c r="S144" s="11" t="s">
        <v>121</v>
      </c>
    </row>
    <row r="145" spans="1:19" ht="63.75" x14ac:dyDescent="0.2">
      <c r="A145" s="36" t="s">
        <v>369</v>
      </c>
      <c r="B145" s="37" t="s">
        <v>396</v>
      </c>
      <c r="C145" s="37" t="s">
        <v>371</v>
      </c>
      <c r="D145" s="38" t="s">
        <v>77</v>
      </c>
      <c r="E145" s="37" t="s">
        <v>372</v>
      </c>
      <c r="F145" s="37" t="s">
        <v>397</v>
      </c>
      <c r="G145" s="37" t="s">
        <v>398</v>
      </c>
      <c r="H145" s="38" t="s">
        <v>326</v>
      </c>
      <c r="I145" s="38" t="s">
        <v>57</v>
      </c>
      <c r="J145" s="38" t="s">
        <v>374</v>
      </c>
      <c r="S145" s="11" t="s">
        <v>121</v>
      </c>
    </row>
    <row r="146" spans="1:19" ht="51" x14ac:dyDescent="0.2">
      <c r="A146" s="36" t="s">
        <v>369</v>
      </c>
      <c r="B146" s="37" t="s">
        <v>399</v>
      </c>
      <c r="C146" s="37" t="s">
        <v>371</v>
      </c>
      <c r="D146" s="38" t="s">
        <v>77</v>
      </c>
      <c r="E146" s="37" t="s">
        <v>372</v>
      </c>
      <c r="F146" s="37" t="s">
        <v>400</v>
      </c>
      <c r="G146" s="38" t="s">
        <v>395</v>
      </c>
      <c r="H146" s="38" t="s">
        <v>43</v>
      </c>
      <c r="I146" s="38" t="s">
        <v>44</v>
      </c>
      <c r="J146" s="38" t="s">
        <v>374</v>
      </c>
      <c r="S146" s="11" t="s">
        <v>121</v>
      </c>
    </row>
    <row r="147" spans="1:19" ht="38.25" x14ac:dyDescent="0.2">
      <c r="A147" s="36" t="s">
        <v>369</v>
      </c>
      <c r="B147" s="37" t="s">
        <v>401</v>
      </c>
      <c r="C147" s="37" t="s">
        <v>371</v>
      </c>
      <c r="D147" s="38" t="s">
        <v>77</v>
      </c>
      <c r="E147" s="37" t="s">
        <v>372</v>
      </c>
      <c r="F147" s="37" t="s">
        <v>402</v>
      </c>
      <c r="G147" s="40" t="s">
        <v>403</v>
      </c>
      <c r="H147" s="38" t="s">
        <v>404</v>
      </c>
      <c r="I147" s="38" t="s">
        <v>57</v>
      </c>
      <c r="J147" s="38" t="s">
        <v>374</v>
      </c>
      <c r="S147" s="11" t="s">
        <v>121</v>
      </c>
    </row>
    <row r="148" spans="1:19" ht="38.25" x14ac:dyDescent="0.2">
      <c r="A148" s="36" t="s">
        <v>369</v>
      </c>
      <c r="B148" s="37" t="s">
        <v>405</v>
      </c>
      <c r="C148" s="37" t="s">
        <v>371</v>
      </c>
      <c r="D148" s="38" t="s">
        <v>77</v>
      </c>
      <c r="E148" s="37" t="s">
        <v>372</v>
      </c>
      <c r="F148" s="37" t="s">
        <v>406</v>
      </c>
      <c r="G148" s="40" t="s">
        <v>403</v>
      </c>
      <c r="H148" s="38" t="s">
        <v>404</v>
      </c>
      <c r="I148" s="38" t="s">
        <v>57</v>
      </c>
      <c r="J148" s="38" t="s">
        <v>374</v>
      </c>
      <c r="S148" s="11" t="s">
        <v>121</v>
      </c>
    </row>
    <row r="149" spans="1:19" ht="51" x14ac:dyDescent="0.2">
      <c r="A149" s="36" t="s">
        <v>369</v>
      </c>
      <c r="B149" s="37" t="s">
        <v>407</v>
      </c>
      <c r="C149" s="37" t="s">
        <v>371</v>
      </c>
      <c r="D149" s="38" t="s">
        <v>77</v>
      </c>
      <c r="E149" s="37" t="s">
        <v>372</v>
      </c>
      <c r="F149" s="37" t="s">
        <v>408</v>
      </c>
      <c r="G149" s="38" t="s">
        <v>80</v>
      </c>
      <c r="H149" s="38" t="s">
        <v>326</v>
      </c>
      <c r="I149" s="38" t="s">
        <v>57</v>
      </c>
      <c r="J149" s="38" t="s">
        <v>409</v>
      </c>
      <c r="S149" s="11" t="s">
        <v>121</v>
      </c>
    </row>
    <row r="150" spans="1:19" ht="51" x14ac:dyDescent="0.2">
      <c r="A150" s="36" t="s">
        <v>369</v>
      </c>
      <c r="B150" s="37" t="s">
        <v>410</v>
      </c>
      <c r="C150" s="37" t="s">
        <v>371</v>
      </c>
      <c r="D150" s="38" t="s">
        <v>77</v>
      </c>
      <c r="E150" s="37" t="s">
        <v>372</v>
      </c>
      <c r="F150" s="37" t="s">
        <v>411</v>
      </c>
      <c r="G150" s="38" t="s">
        <v>80</v>
      </c>
      <c r="H150" s="38" t="s">
        <v>326</v>
      </c>
      <c r="I150" s="38" t="s">
        <v>57</v>
      </c>
      <c r="J150" s="38" t="s">
        <v>409</v>
      </c>
      <c r="S150" s="11" t="s">
        <v>121</v>
      </c>
    </row>
    <row r="151" spans="1:19" ht="51" x14ac:dyDescent="0.2">
      <c r="A151" s="36" t="s">
        <v>369</v>
      </c>
      <c r="B151" s="37" t="s">
        <v>412</v>
      </c>
      <c r="C151" s="37" t="s">
        <v>371</v>
      </c>
      <c r="D151" s="38" t="s">
        <v>77</v>
      </c>
      <c r="E151" s="37" t="s">
        <v>372</v>
      </c>
      <c r="F151" s="37" t="s">
        <v>413</v>
      </c>
      <c r="G151" s="38" t="s">
        <v>414</v>
      </c>
      <c r="H151" s="38" t="s">
        <v>326</v>
      </c>
      <c r="I151" s="38" t="s">
        <v>57</v>
      </c>
      <c r="J151" s="38" t="s">
        <v>409</v>
      </c>
      <c r="S151" s="11" t="s">
        <v>121</v>
      </c>
    </row>
    <row r="152" spans="1:19" ht="51" x14ac:dyDescent="0.2">
      <c r="A152" s="36" t="s">
        <v>369</v>
      </c>
      <c r="B152" s="37" t="s">
        <v>415</v>
      </c>
      <c r="C152" s="37" t="s">
        <v>371</v>
      </c>
      <c r="D152" s="38" t="s">
        <v>77</v>
      </c>
      <c r="E152" s="37" t="s">
        <v>372</v>
      </c>
      <c r="F152" s="37" t="s">
        <v>416</v>
      </c>
      <c r="G152" s="38" t="s">
        <v>414</v>
      </c>
      <c r="H152" s="38" t="s">
        <v>326</v>
      </c>
      <c r="I152" s="38" t="s">
        <v>57</v>
      </c>
      <c r="J152" s="38" t="s">
        <v>409</v>
      </c>
      <c r="S152" s="11" t="s">
        <v>121</v>
      </c>
    </row>
    <row r="153" spans="1:19" ht="51" x14ac:dyDescent="0.2">
      <c r="A153" s="36" t="s">
        <v>369</v>
      </c>
      <c r="B153" s="37" t="s">
        <v>417</v>
      </c>
      <c r="C153" s="37" t="s">
        <v>371</v>
      </c>
      <c r="D153" s="38" t="s">
        <v>77</v>
      </c>
      <c r="E153" s="37" t="s">
        <v>372</v>
      </c>
      <c r="F153" s="37" t="s">
        <v>418</v>
      </c>
      <c r="G153" s="41">
        <v>0.8</v>
      </c>
      <c r="H153" s="38" t="s">
        <v>326</v>
      </c>
      <c r="I153" s="38" t="s">
        <v>57</v>
      </c>
      <c r="J153" s="38" t="s">
        <v>409</v>
      </c>
      <c r="S153" s="11" t="s">
        <v>121</v>
      </c>
    </row>
    <row r="154" spans="1:19" ht="51" x14ac:dyDescent="0.2">
      <c r="A154" s="36" t="s">
        <v>369</v>
      </c>
      <c r="B154" s="37" t="s">
        <v>419</v>
      </c>
      <c r="C154" s="37" t="s">
        <v>371</v>
      </c>
      <c r="D154" s="38" t="s">
        <v>77</v>
      </c>
      <c r="E154" s="37" t="s">
        <v>372</v>
      </c>
      <c r="F154" s="37" t="s">
        <v>420</v>
      </c>
      <c r="G154" s="41">
        <v>0.8</v>
      </c>
      <c r="H154" s="38" t="s">
        <v>326</v>
      </c>
      <c r="I154" s="38" t="s">
        <v>57</v>
      </c>
      <c r="J154" s="38" t="s">
        <v>409</v>
      </c>
      <c r="S154" s="11" t="s">
        <v>121</v>
      </c>
    </row>
    <row r="155" spans="1:19" ht="51" x14ac:dyDescent="0.2">
      <c r="A155" s="36" t="s">
        <v>369</v>
      </c>
      <c r="B155" s="37" t="s">
        <v>421</v>
      </c>
      <c r="C155" s="37" t="s">
        <v>371</v>
      </c>
      <c r="D155" s="38" t="s">
        <v>77</v>
      </c>
      <c r="E155" s="37" t="s">
        <v>372</v>
      </c>
      <c r="F155" s="37" t="s">
        <v>422</v>
      </c>
      <c r="G155" s="39">
        <v>0.6</v>
      </c>
      <c r="H155" s="38" t="s">
        <v>326</v>
      </c>
      <c r="I155" s="38" t="s">
        <v>57</v>
      </c>
      <c r="J155" s="38" t="s">
        <v>409</v>
      </c>
      <c r="S155" s="11" t="s">
        <v>121</v>
      </c>
    </row>
    <row r="156" spans="1:19" ht="51" x14ac:dyDescent="0.2">
      <c r="A156" s="36" t="s">
        <v>369</v>
      </c>
      <c r="B156" s="37" t="s">
        <v>423</v>
      </c>
      <c r="C156" s="37" t="s">
        <v>371</v>
      </c>
      <c r="D156" s="38" t="s">
        <v>77</v>
      </c>
      <c r="E156" s="37" t="s">
        <v>372</v>
      </c>
      <c r="F156" s="37" t="s">
        <v>424</v>
      </c>
      <c r="G156" s="39">
        <v>0.6</v>
      </c>
      <c r="H156" s="38" t="s">
        <v>326</v>
      </c>
      <c r="I156" s="38" t="s">
        <v>57</v>
      </c>
      <c r="J156" s="38" t="s">
        <v>409</v>
      </c>
      <c r="S156" s="11" t="s">
        <v>121</v>
      </c>
    </row>
    <row r="157" spans="1:19" ht="63.75" x14ac:dyDescent="0.2">
      <c r="A157" s="36" t="s">
        <v>369</v>
      </c>
      <c r="B157" s="37" t="s">
        <v>425</v>
      </c>
      <c r="C157" s="37" t="s">
        <v>371</v>
      </c>
      <c r="D157" s="38" t="s">
        <v>77</v>
      </c>
      <c r="E157" s="37" t="s">
        <v>372</v>
      </c>
      <c r="F157" s="37" t="s">
        <v>426</v>
      </c>
      <c r="G157" s="39">
        <v>0.1</v>
      </c>
      <c r="H157" s="38" t="s">
        <v>326</v>
      </c>
      <c r="I157" s="38" t="s">
        <v>57</v>
      </c>
      <c r="J157" s="38" t="s">
        <v>409</v>
      </c>
      <c r="S157" s="11" t="s">
        <v>121</v>
      </c>
    </row>
    <row r="158" spans="1:19" ht="38.25" x14ac:dyDescent="0.2">
      <c r="A158" s="36" t="s">
        <v>369</v>
      </c>
      <c r="B158" s="37" t="s">
        <v>427</v>
      </c>
      <c r="C158" s="37" t="s">
        <v>371</v>
      </c>
      <c r="D158" s="38" t="s">
        <v>77</v>
      </c>
      <c r="E158" s="37" t="s">
        <v>372</v>
      </c>
      <c r="F158" s="37" t="s">
        <v>428</v>
      </c>
      <c r="G158" s="37" t="s">
        <v>395</v>
      </c>
      <c r="H158" s="38" t="s">
        <v>43</v>
      </c>
      <c r="I158" s="38" t="s">
        <v>44</v>
      </c>
      <c r="J158" s="38" t="s">
        <v>409</v>
      </c>
      <c r="S158" s="11" t="s">
        <v>121</v>
      </c>
    </row>
    <row r="159" spans="1:19" ht="63.75" x14ac:dyDescent="0.2">
      <c r="A159" s="36" t="s">
        <v>369</v>
      </c>
      <c r="B159" s="37" t="s">
        <v>429</v>
      </c>
      <c r="C159" s="37" t="s">
        <v>371</v>
      </c>
      <c r="D159" s="38" t="s">
        <v>77</v>
      </c>
      <c r="E159" s="37" t="s">
        <v>372</v>
      </c>
      <c r="F159" s="37" t="s">
        <v>430</v>
      </c>
      <c r="G159" s="39">
        <v>0.1</v>
      </c>
      <c r="H159" s="38" t="s">
        <v>43</v>
      </c>
      <c r="I159" s="38" t="s">
        <v>44</v>
      </c>
      <c r="J159" s="38" t="s">
        <v>409</v>
      </c>
      <c r="S159" s="11" t="s">
        <v>121</v>
      </c>
    </row>
    <row r="160" spans="1:19" ht="63.75" x14ac:dyDescent="0.2">
      <c r="A160" s="36" t="s">
        <v>369</v>
      </c>
      <c r="B160" s="37" t="s">
        <v>431</v>
      </c>
      <c r="C160" s="37" t="s">
        <v>371</v>
      </c>
      <c r="D160" s="38" t="s">
        <v>77</v>
      </c>
      <c r="E160" s="37" t="s">
        <v>372</v>
      </c>
      <c r="F160" s="37" t="s">
        <v>432</v>
      </c>
      <c r="G160" s="39">
        <v>0.5</v>
      </c>
      <c r="H160" s="38" t="s">
        <v>326</v>
      </c>
      <c r="I160" s="38" t="s">
        <v>57</v>
      </c>
      <c r="J160" s="38" t="s">
        <v>409</v>
      </c>
      <c r="S160" s="11" t="s">
        <v>121</v>
      </c>
    </row>
    <row r="161" spans="1:20" ht="38.25" x14ac:dyDescent="0.2">
      <c r="A161" s="36" t="s">
        <v>369</v>
      </c>
      <c r="B161" s="37" t="s">
        <v>433</v>
      </c>
      <c r="C161" s="37" t="s">
        <v>371</v>
      </c>
      <c r="D161" s="38" t="s">
        <v>77</v>
      </c>
      <c r="E161" s="37" t="s">
        <v>372</v>
      </c>
      <c r="F161" s="37" t="s">
        <v>434</v>
      </c>
      <c r="G161" s="38" t="s">
        <v>395</v>
      </c>
      <c r="H161" s="38" t="s">
        <v>43</v>
      </c>
      <c r="I161" s="38" t="s">
        <v>44</v>
      </c>
      <c r="J161" s="38" t="s">
        <v>409</v>
      </c>
      <c r="S161" s="11" t="s">
        <v>121</v>
      </c>
    </row>
    <row r="162" spans="1:20" ht="76.5" x14ac:dyDescent="0.2">
      <c r="A162" s="36" t="s">
        <v>369</v>
      </c>
      <c r="B162" s="37" t="s">
        <v>383</v>
      </c>
      <c r="C162" s="37" t="s">
        <v>371</v>
      </c>
      <c r="D162" s="38" t="s">
        <v>77</v>
      </c>
      <c r="E162" s="37" t="s">
        <v>372</v>
      </c>
      <c r="F162" s="37" t="s">
        <v>435</v>
      </c>
      <c r="G162" s="39">
        <v>0.95</v>
      </c>
      <c r="H162" s="38" t="s">
        <v>326</v>
      </c>
      <c r="I162" s="38" t="s">
        <v>57</v>
      </c>
      <c r="J162" s="38" t="s">
        <v>409</v>
      </c>
      <c r="S162" s="11" t="s">
        <v>121</v>
      </c>
    </row>
    <row r="163" spans="1:20" ht="38.25" x14ac:dyDescent="0.2">
      <c r="A163" s="36" t="s">
        <v>369</v>
      </c>
      <c r="B163" s="37" t="s">
        <v>401</v>
      </c>
      <c r="C163" s="37" t="s">
        <v>371</v>
      </c>
      <c r="D163" s="38" t="s">
        <v>77</v>
      </c>
      <c r="E163" s="37" t="s">
        <v>372</v>
      </c>
      <c r="F163" s="37" t="s">
        <v>402</v>
      </c>
      <c r="G163" s="40" t="s">
        <v>403</v>
      </c>
      <c r="H163" s="38" t="s">
        <v>404</v>
      </c>
      <c r="I163" s="38" t="s">
        <v>57</v>
      </c>
      <c r="J163" s="38" t="s">
        <v>409</v>
      </c>
      <c r="S163" s="11" t="s">
        <v>121</v>
      </c>
    </row>
    <row r="164" spans="1:20" ht="38.25" x14ac:dyDescent="0.2">
      <c r="A164" s="36" t="s">
        <v>369</v>
      </c>
      <c r="B164" s="37" t="s">
        <v>405</v>
      </c>
      <c r="C164" s="37" t="s">
        <v>371</v>
      </c>
      <c r="D164" s="38" t="s">
        <v>77</v>
      </c>
      <c r="E164" s="37" t="s">
        <v>372</v>
      </c>
      <c r="F164" s="37" t="s">
        <v>406</v>
      </c>
      <c r="G164" s="40" t="s">
        <v>403</v>
      </c>
      <c r="H164" s="38" t="s">
        <v>404</v>
      </c>
      <c r="I164" s="38" t="s">
        <v>57</v>
      </c>
      <c r="J164" s="38" t="s">
        <v>409</v>
      </c>
      <c r="S164" s="11" t="s">
        <v>121</v>
      </c>
    </row>
    <row r="165" spans="1:20" ht="76.5" x14ac:dyDescent="0.2">
      <c r="A165" s="36" t="s">
        <v>369</v>
      </c>
      <c r="B165" s="37" t="s">
        <v>436</v>
      </c>
      <c r="C165" s="37" t="s">
        <v>371</v>
      </c>
      <c r="D165" s="38" t="s">
        <v>77</v>
      </c>
      <c r="E165" s="37" t="s">
        <v>372</v>
      </c>
      <c r="F165" s="37" t="s">
        <v>437</v>
      </c>
      <c r="G165" s="42">
        <v>0.9</v>
      </c>
      <c r="H165" s="38" t="s">
        <v>326</v>
      </c>
      <c r="I165" s="38" t="s">
        <v>57</v>
      </c>
      <c r="J165" s="38" t="s">
        <v>438</v>
      </c>
      <c r="O165" s="11" t="s">
        <v>121</v>
      </c>
      <c r="S165" s="11" t="s">
        <v>121</v>
      </c>
      <c r="T165" s="11" t="s">
        <v>121</v>
      </c>
    </row>
    <row r="166" spans="1:20" ht="76.5" x14ac:dyDescent="0.2">
      <c r="A166" s="36" t="s">
        <v>369</v>
      </c>
      <c r="B166" s="37" t="s">
        <v>439</v>
      </c>
      <c r="C166" s="37" t="s">
        <v>371</v>
      </c>
      <c r="D166" s="38" t="s">
        <v>77</v>
      </c>
      <c r="E166" s="37" t="s">
        <v>372</v>
      </c>
      <c r="F166" s="37" t="s">
        <v>440</v>
      </c>
      <c r="G166" s="37" t="s">
        <v>80</v>
      </c>
      <c r="H166" s="38" t="s">
        <v>326</v>
      </c>
      <c r="I166" s="38" t="s">
        <v>57</v>
      </c>
      <c r="J166" s="38" t="s">
        <v>438</v>
      </c>
      <c r="O166" s="11" t="s">
        <v>121</v>
      </c>
      <c r="S166" s="11" t="s">
        <v>121</v>
      </c>
      <c r="T166" s="11" t="s">
        <v>121</v>
      </c>
    </row>
    <row r="167" spans="1:20" ht="76.5" x14ac:dyDescent="0.2">
      <c r="A167" s="36" t="s">
        <v>369</v>
      </c>
      <c r="B167" s="37" t="s">
        <v>441</v>
      </c>
      <c r="C167" s="37" t="s">
        <v>371</v>
      </c>
      <c r="D167" s="38" t="s">
        <v>77</v>
      </c>
      <c r="E167" s="37" t="s">
        <v>372</v>
      </c>
      <c r="F167" s="37" t="s">
        <v>442</v>
      </c>
      <c r="G167" s="37" t="s">
        <v>443</v>
      </c>
      <c r="H167" s="38" t="s">
        <v>326</v>
      </c>
      <c r="I167" s="38" t="s">
        <v>57</v>
      </c>
      <c r="J167" s="38" t="s">
        <v>438</v>
      </c>
      <c r="O167" s="11" t="s">
        <v>121</v>
      </c>
      <c r="S167" s="11" t="s">
        <v>121</v>
      </c>
      <c r="T167" s="11" t="s">
        <v>121</v>
      </c>
    </row>
    <row r="168" spans="1:20" ht="89.25" x14ac:dyDescent="0.2">
      <c r="A168" s="36" t="s">
        <v>369</v>
      </c>
      <c r="B168" s="37" t="s">
        <v>444</v>
      </c>
      <c r="C168" s="37" t="s">
        <v>371</v>
      </c>
      <c r="D168" s="38" t="s">
        <v>77</v>
      </c>
      <c r="E168" s="37" t="s">
        <v>372</v>
      </c>
      <c r="F168" s="37" t="s">
        <v>445</v>
      </c>
      <c r="G168" s="37" t="s">
        <v>364</v>
      </c>
      <c r="H168" s="38" t="s">
        <v>326</v>
      </c>
      <c r="I168" s="38" t="s">
        <v>57</v>
      </c>
      <c r="J168" s="38" t="s">
        <v>438</v>
      </c>
      <c r="O168" s="11" t="s">
        <v>121</v>
      </c>
      <c r="S168" s="11" t="s">
        <v>121</v>
      </c>
      <c r="T168" s="11" t="s">
        <v>121</v>
      </c>
    </row>
    <row r="169" spans="1:20" ht="76.5" x14ac:dyDescent="0.2">
      <c r="A169" s="36" t="s">
        <v>369</v>
      </c>
      <c r="B169" s="37" t="s">
        <v>446</v>
      </c>
      <c r="C169" s="37" t="s">
        <v>371</v>
      </c>
      <c r="D169" s="38" t="s">
        <v>77</v>
      </c>
      <c r="E169" s="37" t="s">
        <v>372</v>
      </c>
      <c r="F169" s="37" t="s">
        <v>447</v>
      </c>
      <c r="G169" s="42">
        <v>0.9</v>
      </c>
      <c r="H169" s="38" t="s">
        <v>326</v>
      </c>
      <c r="I169" s="38" t="s">
        <v>57</v>
      </c>
      <c r="J169" s="38" t="s">
        <v>438</v>
      </c>
      <c r="O169" s="11" t="s">
        <v>121</v>
      </c>
      <c r="S169" s="11" t="s">
        <v>121</v>
      </c>
      <c r="T169" s="11" t="s">
        <v>121</v>
      </c>
    </row>
    <row r="170" spans="1:20" ht="76.5" x14ac:dyDescent="0.2">
      <c r="A170" s="36" t="s">
        <v>369</v>
      </c>
      <c r="B170" s="37" t="s">
        <v>448</v>
      </c>
      <c r="C170" s="37" t="s">
        <v>371</v>
      </c>
      <c r="D170" s="38" t="s">
        <v>77</v>
      </c>
      <c r="E170" s="37" t="s">
        <v>372</v>
      </c>
      <c r="F170" s="37" t="s">
        <v>449</v>
      </c>
      <c r="G170" s="42">
        <v>0.8</v>
      </c>
      <c r="H170" s="38" t="s">
        <v>326</v>
      </c>
      <c r="I170" s="38" t="s">
        <v>57</v>
      </c>
      <c r="J170" s="38" t="s">
        <v>438</v>
      </c>
      <c r="O170" s="11" t="s">
        <v>121</v>
      </c>
      <c r="S170" s="11" t="s">
        <v>121</v>
      </c>
      <c r="T170" s="11" t="s">
        <v>121</v>
      </c>
    </row>
    <row r="171" spans="1:20" ht="76.5" x14ac:dyDescent="0.2">
      <c r="A171" s="36" t="s">
        <v>369</v>
      </c>
      <c r="B171" s="37" t="s">
        <v>450</v>
      </c>
      <c r="C171" s="37" t="s">
        <v>371</v>
      </c>
      <c r="D171" s="38" t="s">
        <v>77</v>
      </c>
      <c r="E171" s="37" t="s">
        <v>372</v>
      </c>
      <c r="F171" s="37" t="s">
        <v>451</v>
      </c>
      <c r="G171" s="42">
        <v>0.3</v>
      </c>
      <c r="H171" s="38" t="s">
        <v>326</v>
      </c>
      <c r="I171" s="38" t="s">
        <v>57</v>
      </c>
      <c r="J171" s="38" t="s">
        <v>438</v>
      </c>
      <c r="O171" s="11" t="s">
        <v>121</v>
      </c>
      <c r="S171" s="11" t="s">
        <v>121</v>
      </c>
      <c r="T171" s="11" t="s">
        <v>121</v>
      </c>
    </row>
    <row r="172" spans="1:20" ht="89.25" x14ac:dyDescent="0.2">
      <c r="A172" s="36" t="s">
        <v>369</v>
      </c>
      <c r="B172" s="37" t="s">
        <v>452</v>
      </c>
      <c r="C172" s="37" t="s">
        <v>371</v>
      </c>
      <c r="D172" s="38" t="s">
        <v>77</v>
      </c>
      <c r="E172" s="37" t="s">
        <v>372</v>
      </c>
      <c r="F172" s="37" t="s">
        <v>453</v>
      </c>
      <c r="G172" s="37" t="s">
        <v>454</v>
      </c>
      <c r="H172" s="38" t="s">
        <v>326</v>
      </c>
      <c r="I172" s="38" t="s">
        <v>57</v>
      </c>
      <c r="J172" s="38" t="s">
        <v>438</v>
      </c>
      <c r="O172" s="11" t="s">
        <v>121</v>
      </c>
      <c r="S172" s="11" t="s">
        <v>121</v>
      </c>
      <c r="T172" s="11" t="s">
        <v>121</v>
      </c>
    </row>
    <row r="173" spans="1:20" ht="38.25" x14ac:dyDescent="0.2">
      <c r="A173" s="36" t="s">
        <v>369</v>
      </c>
      <c r="B173" s="37" t="s">
        <v>427</v>
      </c>
      <c r="C173" s="37" t="s">
        <v>371</v>
      </c>
      <c r="D173" s="38" t="s">
        <v>77</v>
      </c>
      <c r="E173" s="37" t="s">
        <v>372</v>
      </c>
      <c r="F173" s="37" t="s">
        <v>455</v>
      </c>
      <c r="G173" s="37" t="s">
        <v>392</v>
      </c>
      <c r="H173" s="38" t="s">
        <v>43</v>
      </c>
      <c r="I173" s="38" t="s">
        <v>44</v>
      </c>
      <c r="J173" s="38" t="s">
        <v>438</v>
      </c>
      <c r="O173" s="11" t="s">
        <v>121</v>
      </c>
      <c r="S173" s="11" t="s">
        <v>121</v>
      </c>
      <c r="T173" s="11" t="s">
        <v>121</v>
      </c>
    </row>
    <row r="174" spans="1:20" ht="63.75" x14ac:dyDescent="0.2">
      <c r="A174" s="36" t="s">
        <v>369</v>
      </c>
      <c r="B174" s="37" t="s">
        <v>456</v>
      </c>
      <c r="C174" s="37" t="s">
        <v>371</v>
      </c>
      <c r="D174" s="38" t="s">
        <v>77</v>
      </c>
      <c r="E174" s="37" t="s">
        <v>372</v>
      </c>
      <c r="F174" s="37" t="s">
        <v>457</v>
      </c>
      <c r="G174" s="38" t="s">
        <v>458</v>
      </c>
      <c r="H174" s="38" t="s">
        <v>43</v>
      </c>
      <c r="I174" s="38" t="s">
        <v>44</v>
      </c>
      <c r="J174" s="38" t="s">
        <v>438</v>
      </c>
      <c r="O174" s="11" t="s">
        <v>121</v>
      </c>
      <c r="S174" s="11" t="s">
        <v>121</v>
      </c>
      <c r="T174" s="11" t="s">
        <v>121</v>
      </c>
    </row>
    <row r="175" spans="1:20" ht="51" x14ac:dyDescent="0.2">
      <c r="A175" s="36" t="s">
        <v>369</v>
      </c>
      <c r="B175" s="37" t="s">
        <v>459</v>
      </c>
      <c r="C175" s="37" t="s">
        <v>371</v>
      </c>
      <c r="D175" s="38" t="s">
        <v>77</v>
      </c>
      <c r="E175" s="37" t="s">
        <v>372</v>
      </c>
      <c r="F175" s="37" t="s">
        <v>460</v>
      </c>
      <c r="G175" s="38" t="s">
        <v>395</v>
      </c>
      <c r="H175" s="38" t="s">
        <v>43</v>
      </c>
      <c r="I175" s="38" t="s">
        <v>44</v>
      </c>
      <c r="J175" s="38" t="s">
        <v>438</v>
      </c>
      <c r="O175" s="11" t="s">
        <v>121</v>
      </c>
      <c r="S175" s="11" t="s">
        <v>121</v>
      </c>
      <c r="T175" s="11" t="s">
        <v>121</v>
      </c>
    </row>
    <row r="176" spans="1:20" ht="114.75" x14ac:dyDescent="0.2">
      <c r="A176" s="36" t="s">
        <v>369</v>
      </c>
      <c r="B176" s="37" t="s">
        <v>383</v>
      </c>
      <c r="C176" s="37" t="s">
        <v>371</v>
      </c>
      <c r="D176" s="38" t="s">
        <v>77</v>
      </c>
      <c r="E176" s="37" t="s">
        <v>372</v>
      </c>
      <c r="F176" s="37" t="s">
        <v>461</v>
      </c>
      <c r="G176" s="39">
        <v>0.95</v>
      </c>
      <c r="H176" s="38" t="s">
        <v>326</v>
      </c>
      <c r="I176" s="38" t="s">
        <v>57</v>
      </c>
      <c r="J176" s="38" t="s">
        <v>438</v>
      </c>
      <c r="O176" s="11" t="s">
        <v>121</v>
      </c>
      <c r="S176" s="11" t="s">
        <v>121</v>
      </c>
      <c r="T176" s="11" t="s">
        <v>121</v>
      </c>
    </row>
    <row r="177" spans="1:20" ht="38.25" x14ac:dyDescent="0.2">
      <c r="A177" s="36" t="s">
        <v>369</v>
      </c>
      <c r="B177" s="37" t="s">
        <v>401</v>
      </c>
      <c r="C177" s="37" t="s">
        <v>371</v>
      </c>
      <c r="D177" s="38" t="s">
        <v>77</v>
      </c>
      <c r="E177" s="37" t="s">
        <v>372</v>
      </c>
      <c r="F177" s="37" t="s">
        <v>402</v>
      </c>
      <c r="G177" s="40" t="s">
        <v>403</v>
      </c>
      <c r="H177" s="38" t="s">
        <v>404</v>
      </c>
      <c r="I177" s="38" t="s">
        <v>57</v>
      </c>
      <c r="J177" s="38" t="s">
        <v>438</v>
      </c>
      <c r="O177" s="11" t="s">
        <v>121</v>
      </c>
      <c r="S177" s="11" t="s">
        <v>121</v>
      </c>
      <c r="T177" s="11" t="s">
        <v>121</v>
      </c>
    </row>
    <row r="178" spans="1:20" ht="38.25" x14ac:dyDescent="0.2">
      <c r="A178" s="36" t="s">
        <v>369</v>
      </c>
      <c r="B178" s="37" t="s">
        <v>405</v>
      </c>
      <c r="C178" s="37" t="s">
        <v>371</v>
      </c>
      <c r="D178" s="38" t="s">
        <v>77</v>
      </c>
      <c r="E178" s="37" t="s">
        <v>372</v>
      </c>
      <c r="F178" s="37" t="s">
        <v>406</v>
      </c>
      <c r="G178" s="40" t="s">
        <v>403</v>
      </c>
      <c r="H178" s="38" t="s">
        <v>404</v>
      </c>
      <c r="I178" s="38" t="s">
        <v>57</v>
      </c>
      <c r="J178" s="38" t="s">
        <v>438</v>
      </c>
      <c r="O178" s="11" t="s">
        <v>121</v>
      </c>
      <c r="S178" s="11" t="s">
        <v>121</v>
      </c>
      <c r="T178" s="11" t="s">
        <v>121</v>
      </c>
    </row>
    <row r="179" spans="1:20" ht="76.5" x14ac:dyDescent="0.2">
      <c r="A179" s="36" t="s">
        <v>369</v>
      </c>
      <c r="B179" s="37" t="s">
        <v>462</v>
      </c>
      <c r="C179" s="37" t="s">
        <v>371</v>
      </c>
      <c r="D179" s="38" t="s">
        <v>77</v>
      </c>
      <c r="E179" s="37" t="s">
        <v>372</v>
      </c>
      <c r="F179" s="37" t="s">
        <v>463</v>
      </c>
      <c r="G179" s="37" t="s">
        <v>464</v>
      </c>
      <c r="H179" s="38" t="s">
        <v>326</v>
      </c>
      <c r="I179" s="38" t="s">
        <v>57</v>
      </c>
      <c r="J179" s="38" t="s">
        <v>465</v>
      </c>
      <c r="S179" s="11" t="s">
        <v>121</v>
      </c>
    </row>
    <row r="180" spans="1:20" ht="89.25" x14ac:dyDescent="0.2">
      <c r="A180" s="36" t="s">
        <v>369</v>
      </c>
      <c r="B180" s="37" t="s">
        <v>466</v>
      </c>
      <c r="C180" s="37" t="s">
        <v>371</v>
      </c>
      <c r="D180" s="38" t="s">
        <v>77</v>
      </c>
      <c r="E180" s="37" t="s">
        <v>372</v>
      </c>
      <c r="F180" s="37" t="s">
        <v>467</v>
      </c>
      <c r="G180" s="42">
        <v>0.95</v>
      </c>
      <c r="H180" s="38" t="s">
        <v>326</v>
      </c>
      <c r="I180" s="38" t="s">
        <v>57</v>
      </c>
      <c r="J180" s="38" t="s">
        <v>465</v>
      </c>
      <c r="S180" s="11" t="s">
        <v>121</v>
      </c>
    </row>
    <row r="181" spans="1:20" ht="63.75" x14ac:dyDescent="0.2">
      <c r="A181" s="36" t="s">
        <v>369</v>
      </c>
      <c r="B181" s="37" t="s">
        <v>468</v>
      </c>
      <c r="C181" s="37" t="s">
        <v>371</v>
      </c>
      <c r="D181" s="38" t="s">
        <v>77</v>
      </c>
      <c r="E181" s="37" t="s">
        <v>372</v>
      </c>
      <c r="F181" s="37" t="s">
        <v>469</v>
      </c>
      <c r="G181" s="37" t="s">
        <v>325</v>
      </c>
      <c r="H181" s="38" t="s">
        <v>326</v>
      </c>
      <c r="I181" s="38" t="s">
        <v>57</v>
      </c>
      <c r="J181" s="38" t="s">
        <v>465</v>
      </c>
      <c r="S181" s="11" t="s">
        <v>121</v>
      </c>
    </row>
    <row r="182" spans="1:20" ht="76.5" x14ac:dyDescent="0.2">
      <c r="A182" s="36" t="s">
        <v>369</v>
      </c>
      <c r="B182" s="37" t="s">
        <v>470</v>
      </c>
      <c r="C182" s="37" t="s">
        <v>371</v>
      </c>
      <c r="D182" s="38" t="s">
        <v>77</v>
      </c>
      <c r="E182" s="37" t="s">
        <v>372</v>
      </c>
      <c r="F182" s="37" t="s">
        <v>471</v>
      </c>
      <c r="G182" s="37">
        <v>0.95</v>
      </c>
      <c r="H182" s="38" t="s">
        <v>326</v>
      </c>
      <c r="I182" s="38" t="s">
        <v>57</v>
      </c>
      <c r="J182" s="38" t="s">
        <v>465</v>
      </c>
      <c r="S182" s="11" t="s">
        <v>121</v>
      </c>
    </row>
    <row r="183" spans="1:20" ht="63.75" x14ac:dyDescent="0.2">
      <c r="A183" s="36" t="s">
        <v>369</v>
      </c>
      <c r="B183" s="37" t="s">
        <v>472</v>
      </c>
      <c r="C183" s="37" t="s">
        <v>371</v>
      </c>
      <c r="D183" s="38" t="s">
        <v>77</v>
      </c>
      <c r="E183" s="37" t="s">
        <v>372</v>
      </c>
      <c r="F183" s="37" t="s">
        <v>473</v>
      </c>
      <c r="G183" s="37" t="s">
        <v>392</v>
      </c>
      <c r="H183" s="38" t="s">
        <v>326</v>
      </c>
      <c r="I183" s="38" t="s">
        <v>57</v>
      </c>
      <c r="J183" s="38" t="s">
        <v>465</v>
      </c>
      <c r="S183" s="11" t="s">
        <v>121</v>
      </c>
    </row>
    <row r="184" spans="1:20" ht="63.75" x14ac:dyDescent="0.2">
      <c r="A184" s="36" t="s">
        <v>369</v>
      </c>
      <c r="B184" s="37" t="s">
        <v>474</v>
      </c>
      <c r="C184" s="37" t="s">
        <v>371</v>
      </c>
      <c r="D184" s="38" t="s">
        <v>77</v>
      </c>
      <c r="E184" s="37" t="s">
        <v>372</v>
      </c>
      <c r="F184" s="37" t="s">
        <v>475</v>
      </c>
      <c r="G184" s="37" t="s">
        <v>392</v>
      </c>
      <c r="H184" s="38" t="s">
        <v>326</v>
      </c>
      <c r="I184" s="38" t="s">
        <v>57</v>
      </c>
      <c r="J184" s="38" t="s">
        <v>465</v>
      </c>
      <c r="S184" s="11" t="s">
        <v>121</v>
      </c>
    </row>
    <row r="185" spans="1:20" ht="76.5" x14ac:dyDescent="0.2">
      <c r="A185" s="36" t="s">
        <v>369</v>
      </c>
      <c r="B185" s="37" t="s">
        <v>476</v>
      </c>
      <c r="C185" s="37" t="s">
        <v>371</v>
      </c>
      <c r="D185" s="38" t="s">
        <v>77</v>
      </c>
      <c r="E185" s="37" t="s">
        <v>372</v>
      </c>
      <c r="F185" s="37" t="s">
        <v>477</v>
      </c>
      <c r="G185" s="37" t="s">
        <v>395</v>
      </c>
      <c r="H185" s="38" t="s">
        <v>326</v>
      </c>
      <c r="I185" s="38" t="s">
        <v>57</v>
      </c>
      <c r="J185" s="38" t="s">
        <v>465</v>
      </c>
      <c r="S185" s="11" t="s">
        <v>121</v>
      </c>
    </row>
    <row r="186" spans="1:20" ht="38.25" x14ac:dyDescent="0.2">
      <c r="A186" s="36" t="s">
        <v>369</v>
      </c>
      <c r="B186" s="43" t="s">
        <v>427</v>
      </c>
      <c r="C186" s="37" t="s">
        <v>371</v>
      </c>
      <c r="D186" s="38" t="s">
        <v>77</v>
      </c>
      <c r="E186" s="37" t="s">
        <v>372</v>
      </c>
      <c r="F186" s="37" t="s">
        <v>478</v>
      </c>
      <c r="G186" s="43" t="s">
        <v>395</v>
      </c>
      <c r="H186" s="38" t="s">
        <v>43</v>
      </c>
      <c r="I186" s="38" t="s">
        <v>44</v>
      </c>
      <c r="J186" s="38" t="s">
        <v>465</v>
      </c>
      <c r="S186" s="11" t="s">
        <v>121</v>
      </c>
    </row>
    <row r="187" spans="1:20" ht="51" x14ac:dyDescent="0.2">
      <c r="A187" s="36" t="s">
        <v>369</v>
      </c>
      <c r="B187" s="43" t="s">
        <v>479</v>
      </c>
      <c r="C187" s="37" t="s">
        <v>371</v>
      </c>
      <c r="D187" s="38" t="s">
        <v>77</v>
      </c>
      <c r="E187" s="37" t="s">
        <v>372</v>
      </c>
      <c r="F187" s="37" t="s">
        <v>480</v>
      </c>
      <c r="G187" s="40" t="s">
        <v>395</v>
      </c>
      <c r="H187" s="38" t="s">
        <v>43</v>
      </c>
      <c r="I187" s="38" t="s">
        <v>44</v>
      </c>
      <c r="J187" s="38" t="s">
        <v>465</v>
      </c>
      <c r="S187" s="11" t="s">
        <v>121</v>
      </c>
    </row>
    <row r="188" spans="1:20" ht="102" x14ac:dyDescent="0.2">
      <c r="A188" s="36" t="s">
        <v>369</v>
      </c>
      <c r="B188" s="43" t="s">
        <v>383</v>
      </c>
      <c r="C188" s="37" t="s">
        <v>371</v>
      </c>
      <c r="D188" s="38" t="s">
        <v>77</v>
      </c>
      <c r="E188" s="37" t="s">
        <v>372</v>
      </c>
      <c r="F188" s="37" t="s">
        <v>481</v>
      </c>
      <c r="G188" s="44">
        <v>0.95</v>
      </c>
      <c r="H188" s="38" t="s">
        <v>326</v>
      </c>
      <c r="I188" s="38" t="s">
        <v>57</v>
      </c>
      <c r="J188" s="38" t="s">
        <v>465</v>
      </c>
      <c r="S188" s="11" t="s">
        <v>121</v>
      </c>
    </row>
    <row r="189" spans="1:20" ht="38.25" x14ac:dyDescent="0.2">
      <c r="A189" s="36" t="s">
        <v>369</v>
      </c>
      <c r="B189" s="37" t="s">
        <v>401</v>
      </c>
      <c r="C189" s="37" t="s">
        <v>371</v>
      </c>
      <c r="D189" s="38" t="s">
        <v>77</v>
      </c>
      <c r="E189" s="37" t="s">
        <v>372</v>
      </c>
      <c r="F189" s="37" t="s">
        <v>402</v>
      </c>
      <c r="G189" s="40" t="s">
        <v>403</v>
      </c>
      <c r="H189" s="38" t="s">
        <v>404</v>
      </c>
      <c r="I189" s="38" t="s">
        <v>57</v>
      </c>
      <c r="J189" s="38" t="s">
        <v>465</v>
      </c>
      <c r="S189" s="11" t="s">
        <v>121</v>
      </c>
    </row>
    <row r="190" spans="1:20" ht="38.25" x14ac:dyDescent="0.2">
      <c r="A190" s="36" t="s">
        <v>369</v>
      </c>
      <c r="B190" s="37" t="s">
        <v>405</v>
      </c>
      <c r="C190" s="37" t="s">
        <v>371</v>
      </c>
      <c r="D190" s="38" t="s">
        <v>77</v>
      </c>
      <c r="E190" s="37" t="s">
        <v>372</v>
      </c>
      <c r="F190" s="37" t="s">
        <v>406</v>
      </c>
      <c r="G190" s="40" t="s">
        <v>403</v>
      </c>
      <c r="H190" s="38" t="s">
        <v>404</v>
      </c>
      <c r="I190" s="38" t="s">
        <v>57</v>
      </c>
      <c r="J190" s="38" t="s">
        <v>465</v>
      </c>
      <c r="S190" s="11" t="s">
        <v>121</v>
      </c>
    </row>
    <row r="191" spans="1:20" ht="76.5" x14ac:dyDescent="0.2">
      <c r="A191" s="36" t="s">
        <v>369</v>
      </c>
      <c r="B191" s="37" t="s">
        <v>482</v>
      </c>
      <c r="C191" s="37" t="s">
        <v>371</v>
      </c>
      <c r="D191" s="38" t="s">
        <v>77</v>
      </c>
      <c r="E191" s="37" t="s">
        <v>372</v>
      </c>
      <c r="F191" s="37" t="s">
        <v>483</v>
      </c>
      <c r="G191" s="37" t="s">
        <v>484</v>
      </c>
      <c r="H191" s="38" t="s">
        <v>326</v>
      </c>
      <c r="I191" s="38" t="s">
        <v>57</v>
      </c>
      <c r="J191" s="38" t="s">
        <v>485</v>
      </c>
      <c r="O191" s="11" t="s">
        <v>121</v>
      </c>
      <c r="T191" s="11" t="s">
        <v>121</v>
      </c>
    </row>
    <row r="192" spans="1:20" ht="76.5" x14ac:dyDescent="0.2">
      <c r="A192" s="36" t="s">
        <v>369</v>
      </c>
      <c r="B192" s="37" t="s">
        <v>486</v>
      </c>
      <c r="C192" s="37" t="s">
        <v>371</v>
      </c>
      <c r="D192" s="38" t="s">
        <v>77</v>
      </c>
      <c r="E192" s="37" t="s">
        <v>372</v>
      </c>
      <c r="F192" s="37" t="s">
        <v>487</v>
      </c>
      <c r="G192" s="37" t="s">
        <v>488</v>
      </c>
      <c r="H192" s="38" t="s">
        <v>326</v>
      </c>
      <c r="I192" s="38" t="s">
        <v>57</v>
      </c>
      <c r="J192" s="38" t="s">
        <v>485</v>
      </c>
      <c r="O192" s="11" t="s">
        <v>121</v>
      </c>
      <c r="T192" s="11" t="s">
        <v>121</v>
      </c>
    </row>
    <row r="193" spans="1:20" ht="63.75" x14ac:dyDescent="0.2">
      <c r="A193" s="36" t="s">
        <v>369</v>
      </c>
      <c r="B193" s="37" t="s">
        <v>489</v>
      </c>
      <c r="C193" s="37" t="s">
        <v>371</v>
      </c>
      <c r="D193" s="38" t="s">
        <v>77</v>
      </c>
      <c r="E193" s="37" t="s">
        <v>372</v>
      </c>
      <c r="F193" s="37" t="s">
        <v>490</v>
      </c>
      <c r="G193" s="37" t="s">
        <v>491</v>
      </c>
      <c r="H193" s="38" t="s">
        <v>326</v>
      </c>
      <c r="I193" s="38" t="s">
        <v>57</v>
      </c>
      <c r="J193" s="38" t="s">
        <v>485</v>
      </c>
      <c r="O193" s="11" t="s">
        <v>121</v>
      </c>
      <c r="T193" s="11" t="s">
        <v>121</v>
      </c>
    </row>
    <row r="194" spans="1:20" ht="102" x14ac:dyDescent="0.2">
      <c r="A194" s="36" t="s">
        <v>369</v>
      </c>
      <c r="B194" s="37" t="s">
        <v>492</v>
      </c>
      <c r="C194" s="37" t="s">
        <v>371</v>
      </c>
      <c r="D194" s="38" t="s">
        <v>77</v>
      </c>
      <c r="E194" s="37" t="s">
        <v>372</v>
      </c>
      <c r="F194" s="37" t="s">
        <v>493</v>
      </c>
      <c r="G194" s="37" t="s">
        <v>488</v>
      </c>
      <c r="H194" s="38" t="s">
        <v>326</v>
      </c>
      <c r="I194" s="38" t="s">
        <v>57</v>
      </c>
      <c r="J194" s="38" t="s">
        <v>485</v>
      </c>
      <c r="O194" s="11" t="s">
        <v>121</v>
      </c>
      <c r="T194" s="11" t="s">
        <v>121</v>
      </c>
    </row>
    <row r="195" spans="1:20" ht="76.5" x14ac:dyDescent="0.2">
      <c r="A195" s="36" t="s">
        <v>369</v>
      </c>
      <c r="B195" s="37" t="s">
        <v>494</v>
      </c>
      <c r="C195" s="37" t="s">
        <v>371</v>
      </c>
      <c r="D195" s="38" t="s">
        <v>77</v>
      </c>
      <c r="E195" s="37" t="s">
        <v>372</v>
      </c>
      <c r="F195" s="37" t="s">
        <v>495</v>
      </c>
      <c r="G195" s="37" t="s">
        <v>484</v>
      </c>
      <c r="H195" s="38" t="s">
        <v>326</v>
      </c>
      <c r="I195" s="38" t="s">
        <v>57</v>
      </c>
      <c r="J195" s="38" t="s">
        <v>485</v>
      </c>
      <c r="O195" s="11" t="s">
        <v>121</v>
      </c>
      <c r="T195" s="11" t="s">
        <v>121</v>
      </c>
    </row>
    <row r="196" spans="1:20" ht="89.25" x14ac:dyDescent="0.2">
      <c r="A196" s="36" t="s">
        <v>369</v>
      </c>
      <c r="B196" s="37" t="s">
        <v>496</v>
      </c>
      <c r="C196" s="37" t="s">
        <v>371</v>
      </c>
      <c r="D196" s="38" t="s">
        <v>77</v>
      </c>
      <c r="E196" s="37" t="s">
        <v>372</v>
      </c>
      <c r="F196" s="37" t="s">
        <v>497</v>
      </c>
      <c r="G196" s="37" t="s">
        <v>498</v>
      </c>
      <c r="H196" s="38" t="s">
        <v>326</v>
      </c>
      <c r="I196" s="38" t="s">
        <v>57</v>
      </c>
      <c r="J196" s="38" t="s">
        <v>485</v>
      </c>
      <c r="O196" s="11" t="s">
        <v>121</v>
      </c>
      <c r="T196" s="11" t="s">
        <v>121</v>
      </c>
    </row>
    <row r="197" spans="1:20" ht="76.5" x14ac:dyDescent="0.2">
      <c r="A197" s="36" t="s">
        <v>369</v>
      </c>
      <c r="B197" s="37" t="s">
        <v>499</v>
      </c>
      <c r="C197" s="37" t="s">
        <v>371</v>
      </c>
      <c r="D197" s="38" t="s">
        <v>77</v>
      </c>
      <c r="E197" s="37" t="s">
        <v>372</v>
      </c>
      <c r="F197" s="37" t="s">
        <v>500</v>
      </c>
      <c r="G197" s="37" t="s">
        <v>501</v>
      </c>
      <c r="H197" s="38" t="s">
        <v>326</v>
      </c>
      <c r="I197" s="38" t="s">
        <v>57</v>
      </c>
      <c r="J197" s="38" t="s">
        <v>485</v>
      </c>
      <c r="O197" s="11" t="s">
        <v>121</v>
      </c>
      <c r="T197" s="11" t="s">
        <v>121</v>
      </c>
    </row>
    <row r="198" spans="1:20" ht="102" x14ac:dyDescent="0.2">
      <c r="A198" s="36" t="s">
        <v>369</v>
      </c>
      <c r="B198" s="37" t="s">
        <v>502</v>
      </c>
      <c r="C198" s="37" t="s">
        <v>371</v>
      </c>
      <c r="D198" s="38" t="s">
        <v>77</v>
      </c>
      <c r="E198" s="37" t="s">
        <v>372</v>
      </c>
      <c r="F198" s="37" t="s">
        <v>503</v>
      </c>
      <c r="G198" s="37" t="s">
        <v>488</v>
      </c>
      <c r="H198" s="38" t="s">
        <v>326</v>
      </c>
      <c r="I198" s="38" t="s">
        <v>57</v>
      </c>
      <c r="J198" s="38" t="s">
        <v>485</v>
      </c>
      <c r="O198" s="11" t="s">
        <v>121</v>
      </c>
      <c r="T198" s="11" t="s">
        <v>121</v>
      </c>
    </row>
    <row r="199" spans="1:20" ht="63.75" x14ac:dyDescent="0.2">
      <c r="A199" s="36" t="s">
        <v>369</v>
      </c>
      <c r="B199" s="37" t="s">
        <v>504</v>
      </c>
      <c r="C199" s="37" t="s">
        <v>371</v>
      </c>
      <c r="D199" s="38" t="s">
        <v>77</v>
      </c>
      <c r="E199" s="37" t="s">
        <v>372</v>
      </c>
      <c r="F199" s="37" t="s">
        <v>505</v>
      </c>
      <c r="G199" s="37" t="s">
        <v>454</v>
      </c>
      <c r="H199" s="38" t="s">
        <v>326</v>
      </c>
      <c r="I199" s="38" t="s">
        <v>57</v>
      </c>
      <c r="J199" s="38" t="s">
        <v>485</v>
      </c>
      <c r="O199" s="11" t="s">
        <v>121</v>
      </c>
      <c r="T199" s="11" t="s">
        <v>121</v>
      </c>
    </row>
    <row r="200" spans="1:20" ht="38.25" x14ac:dyDescent="0.2">
      <c r="A200" s="36" t="s">
        <v>369</v>
      </c>
      <c r="B200" s="37" t="s">
        <v>427</v>
      </c>
      <c r="C200" s="37" t="s">
        <v>371</v>
      </c>
      <c r="D200" s="38" t="s">
        <v>77</v>
      </c>
      <c r="E200" s="37" t="s">
        <v>372</v>
      </c>
      <c r="F200" s="37" t="s">
        <v>506</v>
      </c>
      <c r="G200" s="37" t="s">
        <v>392</v>
      </c>
      <c r="H200" s="38" t="s">
        <v>43</v>
      </c>
      <c r="I200" s="38" t="s">
        <v>44</v>
      </c>
      <c r="J200" s="38" t="s">
        <v>485</v>
      </c>
      <c r="O200" s="11" t="s">
        <v>121</v>
      </c>
      <c r="T200" s="11" t="s">
        <v>121</v>
      </c>
    </row>
    <row r="201" spans="1:20" ht="63.75" x14ac:dyDescent="0.2">
      <c r="A201" s="36" t="s">
        <v>369</v>
      </c>
      <c r="B201" s="37" t="s">
        <v>507</v>
      </c>
      <c r="C201" s="37" t="s">
        <v>371</v>
      </c>
      <c r="D201" s="38" t="s">
        <v>77</v>
      </c>
      <c r="E201" s="37" t="s">
        <v>372</v>
      </c>
      <c r="F201" s="37" t="s">
        <v>508</v>
      </c>
      <c r="G201" s="38" t="s">
        <v>509</v>
      </c>
      <c r="H201" s="38" t="s">
        <v>43</v>
      </c>
      <c r="I201" s="38" t="s">
        <v>44</v>
      </c>
      <c r="J201" s="38" t="s">
        <v>485</v>
      </c>
      <c r="O201" s="11" t="s">
        <v>121</v>
      </c>
      <c r="T201" s="11" t="s">
        <v>121</v>
      </c>
    </row>
    <row r="202" spans="1:20" ht="63.75" x14ac:dyDescent="0.2">
      <c r="A202" s="36" t="s">
        <v>369</v>
      </c>
      <c r="B202" s="37" t="s">
        <v>510</v>
      </c>
      <c r="C202" s="37" t="s">
        <v>371</v>
      </c>
      <c r="D202" s="38" t="s">
        <v>77</v>
      </c>
      <c r="E202" s="37" t="s">
        <v>372</v>
      </c>
      <c r="F202" s="37" t="s">
        <v>511</v>
      </c>
      <c r="G202" s="38" t="s">
        <v>392</v>
      </c>
      <c r="H202" s="38" t="s">
        <v>43</v>
      </c>
      <c r="I202" s="38" t="s">
        <v>44</v>
      </c>
      <c r="J202" s="38" t="s">
        <v>485</v>
      </c>
      <c r="O202" s="11" t="s">
        <v>121</v>
      </c>
      <c r="T202" s="11" t="s">
        <v>121</v>
      </c>
    </row>
    <row r="203" spans="1:20" ht="38.25" x14ac:dyDescent="0.2">
      <c r="A203" s="36" t="s">
        <v>369</v>
      </c>
      <c r="B203" s="37" t="s">
        <v>401</v>
      </c>
      <c r="C203" s="37" t="s">
        <v>371</v>
      </c>
      <c r="D203" s="38" t="s">
        <v>77</v>
      </c>
      <c r="E203" s="37" t="s">
        <v>372</v>
      </c>
      <c r="F203" s="37" t="s">
        <v>402</v>
      </c>
      <c r="G203" s="40" t="s">
        <v>403</v>
      </c>
      <c r="H203" s="38" t="s">
        <v>404</v>
      </c>
      <c r="I203" s="38" t="s">
        <v>57</v>
      </c>
      <c r="J203" s="38" t="s">
        <v>485</v>
      </c>
      <c r="O203" s="11" t="s">
        <v>121</v>
      </c>
      <c r="T203" s="11" t="s">
        <v>121</v>
      </c>
    </row>
    <row r="204" spans="1:20" ht="38.25" x14ac:dyDescent="0.2">
      <c r="A204" s="36" t="s">
        <v>369</v>
      </c>
      <c r="B204" s="37" t="s">
        <v>405</v>
      </c>
      <c r="C204" s="37" t="s">
        <v>371</v>
      </c>
      <c r="D204" s="38" t="s">
        <v>77</v>
      </c>
      <c r="E204" s="37" t="s">
        <v>372</v>
      </c>
      <c r="F204" s="37" t="s">
        <v>406</v>
      </c>
      <c r="G204" s="40" t="s">
        <v>403</v>
      </c>
      <c r="H204" s="38" t="s">
        <v>404</v>
      </c>
      <c r="I204" s="38" t="s">
        <v>57</v>
      </c>
      <c r="J204" s="38" t="s">
        <v>485</v>
      </c>
      <c r="O204" s="11" t="s">
        <v>121</v>
      </c>
      <c r="T204" s="11" t="s">
        <v>121</v>
      </c>
    </row>
    <row r="205" spans="1:20" ht="76.5" x14ac:dyDescent="0.2">
      <c r="A205" s="36" t="s">
        <v>369</v>
      </c>
      <c r="B205" s="37" t="s">
        <v>482</v>
      </c>
      <c r="C205" s="37" t="s">
        <v>371</v>
      </c>
      <c r="D205" s="38" t="s">
        <v>77</v>
      </c>
      <c r="E205" s="37" t="s">
        <v>372</v>
      </c>
      <c r="F205" s="37" t="s">
        <v>512</v>
      </c>
      <c r="G205" s="37" t="s">
        <v>513</v>
      </c>
      <c r="H205" s="38" t="s">
        <v>326</v>
      </c>
      <c r="I205" s="38" t="s">
        <v>57</v>
      </c>
      <c r="J205" s="38" t="s">
        <v>514</v>
      </c>
      <c r="O205" s="11" t="s">
        <v>121</v>
      </c>
      <c r="T205" s="11" t="s">
        <v>121</v>
      </c>
    </row>
    <row r="206" spans="1:20" ht="89.25" x14ac:dyDescent="0.2">
      <c r="A206" s="36" t="s">
        <v>369</v>
      </c>
      <c r="B206" s="37" t="s">
        <v>515</v>
      </c>
      <c r="C206" s="37" t="s">
        <v>371</v>
      </c>
      <c r="D206" s="38" t="s">
        <v>77</v>
      </c>
      <c r="E206" s="37" t="s">
        <v>372</v>
      </c>
      <c r="F206" s="37" t="s">
        <v>516</v>
      </c>
      <c r="G206" s="37" t="s">
        <v>488</v>
      </c>
      <c r="H206" s="38" t="s">
        <v>326</v>
      </c>
      <c r="I206" s="38" t="s">
        <v>57</v>
      </c>
      <c r="J206" s="38" t="s">
        <v>514</v>
      </c>
      <c r="O206" s="11" t="s">
        <v>121</v>
      </c>
      <c r="T206" s="11" t="s">
        <v>121</v>
      </c>
    </row>
    <row r="207" spans="1:20" ht="51" x14ac:dyDescent="0.2">
      <c r="A207" s="36" t="s">
        <v>369</v>
      </c>
      <c r="B207" s="37" t="s">
        <v>517</v>
      </c>
      <c r="C207" s="37" t="s">
        <v>371</v>
      </c>
      <c r="D207" s="38" t="s">
        <v>77</v>
      </c>
      <c r="E207" s="37" t="s">
        <v>372</v>
      </c>
      <c r="F207" s="37" t="s">
        <v>518</v>
      </c>
      <c r="G207" s="37" t="s">
        <v>519</v>
      </c>
      <c r="H207" s="38" t="s">
        <v>326</v>
      </c>
      <c r="I207" s="38" t="s">
        <v>57</v>
      </c>
      <c r="J207" s="38" t="s">
        <v>514</v>
      </c>
      <c r="O207" s="11" t="s">
        <v>121</v>
      </c>
      <c r="T207" s="11" t="s">
        <v>121</v>
      </c>
    </row>
    <row r="208" spans="1:20" ht="63.75" x14ac:dyDescent="0.2">
      <c r="A208" s="36" t="s">
        <v>369</v>
      </c>
      <c r="B208" s="37" t="s">
        <v>489</v>
      </c>
      <c r="C208" s="37" t="s">
        <v>371</v>
      </c>
      <c r="D208" s="38" t="s">
        <v>77</v>
      </c>
      <c r="E208" s="37" t="s">
        <v>372</v>
      </c>
      <c r="F208" s="37" t="s">
        <v>520</v>
      </c>
      <c r="G208" s="37" t="s">
        <v>521</v>
      </c>
      <c r="H208" s="38" t="s">
        <v>326</v>
      </c>
      <c r="I208" s="38" t="s">
        <v>57</v>
      </c>
      <c r="J208" s="38" t="s">
        <v>514</v>
      </c>
      <c r="O208" s="11" t="s">
        <v>121</v>
      </c>
      <c r="T208" s="11" t="s">
        <v>121</v>
      </c>
    </row>
    <row r="209" spans="1:20" ht="89.25" x14ac:dyDescent="0.2">
      <c r="A209" s="36" t="s">
        <v>369</v>
      </c>
      <c r="B209" s="37" t="s">
        <v>522</v>
      </c>
      <c r="C209" s="37" t="s">
        <v>371</v>
      </c>
      <c r="D209" s="38" t="s">
        <v>77</v>
      </c>
      <c r="E209" s="37" t="s">
        <v>372</v>
      </c>
      <c r="F209" s="37" t="s">
        <v>523</v>
      </c>
      <c r="G209" s="37" t="s">
        <v>488</v>
      </c>
      <c r="H209" s="38" t="s">
        <v>326</v>
      </c>
      <c r="I209" s="38" t="s">
        <v>57</v>
      </c>
      <c r="J209" s="38" t="s">
        <v>514</v>
      </c>
      <c r="O209" s="11" t="s">
        <v>121</v>
      </c>
      <c r="T209" s="11" t="s">
        <v>121</v>
      </c>
    </row>
    <row r="210" spans="1:20" ht="89.25" x14ac:dyDescent="0.2">
      <c r="A210" s="36" t="s">
        <v>369</v>
      </c>
      <c r="B210" s="37" t="s">
        <v>524</v>
      </c>
      <c r="C210" s="37" t="s">
        <v>371</v>
      </c>
      <c r="D210" s="38" t="s">
        <v>77</v>
      </c>
      <c r="E210" s="37" t="s">
        <v>372</v>
      </c>
      <c r="F210" s="37" t="s">
        <v>525</v>
      </c>
      <c r="G210" s="37" t="s">
        <v>484</v>
      </c>
      <c r="H210" s="38" t="s">
        <v>326</v>
      </c>
      <c r="I210" s="38" t="s">
        <v>57</v>
      </c>
      <c r="J210" s="38" t="s">
        <v>514</v>
      </c>
      <c r="O210" s="11" t="s">
        <v>121</v>
      </c>
      <c r="T210" s="11" t="s">
        <v>121</v>
      </c>
    </row>
    <row r="211" spans="1:20" ht="102" x14ac:dyDescent="0.2">
      <c r="A211" s="36" t="s">
        <v>369</v>
      </c>
      <c r="B211" s="37" t="s">
        <v>496</v>
      </c>
      <c r="C211" s="37" t="s">
        <v>371</v>
      </c>
      <c r="D211" s="38" t="s">
        <v>77</v>
      </c>
      <c r="E211" s="37" t="s">
        <v>372</v>
      </c>
      <c r="F211" s="37" t="s">
        <v>526</v>
      </c>
      <c r="G211" s="37" t="s">
        <v>498</v>
      </c>
      <c r="H211" s="38" t="s">
        <v>326</v>
      </c>
      <c r="I211" s="38" t="s">
        <v>57</v>
      </c>
      <c r="J211" s="38" t="s">
        <v>514</v>
      </c>
      <c r="O211" s="11" t="s">
        <v>121</v>
      </c>
      <c r="T211" s="11" t="s">
        <v>121</v>
      </c>
    </row>
    <row r="212" spans="1:20" ht="89.25" x14ac:dyDescent="0.2">
      <c r="A212" s="36" t="s">
        <v>369</v>
      </c>
      <c r="B212" s="37" t="s">
        <v>527</v>
      </c>
      <c r="C212" s="37" t="s">
        <v>371</v>
      </c>
      <c r="D212" s="38" t="s">
        <v>77</v>
      </c>
      <c r="E212" s="37" t="s">
        <v>372</v>
      </c>
      <c r="F212" s="37" t="s">
        <v>528</v>
      </c>
      <c r="G212" s="37" t="s">
        <v>488</v>
      </c>
      <c r="H212" s="38" t="s">
        <v>326</v>
      </c>
      <c r="I212" s="38" t="s">
        <v>57</v>
      </c>
      <c r="J212" s="38" t="s">
        <v>514</v>
      </c>
      <c r="O212" s="11" t="s">
        <v>121</v>
      </c>
      <c r="T212" s="11" t="s">
        <v>121</v>
      </c>
    </row>
    <row r="213" spans="1:20" ht="63.75" x14ac:dyDescent="0.2">
      <c r="A213" s="36" t="s">
        <v>369</v>
      </c>
      <c r="B213" s="37" t="s">
        <v>529</v>
      </c>
      <c r="C213" s="37" t="s">
        <v>371</v>
      </c>
      <c r="D213" s="38" t="s">
        <v>77</v>
      </c>
      <c r="E213" s="37" t="s">
        <v>372</v>
      </c>
      <c r="F213" s="37" t="s">
        <v>530</v>
      </c>
      <c r="G213" s="37" t="s">
        <v>454</v>
      </c>
      <c r="H213" s="38" t="s">
        <v>326</v>
      </c>
      <c r="I213" s="38" t="s">
        <v>57</v>
      </c>
      <c r="J213" s="38" t="s">
        <v>514</v>
      </c>
      <c r="O213" s="11" t="s">
        <v>121</v>
      </c>
      <c r="T213" s="11" t="s">
        <v>121</v>
      </c>
    </row>
    <row r="214" spans="1:20" ht="38.25" x14ac:dyDescent="0.2">
      <c r="A214" s="36" t="s">
        <v>369</v>
      </c>
      <c r="B214" s="37" t="s">
        <v>427</v>
      </c>
      <c r="C214" s="37" t="s">
        <v>371</v>
      </c>
      <c r="D214" s="38" t="s">
        <v>77</v>
      </c>
      <c r="E214" s="37" t="s">
        <v>372</v>
      </c>
      <c r="F214" s="37" t="s">
        <v>531</v>
      </c>
      <c r="G214" s="37" t="s">
        <v>392</v>
      </c>
      <c r="H214" s="38" t="s">
        <v>43</v>
      </c>
      <c r="I214" s="38" t="s">
        <v>44</v>
      </c>
      <c r="J214" s="38" t="s">
        <v>514</v>
      </c>
      <c r="O214" s="11" t="s">
        <v>121</v>
      </c>
      <c r="T214" s="11" t="s">
        <v>121</v>
      </c>
    </row>
    <row r="215" spans="1:20" ht="63.75" x14ac:dyDescent="0.2">
      <c r="A215" s="36" t="s">
        <v>369</v>
      </c>
      <c r="B215" s="37" t="s">
        <v>532</v>
      </c>
      <c r="C215" s="37" t="s">
        <v>371</v>
      </c>
      <c r="D215" s="38" t="s">
        <v>77</v>
      </c>
      <c r="E215" s="37" t="s">
        <v>372</v>
      </c>
      <c r="F215" s="37" t="s">
        <v>533</v>
      </c>
      <c r="G215" s="38" t="s">
        <v>509</v>
      </c>
      <c r="H215" s="38" t="s">
        <v>43</v>
      </c>
      <c r="I215" s="38" t="s">
        <v>44</v>
      </c>
      <c r="J215" s="38" t="s">
        <v>514</v>
      </c>
      <c r="O215" s="11" t="s">
        <v>121</v>
      </c>
      <c r="T215" s="11" t="s">
        <v>121</v>
      </c>
    </row>
    <row r="216" spans="1:20" ht="63.75" x14ac:dyDescent="0.2">
      <c r="A216" s="36" t="s">
        <v>369</v>
      </c>
      <c r="B216" s="37" t="s">
        <v>534</v>
      </c>
      <c r="C216" s="37" t="s">
        <v>371</v>
      </c>
      <c r="D216" s="38" t="s">
        <v>77</v>
      </c>
      <c r="E216" s="37" t="s">
        <v>372</v>
      </c>
      <c r="F216" s="37" t="s">
        <v>535</v>
      </c>
      <c r="G216" s="38" t="s">
        <v>392</v>
      </c>
      <c r="H216" s="38" t="s">
        <v>43</v>
      </c>
      <c r="I216" s="38" t="s">
        <v>44</v>
      </c>
      <c r="J216" s="38" t="s">
        <v>514</v>
      </c>
      <c r="O216" s="11" t="s">
        <v>121</v>
      </c>
      <c r="T216" s="11" t="s">
        <v>121</v>
      </c>
    </row>
    <row r="217" spans="1:20" ht="38.25" x14ac:dyDescent="0.2">
      <c r="A217" s="36" t="s">
        <v>369</v>
      </c>
      <c r="B217" s="37" t="s">
        <v>401</v>
      </c>
      <c r="C217" s="37" t="s">
        <v>371</v>
      </c>
      <c r="D217" s="38" t="s">
        <v>77</v>
      </c>
      <c r="E217" s="37" t="s">
        <v>372</v>
      </c>
      <c r="F217" s="37" t="s">
        <v>402</v>
      </c>
      <c r="G217" s="40" t="s">
        <v>403</v>
      </c>
      <c r="H217" s="38" t="s">
        <v>404</v>
      </c>
      <c r="I217" s="38" t="s">
        <v>57</v>
      </c>
      <c r="J217" s="38" t="s">
        <v>514</v>
      </c>
      <c r="O217" s="11" t="s">
        <v>121</v>
      </c>
      <c r="T217" s="11" t="s">
        <v>121</v>
      </c>
    </row>
    <row r="218" spans="1:20" ht="38.25" x14ac:dyDescent="0.2">
      <c r="A218" s="36" t="s">
        <v>369</v>
      </c>
      <c r="B218" s="37" t="s">
        <v>405</v>
      </c>
      <c r="C218" s="37" t="s">
        <v>371</v>
      </c>
      <c r="D218" s="38" t="s">
        <v>77</v>
      </c>
      <c r="E218" s="37" t="s">
        <v>372</v>
      </c>
      <c r="F218" s="37" t="s">
        <v>406</v>
      </c>
      <c r="G218" s="40" t="s">
        <v>403</v>
      </c>
      <c r="H218" s="38" t="s">
        <v>404</v>
      </c>
      <c r="I218" s="38" t="s">
        <v>57</v>
      </c>
      <c r="J218" s="38" t="s">
        <v>514</v>
      </c>
      <c r="O218" s="11" t="s">
        <v>121</v>
      </c>
      <c r="T218" s="11" t="s">
        <v>121</v>
      </c>
    </row>
    <row r="219" spans="1:20" ht="76.5" x14ac:dyDescent="0.2">
      <c r="A219" s="36" t="s">
        <v>369</v>
      </c>
      <c r="B219" s="37" t="s">
        <v>482</v>
      </c>
      <c r="C219" s="37" t="s">
        <v>371</v>
      </c>
      <c r="D219" s="38" t="s">
        <v>77</v>
      </c>
      <c r="E219" s="37" t="s">
        <v>372</v>
      </c>
      <c r="F219" s="37" t="s">
        <v>536</v>
      </c>
      <c r="G219" s="37" t="s">
        <v>537</v>
      </c>
      <c r="H219" s="38" t="s">
        <v>326</v>
      </c>
      <c r="I219" s="38" t="s">
        <v>57</v>
      </c>
      <c r="J219" s="38" t="s">
        <v>538</v>
      </c>
      <c r="O219" s="11" t="s">
        <v>121</v>
      </c>
      <c r="T219" s="11" t="s">
        <v>121</v>
      </c>
    </row>
    <row r="220" spans="1:20" ht="76.5" x14ac:dyDescent="0.2">
      <c r="A220" s="36" t="s">
        <v>369</v>
      </c>
      <c r="B220" s="37" t="s">
        <v>489</v>
      </c>
      <c r="C220" s="37" t="s">
        <v>371</v>
      </c>
      <c r="D220" s="38" t="s">
        <v>77</v>
      </c>
      <c r="E220" s="37" t="s">
        <v>372</v>
      </c>
      <c r="F220" s="37" t="s">
        <v>539</v>
      </c>
      <c r="G220" s="37" t="s">
        <v>501</v>
      </c>
      <c r="H220" s="38" t="s">
        <v>326</v>
      </c>
      <c r="I220" s="38" t="s">
        <v>57</v>
      </c>
      <c r="J220" s="38" t="s">
        <v>538</v>
      </c>
      <c r="O220" s="11" t="s">
        <v>121</v>
      </c>
      <c r="T220" s="11" t="s">
        <v>121</v>
      </c>
    </row>
    <row r="221" spans="1:20" ht="63.75" x14ac:dyDescent="0.2">
      <c r="A221" s="36" t="s">
        <v>369</v>
      </c>
      <c r="B221" s="37" t="s">
        <v>540</v>
      </c>
      <c r="C221" s="37" t="s">
        <v>371</v>
      </c>
      <c r="D221" s="38" t="s">
        <v>77</v>
      </c>
      <c r="E221" s="37" t="s">
        <v>372</v>
      </c>
      <c r="F221" s="37" t="s">
        <v>541</v>
      </c>
      <c r="G221" s="37" t="s">
        <v>542</v>
      </c>
      <c r="H221" s="38" t="s">
        <v>326</v>
      </c>
      <c r="I221" s="38" t="s">
        <v>57</v>
      </c>
      <c r="J221" s="38" t="s">
        <v>538</v>
      </c>
      <c r="O221" s="11" t="s">
        <v>121</v>
      </c>
      <c r="T221" s="11" t="s">
        <v>121</v>
      </c>
    </row>
    <row r="222" spans="1:20" ht="76.5" x14ac:dyDescent="0.2">
      <c r="A222" s="36" t="s">
        <v>369</v>
      </c>
      <c r="B222" s="37" t="s">
        <v>543</v>
      </c>
      <c r="C222" s="37" t="s">
        <v>371</v>
      </c>
      <c r="D222" s="38" t="s">
        <v>77</v>
      </c>
      <c r="E222" s="37" t="s">
        <v>372</v>
      </c>
      <c r="F222" s="37" t="s">
        <v>544</v>
      </c>
      <c r="G222" s="37" t="s">
        <v>537</v>
      </c>
      <c r="H222" s="38" t="s">
        <v>326</v>
      </c>
      <c r="I222" s="38" t="s">
        <v>57</v>
      </c>
      <c r="J222" s="38" t="s">
        <v>538</v>
      </c>
      <c r="O222" s="11" t="s">
        <v>121</v>
      </c>
      <c r="T222" s="11" t="s">
        <v>121</v>
      </c>
    </row>
    <row r="223" spans="1:20" ht="89.25" x14ac:dyDescent="0.2">
      <c r="A223" s="36" t="s">
        <v>369</v>
      </c>
      <c r="B223" s="37" t="s">
        <v>545</v>
      </c>
      <c r="C223" s="37" t="s">
        <v>371</v>
      </c>
      <c r="D223" s="38" t="s">
        <v>77</v>
      </c>
      <c r="E223" s="37" t="s">
        <v>372</v>
      </c>
      <c r="F223" s="37" t="s">
        <v>546</v>
      </c>
      <c r="G223" s="37" t="s">
        <v>547</v>
      </c>
      <c r="H223" s="38" t="s">
        <v>326</v>
      </c>
      <c r="I223" s="38" t="s">
        <v>57</v>
      </c>
      <c r="J223" s="38" t="s">
        <v>538</v>
      </c>
      <c r="O223" s="11" t="s">
        <v>121</v>
      </c>
      <c r="T223" s="11" t="s">
        <v>121</v>
      </c>
    </row>
    <row r="224" spans="1:20" ht="63.75" x14ac:dyDescent="0.2">
      <c r="A224" s="36" t="s">
        <v>369</v>
      </c>
      <c r="B224" s="37" t="s">
        <v>548</v>
      </c>
      <c r="C224" s="37" t="s">
        <v>371</v>
      </c>
      <c r="D224" s="38" t="s">
        <v>77</v>
      </c>
      <c r="E224" s="37" t="s">
        <v>372</v>
      </c>
      <c r="F224" s="37" t="s">
        <v>549</v>
      </c>
      <c r="G224" s="42">
        <v>0.9</v>
      </c>
      <c r="H224" s="38" t="s">
        <v>326</v>
      </c>
      <c r="I224" s="38" t="s">
        <v>57</v>
      </c>
      <c r="J224" s="38" t="s">
        <v>538</v>
      </c>
      <c r="O224" s="11" t="s">
        <v>121</v>
      </c>
      <c r="T224" s="11" t="s">
        <v>121</v>
      </c>
    </row>
    <row r="225" spans="1:20" ht="114.75" x14ac:dyDescent="0.2">
      <c r="A225" s="36" t="s">
        <v>369</v>
      </c>
      <c r="B225" s="37" t="s">
        <v>550</v>
      </c>
      <c r="C225" s="37" t="s">
        <v>371</v>
      </c>
      <c r="D225" s="38" t="s">
        <v>77</v>
      </c>
      <c r="E225" s="37" t="s">
        <v>372</v>
      </c>
      <c r="F225" s="37" t="s">
        <v>551</v>
      </c>
      <c r="G225" s="42">
        <v>0.9</v>
      </c>
      <c r="H225" s="38" t="s">
        <v>326</v>
      </c>
      <c r="I225" s="38" t="s">
        <v>57</v>
      </c>
      <c r="J225" s="38" t="s">
        <v>538</v>
      </c>
      <c r="O225" s="11" t="s">
        <v>121</v>
      </c>
      <c r="T225" s="11" t="s">
        <v>121</v>
      </c>
    </row>
    <row r="226" spans="1:20" ht="51" x14ac:dyDescent="0.2">
      <c r="A226" s="36" t="s">
        <v>369</v>
      </c>
      <c r="B226" s="37" t="s">
        <v>552</v>
      </c>
      <c r="C226" s="37" t="s">
        <v>371</v>
      </c>
      <c r="D226" s="38" t="s">
        <v>77</v>
      </c>
      <c r="E226" s="37" t="s">
        <v>372</v>
      </c>
      <c r="F226" s="37" t="s">
        <v>553</v>
      </c>
      <c r="G226" s="37" t="s">
        <v>454</v>
      </c>
      <c r="H226" s="38" t="s">
        <v>326</v>
      </c>
      <c r="I226" s="38" t="s">
        <v>57</v>
      </c>
      <c r="J226" s="38" t="s">
        <v>538</v>
      </c>
      <c r="O226" s="11" t="s">
        <v>121</v>
      </c>
      <c r="T226" s="11" t="s">
        <v>121</v>
      </c>
    </row>
    <row r="227" spans="1:20" ht="38.25" x14ac:dyDescent="0.2">
      <c r="A227" s="36" t="s">
        <v>369</v>
      </c>
      <c r="B227" s="37" t="s">
        <v>427</v>
      </c>
      <c r="C227" s="37" t="s">
        <v>371</v>
      </c>
      <c r="D227" s="38" t="s">
        <v>77</v>
      </c>
      <c r="E227" s="37" t="s">
        <v>372</v>
      </c>
      <c r="F227" s="37" t="s">
        <v>554</v>
      </c>
      <c r="G227" s="37" t="s">
        <v>392</v>
      </c>
      <c r="H227" s="38" t="s">
        <v>43</v>
      </c>
      <c r="I227" s="38" t="s">
        <v>44</v>
      </c>
      <c r="J227" s="38" t="s">
        <v>538</v>
      </c>
      <c r="O227" s="11" t="s">
        <v>121</v>
      </c>
      <c r="T227" s="11" t="s">
        <v>121</v>
      </c>
    </row>
    <row r="228" spans="1:20" ht="63.75" x14ac:dyDescent="0.2">
      <c r="A228" s="36" t="s">
        <v>369</v>
      </c>
      <c r="B228" s="37" t="s">
        <v>555</v>
      </c>
      <c r="C228" s="37" t="s">
        <v>371</v>
      </c>
      <c r="D228" s="38" t="s">
        <v>77</v>
      </c>
      <c r="E228" s="37" t="s">
        <v>372</v>
      </c>
      <c r="F228" s="37" t="s">
        <v>556</v>
      </c>
      <c r="G228" s="37" t="s">
        <v>509</v>
      </c>
      <c r="H228" s="38" t="s">
        <v>43</v>
      </c>
      <c r="I228" s="38" t="s">
        <v>44</v>
      </c>
      <c r="J228" s="38" t="s">
        <v>538</v>
      </c>
      <c r="O228" s="11" t="s">
        <v>121</v>
      </c>
      <c r="T228" s="11" t="s">
        <v>121</v>
      </c>
    </row>
    <row r="229" spans="1:20" ht="63.75" x14ac:dyDescent="0.2">
      <c r="A229" s="36" t="s">
        <v>369</v>
      </c>
      <c r="B229" s="37" t="s">
        <v>557</v>
      </c>
      <c r="C229" s="37" t="s">
        <v>371</v>
      </c>
      <c r="D229" s="38" t="s">
        <v>77</v>
      </c>
      <c r="E229" s="37" t="s">
        <v>372</v>
      </c>
      <c r="F229" s="37" t="s">
        <v>558</v>
      </c>
      <c r="G229" s="37" t="s">
        <v>392</v>
      </c>
      <c r="H229" s="38" t="s">
        <v>43</v>
      </c>
      <c r="I229" s="38" t="s">
        <v>44</v>
      </c>
      <c r="J229" s="38" t="s">
        <v>538</v>
      </c>
      <c r="T229" s="11" t="s">
        <v>121</v>
      </c>
    </row>
    <row r="230" spans="1:20" ht="38.25" x14ac:dyDescent="0.2">
      <c r="A230" s="36" t="s">
        <v>369</v>
      </c>
      <c r="B230" s="37" t="s">
        <v>401</v>
      </c>
      <c r="C230" s="37" t="s">
        <v>371</v>
      </c>
      <c r="D230" s="38" t="s">
        <v>77</v>
      </c>
      <c r="E230" s="37" t="s">
        <v>372</v>
      </c>
      <c r="F230" s="37" t="s">
        <v>402</v>
      </c>
      <c r="G230" s="40" t="s">
        <v>403</v>
      </c>
      <c r="H230" s="38" t="s">
        <v>404</v>
      </c>
      <c r="I230" s="38" t="s">
        <v>57</v>
      </c>
      <c r="J230" s="38" t="s">
        <v>538</v>
      </c>
      <c r="O230" s="11" t="s">
        <v>121</v>
      </c>
      <c r="T230" s="11" t="s">
        <v>121</v>
      </c>
    </row>
    <row r="231" spans="1:20" ht="38.25" x14ac:dyDescent="0.2">
      <c r="A231" s="36" t="s">
        <v>369</v>
      </c>
      <c r="B231" s="37" t="s">
        <v>405</v>
      </c>
      <c r="C231" s="37" t="s">
        <v>371</v>
      </c>
      <c r="D231" s="38" t="s">
        <v>77</v>
      </c>
      <c r="E231" s="37" t="s">
        <v>372</v>
      </c>
      <c r="F231" s="37" t="s">
        <v>406</v>
      </c>
      <c r="G231" s="40" t="s">
        <v>403</v>
      </c>
      <c r="H231" s="38" t="s">
        <v>404</v>
      </c>
      <c r="I231" s="38" t="s">
        <v>57</v>
      </c>
      <c r="J231" s="38" t="s">
        <v>538</v>
      </c>
      <c r="O231" s="11" t="s">
        <v>121</v>
      </c>
      <c r="T231" s="11" t="s">
        <v>121</v>
      </c>
    </row>
    <row r="232" spans="1:20" ht="76.5" x14ac:dyDescent="0.2">
      <c r="A232" s="36" t="s">
        <v>369</v>
      </c>
      <c r="B232" s="37" t="s">
        <v>559</v>
      </c>
      <c r="C232" s="37" t="s">
        <v>371</v>
      </c>
      <c r="D232" s="38" t="s">
        <v>77</v>
      </c>
      <c r="E232" s="37" t="s">
        <v>372</v>
      </c>
      <c r="F232" s="37" t="s">
        <v>560</v>
      </c>
      <c r="G232" s="37" t="s">
        <v>561</v>
      </c>
      <c r="H232" s="38" t="s">
        <v>326</v>
      </c>
      <c r="I232" s="38" t="s">
        <v>57</v>
      </c>
      <c r="J232" s="38" t="s">
        <v>562</v>
      </c>
      <c r="O232" s="11" t="s">
        <v>121</v>
      </c>
      <c r="T232" s="11" t="s">
        <v>121</v>
      </c>
    </row>
    <row r="233" spans="1:20" ht="76.5" x14ac:dyDescent="0.2">
      <c r="A233" s="36" t="s">
        <v>369</v>
      </c>
      <c r="B233" s="37" t="s">
        <v>563</v>
      </c>
      <c r="C233" s="37" t="s">
        <v>371</v>
      </c>
      <c r="D233" s="38" t="s">
        <v>77</v>
      </c>
      <c r="E233" s="37" t="s">
        <v>372</v>
      </c>
      <c r="F233" s="37" t="s">
        <v>564</v>
      </c>
      <c r="G233" s="42">
        <v>0.9</v>
      </c>
      <c r="H233" s="38" t="s">
        <v>326</v>
      </c>
      <c r="I233" s="38" t="s">
        <v>57</v>
      </c>
      <c r="J233" s="38" t="s">
        <v>562</v>
      </c>
      <c r="O233" s="11" t="s">
        <v>121</v>
      </c>
      <c r="T233" s="11" t="s">
        <v>121</v>
      </c>
    </row>
    <row r="234" spans="1:20" ht="76.5" x14ac:dyDescent="0.2">
      <c r="A234" s="36" t="s">
        <v>369</v>
      </c>
      <c r="B234" s="37" t="s">
        <v>565</v>
      </c>
      <c r="C234" s="37" t="s">
        <v>371</v>
      </c>
      <c r="D234" s="38" t="s">
        <v>77</v>
      </c>
      <c r="E234" s="37" t="s">
        <v>372</v>
      </c>
      <c r="F234" s="37" t="s">
        <v>566</v>
      </c>
      <c r="G234" s="37" t="s">
        <v>454</v>
      </c>
      <c r="H234" s="38" t="s">
        <v>326</v>
      </c>
      <c r="I234" s="38" t="s">
        <v>57</v>
      </c>
      <c r="J234" s="38" t="s">
        <v>562</v>
      </c>
      <c r="O234" s="11" t="s">
        <v>121</v>
      </c>
      <c r="T234" s="11" t="s">
        <v>121</v>
      </c>
    </row>
    <row r="235" spans="1:20" ht="76.5" x14ac:dyDescent="0.2">
      <c r="A235" s="36" t="s">
        <v>369</v>
      </c>
      <c r="B235" s="37" t="s">
        <v>567</v>
      </c>
      <c r="C235" s="37" t="s">
        <v>371</v>
      </c>
      <c r="D235" s="38" t="s">
        <v>77</v>
      </c>
      <c r="E235" s="37" t="s">
        <v>372</v>
      </c>
      <c r="F235" s="37" t="s">
        <v>568</v>
      </c>
      <c r="G235" s="37" t="s">
        <v>569</v>
      </c>
      <c r="H235" s="38" t="s">
        <v>326</v>
      </c>
      <c r="I235" s="38" t="s">
        <v>57</v>
      </c>
      <c r="J235" s="38" t="s">
        <v>562</v>
      </c>
      <c r="O235" s="11" t="s">
        <v>121</v>
      </c>
      <c r="T235" s="11" t="s">
        <v>121</v>
      </c>
    </row>
    <row r="236" spans="1:20" ht="63.75" x14ac:dyDescent="0.2">
      <c r="A236" s="36" t="s">
        <v>369</v>
      </c>
      <c r="B236" s="37" t="s">
        <v>496</v>
      </c>
      <c r="C236" s="37" t="s">
        <v>371</v>
      </c>
      <c r="D236" s="38" t="s">
        <v>77</v>
      </c>
      <c r="E236" s="37" t="s">
        <v>372</v>
      </c>
      <c r="F236" s="37" t="s">
        <v>570</v>
      </c>
      <c r="G236" s="37" t="s">
        <v>498</v>
      </c>
      <c r="H236" s="38" t="s">
        <v>326</v>
      </c>
      <c r="I236" s="38" t="s">
        <v>57</v>
      </c>
      <c r="J236" s="38" t="s">
        <v>562</v>
      </c>
      <c r="O236" s="11" t="s">
        <v>121</v>
      </c>
      <c r="T236" s="11" t="s">
        <v>121</v>
      </c>
    </row>
    <row r="237" spans="1:20" ht="102" x14ac:dyDescent="0.2">
      <c r="A237" s="36" t="s">
        <v>369</v>
      </c>
      <c r="B237" s="37" t="s">
        <v>550</v>
      </c>
      <c r="C237" s="37" t="s">
        <v>371</v>
      </c>
      <c r="D237" s="38" t="s">
        <v>77</v>
      </c>
      <c r="E237" s="37" t="s">
        <v>372</v>
      </c>
      <c r="F237" s="37" t="s">
        <v>571</v>
      </c>
      <c r="G237" s="42">
        <v>0.5</v>
      </c>
      <c r="H237" s="38" t="s">
        <v>326</v>
      </c>
      <c r="I237" s="38" t="s">
        <v>57</v>
      </c>
      <c r="J237" s="38" t="s">
        <v>562</v>
      </c>
      <c r="O237" s="11" t="s">
        <v>121</v>
      </c>
      <c r="T237" s="11" t="s">
        <v>121</v>
      </c>
    </row>
    <row r="238" spans="1:20" ht="204" x14ac:dyDescent="0.2">
      <c r="A238" s="36" t="s">
        <v>369</v>
      </c>
      <c r="B238" s="37" t="s">
        <v>572</v>
      </c>
      <c r="C238" s="37" t="s">
        <v>371</v>
      </c>
      <c r="D238" s="38" t="s">
        <v>77</v>
      </c>
      <c r="E238" s="37" t="s">
        <v>372</v>
      </c>
      <c r="F238" s="37" t="s">
        <v>573</v>
      </c>
      <c r="G238" s="37" t="s">
        <v>574</v>
      </c>
      <c r="H238" s="38" t="s">
        <v>326</v>
      </c>
      <c r="I238" s="38" t="s">
        <v>57</v>
      </c>
      <c r="J238" s="38" t="s">
        <v>562</v>
      </c>
      <c r="O238" s="11" t="s">
        <v>121</v>
      </c>
      <c r="T238" s="11" t="s">
        <v>121</v>
      </c>
    </row>
    <row r="239" spans="1:20" ht="89.25" x14ac:dyDescent="0.2">
      <c r="A239" s="36" t="s">
        <v>369</v>
      </c>
      <c r="B239" s="37" t="s">
        <v>575</v>
      </c>
      <c r="C239" s="37" t="s">
        <v>371</v>
      </c>
      <c r="D239" s="38" t="s">
        <v>77</v>
      </c>
      <c r="E239" s="37" t="s">
        <v>372</v>
      </c>
      <c r="F239" s="37" t="s">
        <v>576</v>
      </c>
      <c r="G239" s="42">
        <v>0.5</v>
      </c>
      <c r="H239" s="38" t="s">
        <v>326</v>
      </c>
      <c r="I239" s="38" t="s">
        <v>57</v>
      </c>
      <c r="J239" s="38" t="s">
        <v>562</v>
      </c>
      <c r="O239" s="11" t="s">
        <v>121</v>
      </c>
      <c r="T239" s="11" t="s">
        <v>121</v>
      </c>
    </row>
    <row r="240" spans="1:20" ht="76.5" x14ac:dyDescent="0.2">
      <c r="A240" s="36" t="s">
        <v>369</v>
      </c>
      <c r="B240" s="37" t="s">
        <v>529</v>
      </c>
      <c r="C240" s="37" t="s">
        <v>371</v>
      </c>
      <c r="D240" s="38" t="s">
        <v>77</v>
      </c>
      <c r="E240" s="37" t="s">
        <v>372</v>
      </c>
      <c r="F240" s="37" t="s">
        <v>577</v>
      </c>
      <c r="G240" s="37" t="s">
        <v>454</v>
      </c>
      <c r="H240" s="38" t="s">
        <v>326</v>
      </c>
      <c r="I240" s="38" t="s">
        <v>57</v>
      </c>
      <c r="J240" s="38" t="s">
        <v>562</v>
      </c>
      <c r="O240" s="11" t="s">
        <v>121</v>
      </c>
      <c r="T240" s="11" t="s">
        <v>121</v>
      </c>
    </row>
    <row r="241" spans="1:20" ht="38.25" x14ac:dyDescent="0.2">
      <c r="A241" s="36" t="s">
        <v>369</v>
      </c>
      <c r="B241" s="37" t="s">
        <v>427</v>
      </c>
      <c r="C241" s="37" t="s">
        <v>371</v>
      </c>
      <c r="D241" s="38" t="s">
        <v>77</v>
      </c>
      <c r="E241" s="37" t="s">
        <v>372</v>
      </c>
      <c r="F241" s="37" t="s">
        <v>578</v>
      </c>
      <c r="G241" s="37" t="s">
        <v>392</v>
      </c>
      <c r="H241" s="38" t="s">
        <v>43</v>
      </c>
      <c r="I241" s="38" t="s">
        <v>44</v>
      </c>
      <c r="J241" s="38" t="s">
        <v>562</v>
      </c>
      <c r="O241" s="11" t="s">
        <v>121</v>
      </c>
      <c r="T241" s="11" t="s">
        <v>121</v>
      </c>
    </row>
    <row r="242" spans="1:20" ht="63.75" x14ac:dyDescent="0.2">
      <c r="A242" s="36" t="s">
        <v>369</v>
      </c>
      <c r="B242" s="37" t="s">
        <v>579</v>
      </c>
      <c r="C242" s="37" t="s">
        <v>371</v>
      </c>
      <c r="D242" s="38" t="s">
        <v>77</v>
      </c>
      <c r="E242" s="37" t="s">
        <v>372</v>
      </c>
      <c r="F242" s="37" t="s">
        <v>580</v>
      </c>
      <c r="G242" s="37" t="s">
        <v>509</v>
      </c>
      <c r="H242" s="38" t="s">
        <v>43</v>
      </c>
      <c r="I242" s="38" t="s">
        <v>44</v>
      </c>
      <c r="J242" s="38" t="s">
        <v>562</v>
      </c>
      <c r="O242" s="11" t="s">
        <v>121</v>
      </c>
      <c r="T242" s="11" t="s">
        <v>121</v>
      </c>
    </row>
    <row r="243" spans="1:20" ht="63.75" x14ac:dyDescent="0.2">
      <c r="A243" s="36" t="s">
        <v>369</v>
      </c>
      <c r="B243" s="37" t="s">
        <v>581</v>
      </c>
      <c r="C243" s="37" t="s">
        <v>371</v>
      </c>
      <c r="D243" s="38" t="s">
        <v>77</v>
      </c>
      <c r="E243" s="37" t="s">
        <v>372</v>
      </c>
      <c r="F243" s="37" t="s">
        <v>582</v>
      </c>
      <c r="G243" s="37" t="s">
        <v>392</v>
      </c>
      <c r="H243" s="38" t="s">
        <v>43</v>
      </c>
      <c r="I243" s="38" t="s">
        <v>44</v>
      </c>
      <c r="J243" s="38" t="s">
        <v>562</v>
      </c>
      <c r="O243" s="11" t="s">
        <v>121</v>
      </c>
      <c r="T243" s="11" t="s">
        <v>121</v>
      </c>
    </row>
    <row r="244" spans="1:20" ht="38.25" x14ac:dyDescent="0.2">
      <c r="A244" s="36" t="s">
        <v>369</v>
      </c>
      <c r="B244" s="37" t="s">
        <v>401</v>
      </c>
      <c r="C244" s="37" t="s">
        <v>371</v>
      </c>
      <c r="D244" s="38" t="s">
        <v>77</v>
      </c>
      <c r="E244" s="37" t="s">
        <v>372</v>
      </c>
      <c r="F244" s="37" t="s">
        <v>402</v>
      </c>
      <c r="G244" s="40" t="s">
        <v>403</v>
      </c>
      <c r="H244" s="38" t="s">
        <v>404</v>
      </c>
      <c r="I244" s="38" t="s">
        <v>57</v>
      </c>
      <c r="J244" s="38" t="s">
        <v>562</v>
      </c>
      <c r="O244" s="11" t="s">
        <v>121</v>
      </c>
      <c r="T244" s="11" t="s">
        <v>121</v>
      </c>
    </row>
    <row r="245" spans="1:20" ht="38.25" x14ac:dyDescent="0.2">
      <c r="A245" s="36" t="s">
        <v>369</v>
      </c>
      <c r="B245" s="37" t="s">
        <v>405</v>
      </c>
      <c r="C245" s="37" t="s">
        <v>371</v>
      </c>
      <c r="D245" s="38" t="s">
        <v>77</v>
      </c>
      <c r="E245" s="37" t="s">
        <v>372</v>
      </c>
      <c r="F245" s="37" t="s">
        <v>406</v>
      </c>
      <c r="G245" s="40" t="s">
        <v>403</v>
      </c>
      <c r="H245" s="38" t="s">
        <v>404</v>
      </c>
      <c r="I245" s="38" t="s">
        <v>57</v>
      </c>
      <c r="J245" s="38" t="s">
        <v>562</v>
      </c>
      <c r="O245" s="11" t="s">
        <v>121</v>
      </c>
      <c r="T245" s="11" t="s">
        <v>121</v>
      </c>
    </row>
    <row r="246" spans="1:20" ht="76.5" x14ac:dyDescent="0.2">
      <c r="A246" s="36" t="s">
        <v>369</v>
      </c>
      <c r="B246" s="37" t="s">
        <v>559</v>
      </c>
      <c r="C246" s="37" t="s">
        <v>371</v>
      </c>
      <c r="D246" s="38" t="s">
        <v>77</v>
      </c>
      <c r="E246" s="37" t="s">
        <v>372</v>
      </c>
      <c r="F246" s="37" t="s">
        <v>583</v>
      </c>
      <c r="G246" s="37" t="s">
        <v>584</v>
      </c>
      <c r="H246" s="38" t="s">
        <v>326</v>
      </c>
      <c r="I246" s="38" t="s">
        <v>57</v>
      </c>
      <c r="J246" s="38" t="s">
        <v>585</v>
      </c>
      <c r="O246" s="11" t="s">
        <v>121</v>
      </c>
      <c r="T246" s="11" t="s">
        <v>121</v>
      </c>
    </row>
    <row r="247" spans="1:20" ht="63.75" x14ac:dyDescent="0.2">
      <c r="A247" s="36" t="s">
        <v>369</v>
      </c>
      <c r="B247" s="37" t="s">
        <v>565</v>
      </c>
      <c r="C247" s="37" t="s">
        <v>371</v>
      </c>
      <c r="D247" s="38" t="s">
        <v>77</v>
      </c>
      <c r="E247" s="37" t="s">
        <v>372</v>
      </c>
      <c r="F247" s="37" t="s">
        <v>586</v>
      </c>
      <c r="G247" s="37" t="s">
        <v>587</v>
      </c>
      <c r="H247" s="38" t="s">
        <v>326</v>
      </c>
      <c r="I247" s="38" t="s">
        <v>57</v>
      </c>
      <c r="J247" s="38" t="s">
        <v>585</v>
      </c>
      <c r="O247" s="11" t="s">
        <v>121</v>
      </c>
      <c r="T247" s="11" t="s">
        <v>121</v>
      </c>
    </row>
    <row r="248" spans="1:20" ht="76.5" x14ac:dyDescent="0.2">
      <c r="A248" s="36" t="s">
        <v>369</v>
      </c>
      <c r="B248" s="37" t="s">
        <v>567</v>
      </c>
      <c r="C248" s="37" t="s">
        <v>371</v>
      </c>
      <c r="D248" s="38" t="s">
        <v>77</v>
      </c>
      <c r="E248" s="37" t="s">
        <v>372</v>
      </c>
      <c r="F248" s="37" t="s">
        <v>588</v>
      </c>
      <c r="G248" s="37" t="s">
        <v>589</v>
      </c>
      <c r="H248" s="38" t="s">
        <v>326</v>
      </c>
      <c r="I248" s="38" t="s">
        <v>57</v>
      </c>
      <c r="J248" s="38" t="s">
        <v>585</v>
      </c>
      <c r="O248" s="11" t="s">
        <v>121</v>
      </c>
      <c r="T248" s="11" t="s">
        <v>121</v>
      </c>
    </row>
    <row r="249" spans="1:20" ht="63.75" x14ac:dyDescent="0.2">
      <c r="A249" s="36" t="s">
        <v>369</v>
      </c>
      <c r="B249" s="37" t="s">
        <v>496</v>
      </c>
      <c r="C249" s="37" t="s">
        <v>371</v>
      </c>
      <c r="D249" s="38" t="s">
        <v>77</v>
      </c>
      <c r="E249" s="37" t="s">
        <v>372</v>
      </c>
      <c r="F249" s="37" t="s">
        <v>590</v>
      </c>
      <c r="G249" s="37" t="s">
        <v>498</v>
      </c>
      <c r="H249" s="38" t="s">
        <v>326</v>
      </c>
      <c r="I249" s="38" t="s">
        <v>57</v>
      </c>
      <c r="J249" s="38" t="s">
        <v>585</v>
      </c>
      <c r="O249" s="11" t="s">
        <v>121</v>
      </c>
      <c r="T249" s="11" t="s">
        <v>121</v>
      </c>
    </row>
    <row r="250" spans="1:20" ht="102" x14ac:dyDescent="0.2">
      <c r="A250" s="36" t="s">
        <v>369</v>
      </c>
      <c r="B250" s="37" t="s">
        <v>550</v>
      </c>
      <c r="C250" s="37" t="s">
        <v>371</v>
      </c>
      <c r="D250" s="38" t="s">
        <v>77</v>
      </c>
      <c r="E250" s="37" t="s">
        <v>372</v>
      </c>
      <c r="F250" s="37" t="s">
        <v>591</v>
      </c>
      <c r="G250" s="42">
        <v>0.9</v>
      </c>
      <c r="H250" s="38" t="s">
        <v>326</v>
      </c>
      <c r="I250" s="38" t="s">
        <v>57</v>
      </c>
      <c r="J250" s="38" t="s">
        <v>585</v>
      </c>
      <c r="O250" s="11" t="s">
        <v>121</v>
      </c>
      <c r="T250" s="11" t="s">
        <v>121</v>
      </c>
    </row>
    <row r="251" spans="1:20" ht="76.5" x14ac:dyDescent="0.2">
      <c r="A251" s="36" t="s">
        <v>369</v>
      </c>
      <c r="B251" s="37" t="s">
        <v>572</v>
      </c>
      <c r="C251" s="37" t="s">
        <v>371</v>
      </c>
      <c r="D251" s="38" t="s">
        <v>77</v>
      </c>
      <c r="E251" s="37" t="s">
        <v>372</v>
      </c>
      <c r="F251" s="37" t="s">
        <v>592</v>
      </c>
      <c r="G251" s="37" t="s">
        <v>593</v>
      </c>
      <c r="H251" s="38" t="s">
        <v>326</v>
      </c>
      <c r="I251" s="38" t="s">
        <v>57</v>
      </c>
      <c r="J251" s="38" t="s">
        <v>585</v>
      </c>
      <c r="O251" s="11" t="s">
        <v>121</v>
      </c>
      <c r="T251" s="11" t="s">
        <v>121</v>
      </c>
    </row>
    <row r="252" spans="1:20" ht="63.75" x14ac:dyDescent="0.2">
      <c r="A252" s="36" t="s">
        <v>369</v>
      </c>
      <c r="B252" s="37" t="s">
        <v>594</v>
      </c>
      <c r="C252" s="37" t="s">
        <v>371</v>
      </c>
      <c r="D252" s="38" t="s">
        <v>77</v>
      </c>
      <c r="E252" s="37" t="s">
        <v>372</v>
      </c>
      <c r="F252" s="37" t="s">
        <v>595</v>
      </c>
      <c r="G252" s="42">
        <v>0.9</v>
      </c>
      <c r="H252" s="38" t="s">
        <v>326</v>
      </c>
      <c r="I252" s="38" t="s">
        <v>57</v>
      </c>
      <c r="J252" s="38" t="s">
        <v>585</v>
      </c>
      <c r="O252" s="11" t="s">
        <v>121</v>
      </c>
      <c r="T252" s="11" t="s">
        <v>121</v>
      </c>
    </row>
    <row r="253" spans="1:20" ht="76.5" x14ac:dyDescent="0.2">
      <c r="A253" s="36" t="s">
        <v>369</v>
      </c>
      <c r="B253" s="37" t="s">
        <v>596</v>
      </c>
      <c r="C253" s="37" t="s">
        <v>371</v>
      </c>
      <c r="D253" s="38" t="s">
        <v>77</v>
      </c>
      <c r="E253" s="37" t="s">
        <v>372</v>
      </c>
      <c r="F253" s="37" t="s">
        <v>597</v>
      </c>
      <c r="G253" s="42">
        <v>0.9</v>
      </c>
      <c r="H253" s="38" t="s">
        <v>326</v>
      </c>
      <c r="I253" s="38" t="s">
        <v>57</v>
      </c>
      <c r="J253" s="38" t="s">
        <v>585</v>
      </c>
      <c r="O253" s="11" t="s">
        <v>121</v>
      </c>
      <c r="T253" s="11" t="s">
        <v>121</v>
      </c>
    </row>
    <row r="254" spans="1:20" ht="76.5" x14ac:dyDescent="0.2">
      <c r="A254" s="36" t="s">
        <v>369</v>
      </c>
      <c r="B254" s="37" t="s">
        <v>529</v>
      </c>
      <c r="C254" s="37" t="s">
        <v>371</v>
      </c>
      <c r="D254" s="38" t="s">
        <v>77</v>
      </c>
      <c r="E254" s="37" t="s">
        <v>372</v>
      </c>
      <c r="F254" s="37" t="s">
        <v>598</v>
      </c>
      <c r="G254" s="37" t="s">
        <v>454</v>
      </c>
      <c r="H254" s="38" t="s">
        <v>326</v>
      </c>
      <c r="I254" s="38" t="s">
        <v>57</v>
      </c>
      <c r="J254" s="38" t="s">
        <v>585</v>
      </c>
      <c r="O254" s="11" t="s">
        <v>121</v>
      </c>
      <c r="T254" s="11" t="s">
        <v>121</v>
      </c>
    </row>
    <row r="255" spans="1:20" ht="38.25" x14ac:dyDescent="0.2">
      <c r="A255" s="36" t="s">
        <v>369</v>
      </c>
      <c r="B255" s="37" t="s">
        <v>427</v>
      </c>
      <c r="C255" s="37" t="s">
        <v>371</v>
      </c>
      <c r="D255" s="38" t="s">
        <v>77</v>
      </c>
      <c r="E255" s="37" t="s">
        <v>372</v>
      </c>
      <c r="F255" s="37" t="s">
        <v>599</v>
      </c>
      <c r="G255" s="37" t="s">
        <v>392</v>
      </c>
      <c r="H255" s="38" t="s">
        <v>43</v>
      </c>
      <c r="I255" s="38" t="s">
        <v>44</v>
      </c>
      <c r="J255" s="38" t="s">
        <v>585</v>
      </c>
      <c r="O255" s="11" t="s">
        <v>121</v>
      </c>
      <c r="T255" s="11" t="s">
        <v>121</v>
      </c>
    </row>
    <row r="256" spans="1:20" ht="63.75" x14ac:dyDescent="0.2">
      <c r="A256" s="36" t="s">
        <v>369</v>
      </c>
      <c r="B256" s="37" t="s">
        <v>600</v>
      </c>
      <c r="C256" s="37" t="s">
        <v>371</v>
      </c>
      <c r="D256" s="38" t="s">
        <v>77</v>
      </c>
      <c r="E256" s="37" t="s">
        <v>372</v>
      </c>
      <c r="F256" s="37" t="s">
        <v>601</v>
      </c>
      <c r="G256" s="37" t="s">
        <v>509</v>
      </c>
      <c r="H256" s="38" t="s">
        <v>43</v>
      </c>
      <c r="I256" s="38" t="s">
        <v>44</v>
      </c>
      <c r="J256" s="38" t="s">
        <v>585</v>
      </c>
      <c r="O256" s="11" t="s">
        <v>121</v>
      </c>
      <c r="T256" s="11" t="s">
        <v>121</v>
      </c>
    </row>
    <row r="257" spans="1:20" ht="63.75" x14ac:dyDescent="0.2">
      <c r="A257" s="36" t="s">
        <v>369</v>
      </c>
      <c r="B257" s="37" t="s">
        <v>602</v>
      </c>
      <c r="C257" s="37" t="s">
        <v>371</v>
      </c>
      <c r="D257" s="38" t="s">
        <v>77</v>
      </c>
      <c r="E257" s="37" t="s">
        <v>372</v>
      </c>
      <c r="F257" s="37" t="s">
        <v>603</v>
      </c>
      <c r="G257" s="37" t="s">
        <v>392</v>
      </c>
      <c r="H257" s="38" t="s">
        <v>43</v>
      </c>
      <c r="I257" s="38" t="s">
        <v>44</v>
      </c>
      <c r="J257" s="38" t="s">
        <v>585</v>
      </c>
      <c r="O257" s="11" t="s">
        <v>121</v>
      </c>
      <c r="T257" s="11" t="s">
        <v>121</v>
      </c>
    </row>
    <row r="258" spans="1:20" ht="38.25" x14ac:dyDescent="0.2">
      <c r="A258" s="36" t="s">
        <v>369</v>
      </c>
      <c r="B258" s="37" t="s">
        <v>401</v>
      </c>
      <c r="C258" s="37" t="s">
        <v>371</v>
      </c>
      <c r="D258" s="38" t="s">
        <v>77</v>
      </c>
      <c r="E258" s="37" t="s">
        <v>372</v>
      </c>
      <c r="F258" s="37" t="s">
        <v>604</v>
      </c>
      <c r="G258" s="40" t="s">
        <v>403</v>
      </c>
      <c r="H258" s="38" t="s">
        <v>404</v>
      </c>
      <c r="I258" s="38" t="s">
        <v>57</v>
      </c>
      <c r="J258" s="38" t="s">
        <v>585</v>
      </c>
      <c r="O258" s="11" t="s">
        <v>121</v>
      </c>
      <c r="T258" s="11" t="s">
        <v>121</v>
      </c>
    </row>
    <row r="259" spans="1:20" ht="38.25" x14ac:dyDescent="0.2">
      <c r="A259" s="36" t="s">
        <v>369</v>
      </c>
      <c r="B259" s="37" t="s">
        <v>405</v>
      </c>
      <c r="C259" s="37" t="s">
        <v>371</v>
      </c>
      <c r="D259" s="38" t="s">
        <v>77</v>
      </c>
      <c r="E259" s="37" t="s">
        <v>372</v>
      </c>
      <c r="F259" s="37" t="s">
        <v>605</v>
      </c>
      <c r="G259" s="40" t="s">
        <v>403</v>
      </c>
      <c r="H259" s="38" t="s">
        <v>404</v>
      </c>
      <c r="I259" s="38" t="s">
        <v>57</v>
      </c>
      <c r="J259" s="38" t="s">
        <v>585</v>
      </c>
      <c r="O259" s="11" t="s">
        <v>121</v>
      </c>
      <c r="T259" s="11" t="s">
        <v>121</v>
      </c>
    </row>
    <row r="260" spans="1:20" ht="76.5" x14ac:dyDescent="0.2">
      <c r="A260" s="36" t="s">
        <v>369</v>
      </c>
      <c r="B260" s="37" t="s">
        <v>482</v>
      </c>
      <c r="C260" s="37" t="s">
        <v>371</v>
      </c>
      <c r="D260" s="38" t="s">
        <v>77</v>
      </c>
      <c r="E260" s="37" t="s">
        <v>372</v>
      </c>
      <c r="F260" s="37" t="s">
        <v>606</v>
      </c>
      <c r="G260" s="37" t="s">
        <v>607</v>
      </c>
      <c r="H260" s="38" t="s">
        <v>326</v>
      </c>
      <c r="I260" s="38" t="s">
        <v>57</v>
      </c>
      <c r="J260" s="38" t="s">
        <v>608</v>
      </c>
      <c r="O260" s="11" t="s">
        <v>121</v>
      </c>
      <c r="T260" s="11" t="s">
        <v>121</v>
      </c>
    </row>
    <row r="261" spans="1:20" ht="76.5" x14ac:dyDescent="0.2">
      <c r="A261" s="36" t="s">
        <v>369</v>
      </c>
      <c r="B261" s="37" t="s">
        <v>609</v>
      </c>
      <c r="C261" s="37" t="s">
        <v>371</v>
      </c>
      <c r="D261" s="38" t="s">
        <v>77</v>
      </c>
      <c r="E261" s="37" t="s">
        <v>372</v>
      </c>
      <c r="F261" s="37" t="s">
        <v>610</v>
      </c>
      <c r="G261" s="37" t="s">
        <v>364</v>
      </c>
      <c r="H261" s="38" t="s">
        <v>326</v>
      </c>
      <c r="I261" s="38" t="s">
        <v>57</v>
      </c>
      <c r="J261" s="38" t="s">
        <v>608</v>
      </c>
      <c r="O261" s="11" t="s">
        <v>121</v>
      </c>
      <c r="T261" s="11" t="s">
        <v>121</v>
      </c>
    </row>
    <row r="262" spans="1:20" ht="76.5" x14ac:dyDescent="0.2">
      <c r="A262" s="36" t="s">
        <v>369</v>
      </c>
      <c r="B262" s="37" t="s">
        <v>489</v>
      </c>
      <c r="C262" s="37" t="s">
        <v>371</v>
      </c>
      <c r="D262" s="38" t="s">
        <v>77</v>
      </c>
      <c r="E262" s="37" t="s">
        <v>372</v>
      </c>
      <c r="F262" s="37" t="s">
        <v>611</v>
      </c>
      <c r="G262" s="37" t="s">
        <v>587</v>
      </c>
      <c r="H262" s="38" t="s">
        <v>326</v>
      </c>
      <c r="I262" s="38" t="s">
        <v>57</v>
      </c>
      <c r="J262" s="38" t="s">
        <v>608</v>
      </c>
      <c r="O262" s="11" t="s">
        <v>121</v>
      </c>
      <c r="T262" s="11" t="s">
        <v>121</v>
      </c>
    </row>
    <row r="263" spans="1:20" ht="76.5" x14ac:dyDescent="0.2">
      <c r="A263" s="36" t="s">
        <v>369</v>
      </c>
      <c r="B263" s="37" t="s">
        <v>612</v>
      </c>
      <c r="C263" s="37" t="s">
        <v>371</v>
      </c>
      <c r="D263" s="38" t="s">
        <v>77</v>
      </c>
      <c r="E263" s="37" t="s">
        <v>372</v>
      </c>
      <c r="F263" s="37" t="s">
        <v>613</v>
      </c>
      <c r="G263" s="37" t="s">
        <v>589</v>
      </c>
      <c r="H263" s="38" t="s">
        <v>326</v>
      </c>
      <c r="I263" s="38" t="s">
        <v>57</v>
      </c>
      <c r="J263" s="38" t="s">
        <v>608</v>
      </c>
      <c r="O263" s="11" t="s">
        <v>121</v>
      </c>
      <c r="T263" s="11" t="s">
        <v>121</v>
      </c>
    </row>
    <row r="264" spans="1:20" ht="76.5" x14ac:dyDescent="0.2">
      <c r="A264" s="36" t="s">
        <v>369</v>
      </c>
      <c r="B264" s="37" t="s">
        <v>496</v>
      </c>
      <c r="C264" s="37" t="s">
        <v>371</v>
      </c>
      <c r="D264" s="38" t="s">
        <v>77</v>
      </c>
      <c r="E264" s="37" t="s">
        <v>372</v>
      </c>
      <c r="F264" s="37" t="s">
        <v>614</v>
      </c>
      <c r="G264" s="37" t="s">
        <v>498</v>
      </c>
      <c r="H264" s="38" t="s">
        <v>326</v>
      </c>
      <c r="I264" s="38" t="s">
        <v>57</v>
      </c>
      <c r="J264" s="38" t="s">
        <v>608</v>
      </c>
      <c r="O264" s="11" t="s">
        <v>121</v>
      </c>
      <c r="T264" s="11" t="s">
        <v>121</v>
      </c>
    </row>
    <row r="265" spans="1:20" ht="51" x14ac:dyDescent="0.2">
      <c r="A265" s="36" t="s">
        <v>369</v>
      </c>
      <c r="B265" s="37" t="s">
        <v>548</v>
      </c>
      <c r="C265" s="37" t="s">
        <v>371</v>
      </c>
      <c r="D265" s="38" t="s">
        <v>77</v>
      </c>
      <c r="E265" s="37" t="s">
        <v>372</v>
      </c>
      <c r="F265" s="37" t="s">
        <v>615</v>
      </c>
      <c r="G265" s="37" t="s">
        <v>364</v>
      </c>
      <c r="H265" s="38" t="s">
        <v>326</v>
      </c>
      <c r="I265" s="38" t="s">
        <v>57</v>
      </c>
      <c r="J265" s="38" t="s">
        <v>608</v>
      </c>
      <c r="O265" s="11" t="s">
        <v>121</v>
      </c>
      <c r="T265" s="11" t="s">
        <v>121</v>
      </c>
    </row>
    <row r="266" spans="1:20" ht="76.5" x14ac:dyDescent="0.2">
      <c r="A266" s="36" t="s">
        <v>369</v>
      </c>
      <c r="B266" s="37" t="s">
        <v>550</v>
      </c>
      <c r="C266" s="37" t="s">
        <v>371</v>
      </c>
      <c r="D266" s="38" t="s">
        <v>77</v>
      </c>
      <c r="E266" s="37" t="s">
        <v>372</v>
      </c>
      <c r="F266" s="37" t="s">
        <v>616</v>
      </c>
      <c r="G266" s="37" t="s">
        <v>364</v>
      </c>
      <c r="H266" s="38" t="s">
        <v>326</v>
      </c>
      <c r="I266" s="38" t="s">
        <v>57</v>
      </c>
      <c r="J266" s="38" t="s">
        <v>608</v>
      </c>
      <c r="O266" s="11" t="s">
        <v>121</v>
      </c>
      <c r="T266" s="11" t="s">
        <v>121</v>
      </c>
    </row>
    <row r="267" spans="1:20" ht="76.5" x14ac:dyDescent="0.2">
      <c r="A267" s="36" t="s">
        <v>369</v>
      </c>
      <c r="B267" s="37" t="s">
        <v>529</v>
      </c>
      <c r="C267" s="37" t="s">
        <v>371</v>
      </c>
      <c r="D267" s="38" t="s">
        <v>77</v>
      </c>
      <c r="E267" s="37" t="s">
        <v>372</v>
      </c>
      <c r="F267" s="37" t="s">
        <v>617</v>
      </c>
      <c r="G267" s="37" t="s">
        <v>454</v>
      </c>
      <c r="H267" s="38" t="s">
        <v>326</v>
      </c>
      <c r="I267" s="38" t="s">
        <v>57</v>
      </c>
      <c r="J267" s="38" t="s">
        <v>608</v>
      </c>
      <c r="O267" s="11" t="s">
        <v>121</v>
      </c>
      <c r="T267" s="11" t="s">
        <v>121</v>
      </c>
    </row>
    <row r="268" spans="1:20" ht="38.25" x14ac:dyDescent="0.2">
      <c r="A268" s="36" t="s">
        <v>369</v>
      </c>
      <c r="B268" s="37" t="s">
        <v>427</v>
      </c>
      <c r="C268" s="37" t="s">
        <v>371</v>
      </c>
      <c r="D268" s="38" t="s">
        <v>77</v>
      </c>
      <c r="E268" s="37" t="s">
        <v>372</v>
      </c>
      <c r="F268" s="37" t="s">
        <v>618</v>
      </c>
      <c r="G268" s="37" t="s">
        <v>392</v>
      </c>
      <c r="H268" s="38" t="s">
        <v>43</v>
      </c>
      <c r="I268" s="38" t="s">
        <v>44</v>
      </c>
      <c r="J268" s="38" t="s">
        <v>608</v>
      </c>
      <c r="O268" s="11" t="s">
        <v>121</v>
      </c>
      <c r="T268" s="11" t="s">
        <v>121</v>
      </c>
    </row>
    <row r="269" spans="1:20" ht="63.75" x14ac:dyDescent="0.2">
      <c r="A269" s="36" t="s">
        <v>369</v>
      </c>
      <c r="B269" s="37" t="s">
        <v>619</v>
      </c>
      <c r="C269" s="37" t="s">
        <v>371</v>
      </c>
      <c r="D269" s="38" t="s">
        <v>77</v>
      </c>
      <c r="E269" s="37" t="s">
        <v>372</v>
      </c>
      <c r="F269" s="37" t="s">
        <v>620</v>
      </c>
      <c r="G269" s="37" t="s">
        <v>509</v>
      </c>
      <c r="H269" s="38" t="s">
        <v>43</v>
      </c>
      <c r="I269" s="38" t="s">
        <v>44</v>
      </c>
      <c r="J269" s="38" t="s">
        <v>608</v>
      </c>
      <c r="O269" s="11" t="s">
        <v>121</v>
      </c>
      <c r="T269" s="11" t="s">
        <v>121</v>
      </c>
    </row>
    <row r="270" spans="1:20" ht="63.75" x14ac:dyDescent="0.2">
      <c r="A270" s="36" t="s">
        <v>369</v>
      </c>
      <c r="B270" s="37" t="s">
        <v>621</v>
      </c>
      <c r="C270" s="37" t="s">
        <v>371</v>
      </c>
      <c r="D270" s="38" t="s">
        <v>77</v>
      </c>
      <c r="E270" s="37" t="s">
        <v>372</v>
      </c>
      <c r="F270" s="37" t="s">
        <v>622</v>
      </c>
      <c r="G270" s="37" t="s">
        <v>392</v>
      </c>
      <c r="H270" s="38" t="s">
        <v>43</v>
      </c>
      <c r="I270" s="38" t="s">
        <v>44</v>
      </c>
      <c r="J270" s="38" t="s">
        <v>608</v>
      </c>
      <c r="O270" s="11" t="s">
        <v>121</v>
      </c>
      <c r="T270" s="11" t="s">
        <v>121</v>
      </c>
    </row>
    <row r="271" spans="1:20" ht="38.25" x14ac:dyDescent="0.2">
      <c r="A271" s="36" t="s">
        <v>369</v>
      </c>
      <c r="B271" s="37" t="s">
        <v>401</v>
      </c>
      <c r="C271" s="37" t="s">
        <v>371</v>
      </c>
      <c r="D271" s="38" t="s">
        <v>77</v>
      </c>
      <c r="E271" s="37" t="s">
        <v>372</v>
      </c>
      <c r="F271" s="37" t="s">
        <v>402</v>
      </c>
      <c r="G271" s="40" t="s">
        <v>403</v>
      </c>
      <c r="H271" s="38" t="s">
        <v>404</v>
      </c>
      <c r="I271" s="38" t="s">
        <v>57</v>
      </c>
      <c r="J271" s="38" t="s">
        <v>608</v>
      </c>
      <c r="O271" s="11" t="s">
        <v>121</v>
      </c>
      <c r="T271" s="11" t="s">
        <v>121</v>
      </c>
    </row>
    <row r="272" spans="1:20" ht="38.25" x14ac:dyDescent="0.2">
      <c r="A272" s="36" t="s">
        <v>369</v>
      </c>
      <c r="B272" s="37" t="s">
        <v>405</v>
      </c>
      <c r="C272" s="37" t="s">
        <v>371</v>
      </c>
      <c r="D272" s="38" t="s">
        <v>77</v>
      </c>
      <c r="E272" s="37" t="s">
        <v>372</v>
      </c>
      <c r="F272" s="37" t="s">
        <v>406</v>
      </c>
      <c r="G272" s="40" t="s">
        <v>403</v>
      </c>
      <c r="H272" s="38" t="s">
        <v>404</v>
      </c>
      <c r="I272" s="38" t="s">
        <v>57</v>
      </c>
      <c r="J272" s="38" t="s">
        <v>608</v>
      </c>
      <c r="O272" s="11" t="s">
        <v>121</v>
      </c>
      <c r="T272" s="11" t="s">
        <v>121</v>
      </c>
    </row>
  </sheetData>
  <autoFilter ref="A1:U21" xr:uid="{47970712-90E6-4034-84F9-A301DA9270BA}"/>
  <conditionalFormatting sqref="M1:M1048576">
    <cfRule type="duplicateValues" dxfId="0" priority="1"/>
  </conditionalFormatting>
  <dataValidations count="1">
    <dataValidation type="list" allowBlank="1" showInputMessage="1" showErrorMessage="1" sqref="A2:A134 J2:J134" xr:uid="{F60BFD2C-9987-4D68-AB41-3083E48B915D}">
      <formula1>#REF!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LISTAS </vt:lpstr>
      <vt:lpstr>INDICADORES - 01.08.2023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CarolinaLopez</dc:creator>
  <cp:keywords/>
  <dc:description/>
  <cp:lastModifiedBy>Jose Vicente Babilonia Villero</cp:lastModifiedBy>
  <cp:revision>1</cp:revision>
  <dcterms:created xsi:type="dcterms:W3CDTF">2008-02-19T14:45:24Z</dcterms:created>
  <dcterms:modified xsi:type="dcterms:W3CDTF">2023-11-02T12:37:24Z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