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nwapc\Downloads\"/>
    </mc:Choice>
  </mc:AlternateContent>
  <bookViews>
    <workbookView xWindow="0" yWindow="0" windowWidth="20490" windowHeight="8565"/>
  </bookViews>
  <sheets>
    <sheet name="风控要素" sheetId="12" r:id="rId1"/>
    <sheet name="公共" sheetId="10" state="hidden" r:id="rId2"/>
    <sheet name="非公共" sheetId="11" state="hidden" r:id="rId3"/>
  </sheets>
  <definedNames>
    <definedName name="ccautiondeductionratio">风控要素!$J$4</definedName>
    <definedName name="ccautionmoney">风控要素!$E$4</definedName>
    <definedName name="ccleancreditmoney">风控要素!$G$4</definedName>
    <definedName name="ccleanleasemoneyratio">风控要素!$H$4</definedName>
    <definedName name="censure">风控要素!$D$9</definedName>
    <definedName name="cequipamt">风控要素!$B$4</definedName>
    <definedName name="cfaccautionmoney">风控要素!$A$9</definedName>
    <definedName name="cfirstpayment">风控要素!$C$4</definedName>
    <definedName name="cfirstpaymentratio">风控要素!$I$4</definedName>
    <definedName name="cguaranteedetail">风控要素!$A$11</definedName>
    <definedName name="chandlingchargemoney">风控要素!$B$6</definedName>
    <definedName name="cinsurancelessee_show">风控要素!$C$6</definedName>
    <definedName name="cirrshow">风控要素!$G$6</definedName>
    <definedName name="cisdeduction">风控要素!$F$4</definedName>
    <definedName name="cleaseterm">风控要素!$D$6</definedName>
    <definedName name="clesseenature">风控要素!$K$2</definedName>
    <definedName name="cmanagementmoney">风控要素!$A$6</definedName>
    <definedName name="cpaymentmode">风控要素!$B$9</definedName>
    <definedName name="cpaymentpremise">风控要素!$E$15</definedName>
    <definedName name="cpaymentrhythm">风控要素!$B$12</definedName>
    <definedName name="cpaymenttype">风控要素!$E$6</definedName>
    <definedName name="cpaymoney">风控要素!$F$6</definedName>
    <definedName name="cprojregistrar">风控要素!$I$12</definedName>
    <definedName name="crentqian">风控要素!$D$4</definedName>
    <definedName name="ctime">风控要素!$J$1</definedName>
    <definedName name="cvndrname">风控要素!$F$9</definedName>
    <definedName name="proj_infoadjustlevel">风控要素!$K$12</definedName>
    <definedName name="proj_infoapprovalcondition">风控要素!$A$14</definedName>
    <definedName name="proj_infoassetopinion">风控要素!$J$14</definedName>
    <definedName name="proj_infocustname">风控要素!$H$2</definedName>
    <definedName name="proj_infoeffectivecondition">风控要素!$E$14</definedName>
    <definedName name="proj_infoexpirationdate">风控要素!$H$6</definedName>
    <definedName name="proj_infoothermemo">风控要素!$E$16</definedName>
    <definedName name="proj_infoprojectname">风控要素!$B$2</definedName>
    <definedName name="proj_infospecial">风控要素!$G$11</definedName>
    <definedName name="rawValue_proj_infofunduse">风控要素!$J$6</definedName>
    <definedName name="rawValue_proj_infoleasform">风控要素!$A$4</definedName>
    <definedName name="rawValue_proj_infoprojmanage">风控要素!$G$12</definedName>
  </definedNames>
  <calcPr calcId="152511"/>
</workbook>
</file>

<file path=xl/calcChain.xml><?xml version="1.0" encoding="utf-8"?>
<calcChain xmlns="http://schemas.openxmlformats.org/spreadsheetml/2006/main">
  <c r="A29" i="11" l="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</calcChain>
</file>

<file path=xl/sharedStrings.xml><?xml version="1.0" encoding="utf-8"?>
<sst xmlns="http://schemas.openxmlformats.org/spreadsheetml/2006/main" count="357" uniqueCount="107">
  <si>
    <t>其他</t>
    <phoneticPr fontId="3" type="noConversion"/>
  </si>
  <si>
    <t>转移成本对照表(标准条件)</t>
    <phoneticPr fontId="29" type="noConversion"/>
  </si>
  <si>
    <r>
      <rPr>
        <sz val="10"/>
        <color theme="1"/>
        <rFont val="宋体"/>
        <family val="3"/>
        <charset val="134"/>
      </rPr>
      <t>任意</t>
    </r>
  </si>
  <si>
    <r>
      <rPr>
        <sz val="10"/>
        <color theme="1"/>
        <rFont val="宋体"/>
        <family val="3"/>
        <charset val="134"/>
      </rPr>
      <t>无</t>
    </r>
    <phoneticPr fontId="29" type="noConversion"/>
  </si>
  <si>
    <r>
      <rPr>
        <sz val="10"/>
        <color theme="1"/>
        <rFont val="宋体"/>
        <family val="3"/>
        <charset val="134"/>
      </rPr>
      <t>不开票</t>
    </r>
  </si>
  <si>
    <r>
      <rPr>
        <b/>
        <sz val="12"/>
        <color theme="1"/>
        <rFont val="宋体"/>
        <family val="3"/>
        <charset val="134"/>
      </rPr>
      <t>转移成本对照表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宋体"/>
        <family val="3"/>
        <charset val="134"/>
      </rPr>
      <t>标准条件</t>
    </r>
    <r>
      <rPr>
        <b/>
        <sz val="12"/>
        <color theme="1"/>
        <rFont val="Calibri"/>
        <family val="2"/>
      </rPr>
      <t>)</t>
    </r>
    <phoneticPr fontId="29" type="noConversion"/>
  </si>
  <si>
    <r>
      <rPr>
        <sz val="10"/>
        <color theme="1"/>
        <rFont val="宋体"/>
        <family val="3"/>
        <charset val="134"/>
      </rPr>
      <t>不开票</t>
    </r>
    <phoneticPr fontId="29" type="noConversion"/>
  </si>
  <si>
    <r>
      <rPr>
        <sz val="10"/>
        <rFont val="宋体"/>
        <family val="3"/>
        <charset val="134"/>
      </rPr>
      <t>直租</t>
    </r>
    <r>
      <rPr>
        <sz val="10"/>
        <color theme="1"/>
        <rFont val="Calibri"/>
        <family val="2"/>
      </rPr>
      <t>/</t>
    </r>
    <r>
      <rPr>
        <sz val="10"/>
        <rFont val="宋体"/>
        <family val="3"/>
        <charset val="134"/>
      </rPr>
      <t>回租</t>
    </r>
  </si>
  <si>
    <t>半年付</t>
    <phoneticPr fontId="29" type="noConversion"/>
  </si>
  <si>
    <t>No.</t>
    <phoneticPr fontId="29" type="noConversion"/>
  </si>
  <si>
    <r>
      <rPr>
        <b/>
        <sz val="10"/>
        <color theme="3"/>
        <rFont val="宋体"/>
        <family val="3"/>
        <charset val="134"/>
      </rPr>
      <t>租赁方式</t>
    </r>
    <phoneticPr fontId="29" type="noConversion"/>
  </si>
  <si>
    <r>
      <rPr>
        <b/>
        <sz val="10"/>
        <color theme="3"/>
        <rFont val="宋体"/>
        <family val="3"/>
        <charset val="134"/>
      </rPr>
      <t>租赁期限</t>
    </r>
    <phoneticPr fontId="29" type="noConversion"/>
  </si>
  <si>
    <r>
      <rPr>
        <b/>
        <sz val="10"/>
        <color theme="3"/>
        <rFont val="宋体"/>
        <family val="3"/>
        <charset val="134"/>
      </rPr>
      <t>首付款比例</t>
    </r>
    <phoneticPr fontId="29" type="noConversion"/>
  </si>
  <si>
    <r>
      <rPr>
        <b/>
        <sz val="10"/>
        <color theme="3"/>
        <rFont val="宋体"/>
        <family val="3"/>
        <charset val="134"/>
      </rPr>
      <t>有无进项票</t>
    </r>
    <phoneticPr fontId="29" type="noConversion"/>
  </si>
  <si>
    <r>
      <rPr>
        <b/>
        <sz val="10"/>
        <color theme="3"/>
        <rFont val="宋体"/>
        <family val="3"/>
        <charset val="134"/>
      </rPr>
      <t>本金开票方式</t>
    </r>
    <phoneticPr fontId="29" type="noConversion"/>
  </si>
  <si>
    <r>
      <rPr>
        <b/>
        <sz val="10"/>
        <color theme="3"/>
        <rFont val="宋体"/>
        <family val="3"/>
        <charset val="134"/>
      </rPr>
      <t>还租方式</t>
    </r>
    <phoneticPr fontId="29" type="noConversion"/>
  </si>
  <si>
    <r>
      <rPr>
        <b/>
        <sz val="10"/>
        <color theme="3"/>
        <rFont val="宋体"/>
        <family val="3"/>
        <charset val="134"/>
      </rPr>
      <t>支付方式</t>
    </r>
    <phoneticPr fontId="29" type="noConversion"/>
  </si>
  <si>
    <t>转移成本</t>
    <phoneticPr fontId="29" type="noConversion"/>
  </si>
  <si>
    <r>
      <rPr>
        <sz val="10"/>
        <color theme="1"/>
        <rFont val="宋体"/>
        <family val="3"/>
        <charset val="134"/>
      </rPr>
      <t>直租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回租</t>
    </r>
    <phoneticPr fontId="29" type="noConversion"/>
  </si>
  <si>
    <r>
      <rPr>
        <sz val="10"/>
        <color theme="1"/>
        <rFont val="宋体"/>
        <family val="3"/>
        <charset val="134"/>
      </rPr>
      <t>任意</t>
    </r>
    <phoneticPr fontId="29" type="noConversion"/>
  </si>
  <si>
    <r>
      <rPr>
        <sz val="10"/>
        <color theme="1"/>
        <rFont val="宋体"/>
        <family val="3"/>
        <charset val="134"/>
      </rPr>
      <t>有</t>
    </r>
    <phoneticPr fontId="29" type="noConversion"/>
  </si>
  <si>
    <r>
      <rPr>
        <sz val="10"/>
        <color theme="1"/>
        <rFont val="宋体"/>
        <family val="3"/>
        <charset val="134"/>
      </rPr>
      <t>无</t>
    </r>
    <phoneticPr fontId="29" type="noConversion"/>
  </si>
  <si>
    <r>
      <rPr>
        <sz val="10"/>
        <color theme="1"/>
        <rFont val="宋体"/>
        <family val="3"/>
        <charset val="134"/>
      </rPr>
      <t>月付</t>
    </r>
    <phoneticPr fontId="29" type="noConversion"/>
  </si>
  <si>
    <r>
      <rPr>
        <sz val="10"/>
        <color theme="1"/>
        <rFont val="宋体"/>
        <family val="3"/>
        <charset val="134"/>
      </rPr>
      <t>期初</t>
    </r>
    <phoneticPr fontId="29" type="noConversion"/>
  </si>
  <si>
    <t>开票</t>
    <phoneticPr fontId="29" type="noConversion"/>
  </si>
  <si>
    <r>
      <rPr>
        <sz val="10"/>
        <color theme="1"/>
        <rFont val="宋体"/>
        <family val="3"/>
        <charset val="134"/>
      </rPr>
      <t>期末</t>
    </r>
    <phoneticPr fontId="29" type="noConversion"/>
  </si>
  <si>
    <r>
      <rPr>
        <sz val="10"/>
        <color theme="1"/>
        <rFont val="宋体"/>
        <family val="3"/>
        <charset val="134"/>
      </rPr>
      <t>不开票</t>
    </r>
    <phoneticPr fontId="29" type="noConversion"/>
  </si>
  <si>
    <r>
      <rPr>
        <sz val="10"/>
        <color theme="1"/>
        <rFont val="宋体"/>
        <family val="3"/>
        <charset val="134"/>
      </rPr>
      <t>季付</t>
    </r>
    <phoneticPr fontId="29" type="noConversion"/>
  </si>
  <si>
    <t>半年付</t>
    <phoneticPr fontId="29" type="noConversion"/>
  </si>
  <si>
    <t>其他转移成本定价因素</t>
    <phoneticPr fontId="29" type="noConversion"/>
  </si>
  <si>
    <r>
      <rPr>
        <b/>
        <sz val="10"/>
        <color rgb="FFC00000"/>
        <rFont val="宋体"/>
        <family val="3"/>
        <charset val="134"/>
      </rPr>
      <t>实际转移成本</t>
    </r>
    <r>
      <rPr>
        <b/>
        <sz val="10"/>
        <color rgb="FFC00000"/>
        <rFont val="Calibri"/>
        <family val="2"/>
      </rPr>
      <t xml:space="preserve"> = </t>
    </r>
    <r>
      <rPr>
        <b/>
        <sz val="10"/>
        <color rgb="FFC00000"/>
        <rFont val="宋体"/>
        <family val="3"/>
        <charset val="134"/>
      </rPr>
      <t>标准条件转移成本</t>
    </r>
    <r>
      <rPr>
        <b/>
        <sz val="10"/>
        <color rgb="FFC00000"/>
        <rFont val="Calibri"/>
        <family val="2"/>
      </rPr>
      <t>/</t>
    </r>
    <r>
      <rPr>
        <b/>
        <sz val="10"/>
        <color rgb="FFC00000"/>
        <rFont val="宋体"/>
        <family val="3"/>
        <charset val="134"/>
      </rPr>
      <t>实际租赁期限</t>
    </r>
    <r>
      <rPr>
        <b/>
        <sz val="10"/>
        <color rgb="FFC00000"/>
        <rFont val="Calibri"/>
        <family val="2"/>
      </rPr>
      <t>*36.</t>
    </r>
    <phoneticPr fontId="29" type="noConversion"/>
  </si>
  <si>
    <r>
      <rPr>
        <sz val="10"/>
        <color theme="1"/>
        <rFont val="宋体"/>
        <family val="3"/>
        <charset val="134"/>
      </rPr>
      <t>如：</t>
    </r>
    <r>
      <rPr>
        <sz val="10"/>
        <color theme="1"/>
        <rFont val="Calibri"/>
        <family val="2"/>
      </rPr>
      <t>"</t>
    </r>
    <r>
      <rPr>
        <sz val="10"/>
        <color theme="1"/>
        <rFont val="宋体"/>
        <family val="3"/>
        <charset val="134"/>
      </rPr>
      <t>本金不开票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月付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期初支付</t>
    </r>
    <r>
      <rPr>
        <sz val="10"/>
        <color theme="1"/>
        <rFont val="Calibri"/>
        <family val="2"/>
      </rPr>
      <t>/48</t>
    </r>
    <r>
      <rPr>
        <sz val="10"/>
        <color theme="1"/>
        <rFont val="宋体"/>
        <family val="3"/>
        <charset val="134"/>
      </rPr>
      <t>期</t>
    </r>
    <r>
      <rPr>
        <sz val="10"/>
        <color theme="1"/>
        <rFont val="Calibri"/>
        <family val="2"/>
      </rPr>
      <t>"</t>
    </r>
    <r>
      <rPr>
        <sz val="10"/>
        <color theme="1"/>
        <rFont val="宋体"/>
        <family val="3"/>
        <charset val="134"/>
      </rPr>
      <t>对应的转移成本为</t>
    </r>
    <r>
      <rPr>
        <sz val="10"/>
        <color theme="1"/>
        <rFont val="Calibri"/>
        <family val="2"/>
      </rPr>
      <t xml:space="preserve"> 2.90%/48*36=2.15%</t>
    </r>
    <phoneticPr fontId="29" type="noConversion"/>
  </si>
  <si>
    <t>(a-</t>
    <phoneticPr fontId="29" type="noConversion"/>
  </si>
  <si>
    <r>
      <rPr>
        <sz val="10"/>
        <color theme="1"/>
        <rFont val="宋体"/>
        <family val="3"/>
        <charset val="134"/>
      </rPr>
      <t>转移成本包括转移税收成本和开票成本，计算精度精确到</t>
    </r>
    <r>
      <rPr>
        <sz val="10"/>
        <color theme="1"/>
        <rFont val="Calibri"/>
        <family val="2"/>
      </rPr>
      <t>0.05%.</t>
    </r>
    <phoneticPr fontId="29" type="noConversion"/>
  </si>
  <si>
    <t>(b-</t>
    <phoneticPr fontId="29" type="noConversion"/>
  </si>
  <si>
    <t>开票指起租后一次或多次对本金全额开票；开票前客户须向我司支付全额需转嫁的税负及开票成本</t>
    <phoneticPr fontId="29" type="noConversion"/>
  </si>
  <si>
    <r>
      <rPr>
        <b/>
        <sz val="10"/>
        <color theme="3"/>
        <rFont val="宋体"/>
        <family val="3"/>
        <charset val="134"/>
      </rPr>
      <t>首付款</t>
    </r>
    <phoneticPr fontId="29" type="noConversion"/>
  </si>
  <si>
    <r>
      <rPr>
        <b/>
        <sz val="10"/>
        <color rgb="FFC00000"/>
        <rFont val="宋体"/>
        <family val="3"/>
        <charset val="134"/>
      </rPr>
      <t>转移成本</t>
    </r>
    <phoneticPr fontId="29" type="noConversion"/>
  </si>
  <si>
    <r>
      <rPr>
        <sz val="10"/>
        <color theme="1"/>
        <rFont val="宋体"/>
        <family val="3"/>
        <charset val="134"/>
      </rPr>
      <t>半年付</t>
    </r>
    <phoneticPr fontId="29" type="noConversion"/>
  </si>
  <si>
    <t>开票</t>
    <phoneticPr fontId="3" type="noConversion"/>
  </si>
  <si>
    <r>
      <rPr>
        <b/>
        <sz val="12"/>
        <color theme="1"/>
        <rFont val="宋体"/>
        <family val="3"/>
        <charset val="134"/>
      </rPr>
      <t>其他转移成本定价因素</t>
    </r>
    <phoneticPr fontId="29" type="noConversion"/>
  </si>
  <si>
    <r>
      <rPr>
        <b/>
        <sz val="10"/>
        <color rgb="FFC00000"/>
        <rFont val="宋体"/>
        <family val="3"/>
        <charset val="134"/>
      </rPr>
      <t>实际转移成本</t>
    </r>
    <r>
      <rPr>
        <b/>
        <sz val="10"/>
        <color rgb="FFC00000"/>
        <rFont val="Calibri"/>
        <family val="2"/>
      </rPr>
      <t xml:space="preserve"> = </t>
    </r>
    <r>
      <rPr>
        <b/>
        <sz val="10"/>
        <color rgb="FFC00000"/>
        <rFont val="宋体"/>
        <family val="3"/>
        <charset val="134"/>
      </rPr>
      <t>标准条件转移成本</t>
    </r>
    <r>
      <rPr>
        <b/>
        <sz val="10"/>
        <color rgb="FFC00000"/>
        <rFont val="Calibri"/>
        <family val="2"/>
      </rPr>
      <t>/</t>
    </r>
    <r>
      <rPr>
        <b/>
        <sz val="10"/>
        <color rgb="FFC00000"/>
        <rFont val="宋体"/>
        <family val="3"/>
        <charset val="134"/>
      </rPr>
      <t>实际租赁期限</t>
    </r>
    <r>
      <rPr>
        <b/>
        <sz val="10"/>
        <color rgb="FFC00000"/>
        <rFont val="Calibri"/>
        <family val="2"/>
      </rPr>
      <t>*60.</t>
    </r>
    <phoneticPr fontId="29" type="noConversion"/>
  </si>
  <si>
    <r>
      <rPr>
        <sz val="10"/>
        <color theme="1"/>
        <rFont val="宋体"/>
        <family val="3"/>
        <charset val="134"/>
      </rPr>
      <t>如：</t>
    </r>
    <r>
      <rPr>
        <sz val="10"/>
        <color theme="1"/>
        <rFont val="Calibri"/>
        <family val="2"/>
      </rPr>
      <t>"</t>
    </r>
    <r>
      <rPr>
        <sz val="10"/>
        <color theme="1"/>
        <rFont val="宋体"/>
        <family val="3"/>
        <charset val="134"/>
      </rPr>
      <t>本金不开票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半年付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期初支付</t>
    </r>
    <r>
      <rPr>
        <sz val="10"/>
        <color theme="1"/>
        <rFont val="Calibri"/>
        <family val="2"/>
      </rPr>
      <t>/48</t>
    </r>
    <r>
      <rPr>
        <sz val="10"/>
        <color theme="1"/>
        <rFont val="宋体"/>
        <family val="3"/>
        <charset val="134"/>
      </rPr>
      <t>期</t>
    </r>
    <r>
      <rPr>
        <sz val="10"/>
        <color theme="1"/>
        <rFont val="Calibri"/>
        <family val="2"/>
      </rPr>
      <t>"</t>
    </r>
    <r>
      <rPr>
        <sz val="10"/>
        <color theme="1"/>
        <rFont val="宋体"/>
        <family val="3"/>
        <charset val="134"/>
      </rPr>
      <t>对应的转移成本为</t>
    </r>
    <r>
      <rPr>
        <sz val="10"/>
        <color theme="1"/>
        <rFont val="Calibri"/>
        <family val="2"/>
      </rPr>
      <t xml:space="preserve"> 1.90%/48*60=2.35%</t>
    </r>
    <phoneticPr fontId="29" type="noConversion"/>
  </si>
  <si>
    <t>开票指起租后随租金对本金开票</t>
    <phoneticPr fontId="29" type="noConversion"/>
  </si>
  <si>
    <t>期初/不规则</t>
    <phoneticPr fontId="29" type="noConversion"/>
  </si>
  <si>
    <t>期末/不规则</t>
    <phoneticPr fontId="29" type="noConversion"/>
  </si>
  <si>
    <t>期末/不规则</t>
    <phoneticPr fontId="29" type="noConversion"/>
  </si>
  <si>
    <t>开票</t>
    <phoneticPr fontId="29" type="noConversion"/>
  </si>
  <si>
    <r>
      <rPr>
        <sz val="10"/>
        <color theme="1"/>
        <rFont val="宋体"/>
        <family val="3"/>
        <charset val="134"/>
      </rPr>
      <t>期末</t>
    </r>
    <phoneticPr fontId="29" type="noConversion"/>
  </si>
  <si>
    <t>期末/不规则</t>
    <phoneticPr fontId="29" type="noConversion"/>
  </si>
  <si>
    <r>
      <rPr>
        <sz val="10"/>
        <color theme="1"/>
        <rFont val="宋体"/>
        <family val="3"/>
        <charset val="134"/>
      </rPr>
      <t>不开票</t>
    </r>
    <phoneticPr fontId="3" type="noConversion"/>
  </si>
  <si>
    <r>
      <rPr>
        <sz val="10"/>
        <color theme="1"/>
        <rFont val="宋体"/>
        <family val="3"/>
        <charset val="134"/>
      </rPr>
      <t>如：</t>
    </r>
    <r>
      <rPr>
        <sz val="10"/>
        <color theme="1"/>
        <rFont val="Calibri"/>
        <family val="2"/>
      </rPr>
      <t>"</t>
    </r>
    <r>
      <rPr>
        <sz val="10"/>
        <color theme="1"/>
        <rFont val="宋体"/>
        <family val="3"/>
        <charset val="134"/>
      </rPr>
      <t>本金不开票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月付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期初支付</t>
    </r>
    <r>
      <rPr>
        <sz val="10"/>
        <color theme="1"/>
        <rFont val="Calibri"/>
        <family val="2"/>
      </rPr>
      <t>/36</t>
    </r>
    <r>
      <rPr>
        <sz val="10"/>
        <color theme="1"/>
        <rFont val="宋体"/>
        <family val="3"/>
        <charset val="134"/>
      </rPr>
      <t>期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首付款比例</t>
    </r>
    <r>
      <rPr>
        <sz val="10"/>
        <color theme="1"/>
        <rFont val="Calibri"/>
        <family val="2"/>
      </rPr>
      <t>5%"</t>
    </r>
    <r>
      <rPr>
        <sz val="10"/>
        <color theme="1"/>
        <rFont val="宋体"/>
        <family val="3"/>
        <charset val="134"/>
      </rPr>
      <t>对应的转移成本为</t>
    </r>
    <r>
      <rPr>
        <sz val="10"/>
        <color theme="1"/>
        <rFont val="Calibri"/>
        <family val="2"/>
      </rPr>
      <t xml:space="preserve"> 2.90%*(1+5%/(1-5%))=3.05%</t>
    </r>
    <phoneticPr fontId="29" type="noConversion"/>
  </si>
  <si>
    <r>
      <rPr>
        <b/>
        <sz val="10"/>
        <color rgb="FFC00000"/>
        <rFont val="宋体"/>
        <family val="3"/>
        <charset val="134"/>
      </rPr>
      <t>实际转移成本</t>
    </r>
    <r>
      <rPr>
        <b/>
        <sz val="10"/>
        <color rgb="FFC00000"/>
        <rFont val="Calibri"/>
        <family val="2"/>
      </rPr>
      <t xml:space="preserve"> = </t>
    </r>
    <r>
      <rPr>
        <b/>
        <sz val="10"/>
        <color rgb="FFC00000"/>
        <rFont val="宋体"/>
        <family val="3"/>
        <charset val="134"/>
      </rPr>
      <t>标准条件转移成本</t>
    </r>
    <r>
      <rPr>
        <b/>
        <sz val="10"/>
        <color rgb="FFC00000"/>
        <rFont val="Calibri"/>
        <family val="2"/>
      </rPr>
      <t>*(1+</t>
    </r>
    <r>
      <rPr>
        <b/>
        <sz val="10"/>
        <color rgb="FFC00000"/>
        <rFont val="宋体"/>
        <family val="3"/>
        <charset val="134"/>
      </rPr>
      <t>首付款比例</t>
    </r>
    <r>
      <rPr>
        <b/>
        <sz val="10"/>
        <color rgb="FFC00000"/>
        <rFont val="Calibri"/>
        <family val="2"/>
      </rPr>
      <t>/(1-</t>
    </r>
    <r>
      <rPr>
        <b/>
        <sz val="10"/>
        <color rgb="FFC00000"/>
        <rFont val="宋体"/>
        <family val="3"/>
        <charset val="134"/>
      </rPr>
      <t>首付款比例</t>
    </r>
    <r>
      <rPr>
        <b/>
        <sz val="10"/>
        <color rgb="FFC00000"/>
        <rFont val="Calibri"/>
        <family val="2"/>
      </rPr>
      <t>)).</t>
    </r>
    <phoneticPr fontId="29" type="noConversion"/>
  </si>
  <si>
    <r>
      <rPr>
        <sz val="10"/>
        <color theme="1"/>
        <rFont val="宋体"/>
        <family val="3"/>
        <charset val="134"/>
      </rPr>
      <t>如：</t>
    </r>
    <r>
      <rPr>
        <sz val="10"/>
        <color theme="1"/>
        <rFont val="Calibri"/>
        <family val="2"/>
      </rPr>
      <t>"</t>
    </r>
    <r>
      <rPr>
        <sz val="10"/>
        <color theme="1"/>
        <rFont val="宋体"/>
        <family val="3"/>
        <charset val="134"/>
      </rPr>
      <t>本金不开票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半年付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期初支付</t>
    </r>
    <r>
      <rPr>
        <sz val="10"/>
        <color theme="1"/>
        <rFont val="Calibri"/>
        <family val="2"/>
      </rPr>
      <t>/60</t>
    </r>
    <r>
      <rPr>
        <sz val="10"/>
        <color theme="1"/>
        <rFont val="宋体"/>
        <family val="3"/>
        <charset val="134"/>
      </rPr>
      <t>期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首付款比例</t>
    </r>
    <r>
      <rPr>
        <sz val="10"/>
        <color theme="1"/>
        <rFont val="Calibri"/>
        <family val="2"/>
      </rPr>
      <t>5%"</t>
    </r>
    <r>
      <rPr>
        <sz val="10"/>
        <color theme="1"/>
        <rFont val="宋体"/>
        <family val="3"/>
        <charset val="134"/>
      </rPr>
      <t>对应的转移成本为</t>
    </r>
    <r>
      <rPr>
        <sz val="10"/>
        <color theme="1"/>
        <rFont val="Calibri"/>
        <family val="2"/>
      </rPr>
      <t xml:space="preserve"> 1.90%*(1+5%/(1-5%))=2.00%</t>
    </r>
    <phoneticPr fontId="29" type="noConversion"/>
  </si>
  <si>
    <t>项目名称</t>
    <phoneticPr fontId="3" type="noConversion"/>
  </si>
  <si>
    <t>承租人</t>
    <phoneticPr fontId="3" type="noConversion"/>
  </si>
  <si>
    <t>租赁类型</t>
    <phoneticPr fontId="3" type="noConversion"/>
  </si>
  <si>
    <t>保证金
（万元）</t>
    <phoneticPr fontId="3" type="noConversion"/>
  </si>
  <si>
    <t>净融资占比</t>
    <phoneticPr fontId="3" type="noConversion"/>
  </si>
  <si>
    <t>首付款占比</t>
    <phoneticPr fontId="3" type="noConversion"/>
  </si>
  <si>
    <t>保证金占比</t>
    <phoneticPr fontId="3" type="noConversion"/>
  </si>
  <si>
    <t>每期租金</t>
    <phoneticPr fontId="3" type="noConversion"/>
  </si>
  <si>
    <t>IRR</t>
    <phoneticPr fontId="3" type="noConversion"/>
  </si>
  <si>
    <t>信审有效期</t>
    <phoneticPr fontId="3" type="noConversion"/>
  </si>
  <si>
    <t>资金用途</t>
    <phoneticPr fontId="3" type="noConversion"/>
  </si>
  <si>
    <t>保证金金额</t>
    <phoneticPr fontId="3" type="noConversion"/>
  </si>
  <si>
    <t>支付方式</t>
    <phoneticPr fontId="3" type="noConversion"/>
  </si>
  <si>
    <t>是否涉及多家设备商提供保证金</t>
    <phoneticPr fontId="3" type="noConversion"/>
  </si>
  <si>
    <t>保证人（自然人或经济组织名称）</t>
    <phoneticPr fontId="3" type="noConversion"/>
  </si>
  <si>
    <t>付款节奏</t>
    <phoneticPr fontId="3" type="noConversion"/>
  </si>
  <si>
    <t>商务管理前提</t>
    <phoneticPr fontId="3" type="noConversion"/>
  </si>
  <si>
    <t>合同生效前提</t>
    <phoneticPr fontId="3" type="noConversion"/>
  </si>
  <si>
    <t>直租项目需注明供应商名称，若涉及到设备卖方方面提供保证金时，需明确金额、方式等</t>
    <phoneticPr fontId="3" type="noConversion"/>
  </si>
  <si>
    <t>供应商名称</t>
    <phoneticPr fontId="3" type="noConversion"/>
  </si>
  <si>
    <t>咨询服务费（万元）</t>
    <phoneticPr fontId="3" type="noConversion"/>
  </si>
  <si>
    <t>经办业务</t>
    <phoneticPr fontId="3" type="noConversion"/>
  </si>
  <si>
    <t>经办信审</t>
    <phoneticPr fontId="3" type="noConversion"/>
  </si>
  <si>
    <t>评委：业务部</t>
    <phoneticPr fontId="3" type="noConversion"/>
  </si>
  <si>
    <t>付款前提</t>
    <phoneticPr fontId="3" type="noConversion"/>
  </si>
  <si>
    <t>出具时间</t>
    <phoneticPr fontId="3" type="noConversion"/>
  </si>
  <si>
    <t>项目金额
(万元)</t>
    <phoneticPr fontId="3" type="noConversion"/>
  </si>
  <si>
    <t>首付款（万元）</t>
    <phoneticPr fontId="3" type="noConversion"/>
  </si>
  <si>
    <t>保证金是否坐扣</t>
    <phoneticPr fontId="3" type="noConversion"/>
  </si>
  <si>
    <t>承租人性质</t>
    <phoneticPr fontId="3" type="noConversion"/>
  </si>
  <si>
    <t>租金偿还方式</t>
    <phoneticPr fontId="3" type="noConversion"/>
  </si>
  <si>
    <t>租赁期限（月）</t>
    <phoneticPr fontId="3" type="noConversion"/>
  </si>
  <si>
    <t>期初先付首期租金
（万元）</t>
    <phoneticPr fontId="3" type="noConversion"/>
  </si>
  <si>
    <t>手续费
（万元）</t>
    <phoneticPr fontId="3" type="noConversion"/>
  </si>
  <si>
    <t>保险费
（万元）</t>
    <phoneticPr fontId="3" type="noConversion"/>
  </si>
  <si>
    <t>评委：财务总监</t>
    <phoneticPr fontId="3" type="noConversion"/>
  </si>
  <si>
    <t>风控清单</t>
    <phoneticPr fontId="3" type="noConversion"/>
  </si>
  <si>
    <t>是否有特殊事项需要在信审会后流程确认</t>
    <phoneticPr fontId="3" type="noConversion"/>
  </si>
  <si>
    <t>合同审批或签约前提</t>
    <phoneticPr fontId="3" type="noConversion"/>
  </si>
  <si>
    <t>资产管理建议</t>
    <phoneticPr fontId="3" type="noConversion"/>
  </si>
  <si>
    <t>评委：商务运营部</t>
    <phoneticPr fontId="3" type="noConversion"/>
  </si>
  <si>
    <t>评委：资产管理部</t>
    <phoneticPr fontId="3" type="noConversion"/>
  </si>
  <si>
    <t>我司评估等级</t>
    <phoneticPr fontId="3" type="noConversion"/>
  </si>
  <si>
    <t/>
  </si>
  <si>
    <t>重庆市武隆喀斯特旅游（集团）有限公司项目</t>
  </si>
  <si>
    <r>
      <t xml:space="preserve">净融资额
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万元</t>
    </r>
    <r>
      <rPr>
        <sz val="10"/>
        <rFont val="Arial"/>
        <family val="2"/>
      </rPr>
      <t>)</t>
    </r>
    <phoneticPr fontId="3" type="noConversion"/>
  </si>
  <si>
    <t>评委：法律事务部</t>
    <phoneticPr fontId="3" type="noConversion"/>
  </si>
  <si>
    <t>评委：信审部</t>
    <phoneticPr fontId="3" type="noConversion"/>
  </si>
  <si>
    <t>评委：总经理助理</t>
    <phoneticPr fontId="3" type="noConversion"/>
  </si>
  <si>
    <t>评委：财务总监</t>
    <phoneticPr fontId="3" type="noConversion"/>
  </si>
  <si>
    <t>评委：副董事长</t>
    <phoneticPr fontId="3" type="noConversion"/>
  </si>
  <si>
    <t>评委：董事</t>
    <phoneticPr fontId="3" type="noConversion"/>
  </si>
  <si>
    <t>评委：董事总经理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</si>
</sst>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%"/>
    <numFmt numFmtId="177" formatCode="#,##0_ "/>
    <numFmt numFmtId="178" formatCode="#,##0.00_ "/>
  </numFmts>
  <fonts count="40">
    <font>
      <sz val="12"/>
      <name val="宋体"/>
      <charset val="134"/>
    </font>
    <font>
      <sz val="12"/>
      <name val="宋体"/>
      <family val="3"/>
      <charset val="134"/>
    </font>
    <font>
      <sz val="10"/>
      <name val="Helv"/>
      <family val="2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name val="ＭＳ Ｐゴシック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宋体"/>
      <family val="3"/>
      <charset val="134"/>
    </font>
    <font>
      <sz val="9"/>
      <name val="Calibri"/>
      <family val="2"/>
      <charset val="134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3"/>
      <name val="Calibri"/>
      <family val="2"/>
    </font>
    <font>
      <b/>
      <sz val="10"/>
      <color theme="3"/>
      <name val="宋体"/>
      <family val="3"/>
      <charset val="134"/>
    </font>
    <font>
      <b/>
      <sz val="10"/>
      <color rgb="FFC0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C00000"/>
      <name val="Calibri"/>
      <family val="2"/>
    </font>
    <font>
      <b/>
      <sz val="10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" fillId="0" borderId="0"/>
    <xf numFmtId="0" fontId="1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 applyBorder="0"/>
  </cellStyleXfs>
  <cellXfs count="177">
    <xf numFmtId="0" fontId="0" fillId="0" borderId="0" xfId="0">
      <alignment vertical="center"/>
    </xf>
    <xf numFmtId="0" fontId="26" fillId="0" borderId="0" xfId="0" applyFont="1" applyProtection="1">
      <alignment vertical="center"/>
      <protection hidden="1"/>
    </xf>
    <xf numFmtId="10" fontId="26" fillId="0" borderId="0" xfId="19" applyNumberFormat="1" applyFont="1" applyProtection="1">
      <alignment vertical="center"/>
      <protection hidden="1"/>
    </xf>
    <xf numFmtId="0" fontId="27" fillId="0" borderId="0" xfId="0" applyFont="1" applyProtection="1">
      <alignment vertical="center"/>
      <protection hidden="1"/>
    </xf>
    <xf numFmtId="0" fontId="27" fillId="0" borderId="20" xfId="0" applyFont="1" applyBorder="1" applyProtection="1">
      <alignment vertical="center"/>
      <protection hidden="1"/>
    </xf>
    <xf numFmtId="0" fontId="27" fillId="0" borderId="21" xfId="0" applyFont="1" applyBorder="1" applyProtection="1">
      <alignment vertical="center"/>
      <protection hidden="1"/>
    </xf>
    <xf numFmtId="10" fontId="27" fillId="0" borderId="22" xfId="19" applyNumberFormat="1" applyFont="1" applyBorder="1" applyProtection="1">
      <alignment vertical="center"/>
      <protection hidden="1"/>
    </xf>
    <xf numFmtId="0" fontId="31" fillId="0" borderId="23" xfId="46" applyFont="1" applyBorder="1" applyAlignment="1" applyProtection="1">
      <alignment horizontal="center" vertical="center"/>
      <protection hidden="1"/>
    </xf>
    <xf numFmtId="0" fontId="32" fillId="24" borderId="21" xfId="46" applyFont="1" applyFill="1" applyBorder="1" applyAlignment="1" applyProtection="1">
      <alignment horizontal="center" vertical="center"/>
      <protection hidden="1"/>
    </xf>
    <xf numFmtId="10" fontId="36" fillId="0" borderId="23" xfId="19" applyNumberFormat="1" applyFont="1" applyFill="1" applyBorder="1" applyAlignment="1" applyProtection="1">
      <alignment horizontal="center" vertical="center"/>
      <protection hidden="1"/>
    </xf>
    <xf numFmtId="0" fontId="26" fillId="0" borderId="13" xfId="46" applyFont="1" applyBorder="1" applyAlignment="1" applyProtection="1">
      <alignment horizontal="center" vertical="center"/>
      <protection hidden="1"/>
    </xf>
    <xf numFmtId="0" fontId="26" fillId="25" borderId="0" xfId="46" applyFont="1" applyFill="1" applyBorder="1" applyAlignment="1" applyProtection="1">
      <alignment horizontal="center" vertical="center"/>
      <protection hidden="1"/>
    </xf>
    <xf numFmtId="10" fontId="36" fillId="25" borderId="13" xfId="19" applyNumberFormat="1" applyFont="1" applyFill="1" applyBorder="1" applyAlignment="1" applyProtection="1">
      <alignment horizontal="center" vertical="center"/>
      <protection hidden="1"/>
    </xf>
    <xf numFmtId="9" fontId="26" fillId="25" borderId="0" xfId="19" applyFont="1" applyFill="1" applyBorder="1" applyAlignment="1" applyProtection="1">
      <alignment horizontal="center" vertical="center"/>
      <protection hidden="1"/>
    </xf>
    <xf numFmtId="0" fontId="26" fillId="0" borderId="0" xfId="46" applyFont="1" applyBorder="1" applyAlignment="1" applyProtection="1">
      <alignment horizontal="center" vertical="center"/>
      <protection hidden="1"/>
    </xf>
    <xf numFmtId="10" fontId="36" fillId="0" borderId="13" xfId="19" applyNumberFormat="1" applyFont="1" applyBorder="1" applyAlignment="1" applyProtection="1">
      <alignment horizontal="center" vertical="center"/>
      <protection hidden="1"/>
    </xf>
    <xf numFmtId="0" fontId="35" fillId="0" borderId="0" xfId="46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6" fillId="25" borderId="14" xfId="0" applyFont="1" applyFill="1" applyBorder="1" applyAlignment="1" applyProtection="1">
      <alignment horizontal="center" vertical="center"/>
      <protection hidden="1"/>
    </xf>
    <xf numFmtId="9" fontId="26" fillId="25" borderId="14" xfId="19" applyFont="1" applyFill="1" applyBorder="1" applyAlignment="1" applyProtection="1">
      <alignment horizontal="center" vertical="center"/>
      <protection hidden="1"/>
    </xf>
    <xf numFmtId="0" fontId="35" fillId="0" borderId="14" xfId="0" applyFont="1" applyBorder="1" applyAlignment="1" applyProtection="1">
      <alignment horizontal="center" vertical="center"/>
      <protection hidden="1"/>
    </xf>
    <xf numFmtId="0" fontId="26" fillId="0" borderId="14" xfId="0" applyFont="1" applyBorder="1" applyAlignment="1" applyProtection="1">
      <alignment horizontal="center" vertical="center"/>
      <protection hidden="1"/>
    </xf>
    <xf numFmtId="10" fontId="36" fillId="0" borderId="17" xfId="19" applyNumberFormat="1" applyFont="1" applyFill="1" applyBorder="1" applyAlignment="1" applyProtection="1">
      <alignment horizontal="center" vertical="center"/>
      <protection hidden="1"/>
    </xf>
    <xf numFmtId="0" fontId="26" fillId="0" borderId="14" xfId="46" applyFont="1" applyBorder="1" applyProtection="1">
      <alignment vertical="center"/>
      <protection hidden="1"/>
    </xf>
    <xf numFmtId="10" fontId="26" fillId="0" borderId="15" xfId="19" applyNumberFormat="1" applyFont="1" applyBorder="1" applyProtection="1">
      <alignment vertical="center"/>
      <protection hidden="1"/>
    </xf>
    <xf numFmtId="0" fontId="26" fillId="0" borderId="0" xfId="46" applyFont="1" applyProtection="1">
      <alignment vertical="center"/>
      <protection hidden="1"/>
    </xf>
    <xf numFmtId="0" fontId="26" fillId="0" borderId="0" xfId="46" applyFont="1" applyAlignment="1" applyProtection="1">
      <alignment horizontal="right" vertical="center"/>
      <protection hidden="1"/>
    </xf>
    <xf numFmtId="0" fontId="26" fillId="0" borderId="0" xfId="0" applyFont="1" applyAlignment="1" applyProtection="1">
      <alignment horizontal="right" vertical="center"/>
      <protection hidden="1"/>
    </xf>
    <xf numFmtId="0" fontId="35" fillId="0" borderId="0" xfId="0" applyFont="1" applyProtection="1">
      <alignment vertical="center"/>
      <protection hidden="1"/>
    </xf>
    <xf numFmtId="0" fontId="26" fillId="0" borderId="20" xfId="0" applyFont="1" applyBorder="1" applyProtection="1">
      <alignment vertical="center"/>
      <protection hidden="1"/>
    </xf>
    <xf numFmtId="0" fontId="26" fillId="0" borderId="21" xfId="0" applyFont="1" applyBorder="1" applyProtection="1">
      <alignment vertical="center"/>
      <protection hidden="1"/>
    </xf>
    <xf numFmtId="0" fontId="26" fillId="0" borderId="22" xfId="0" applyFont="1" applyBorder="1" applyProtection="1">
      <alignment vertical="center"/>
      <protection hidden="1"/>
    </xf>
    <xf numFmtId="0" fontId="31" fillId="0" borderId="23" xfId="0" applyFont="1" applyBorder="1" applyAlignment="1" applyProtection="1">
      <alignment horizontal="center" vertical="center"/>
      <protection hidden="1"/>
    </xf>
    <xf numFmtId="0" fontId="32" fillId="24" borderId="21" xfId="0" applyFont="1" applyFill="1" applyBorder="1" applyAlignment="1" applyProtection="1">
      <alignment horizontal="center" vertical="center"/>
      <protection hidden="1"/>
    </xf>
    <xf numFmtId="10" fontId="34" fillId="0" borderId="23" xfId="19" applyNumberFormat="1" applyFont="1" applyFill="1" applyBorder="1" applyAlignment="1" applyProtection="1">
      <alignment horizontal="center" vertical="center"/>
      <protection hidden="1"/>
    </xf>
    <xf numFmtId="0" fontId="26" fillId="0" borderId="13" xfId="0" applyFont="1" applyBorder="1" applyAlignment="1" applyProtection="1">
      <alignment horizontal="center" vertical="center"/>
      <protection hidden="1"/>
    </xf>
    <xf numFmtId="0" fontId="26" fillId="25" borderId="0" xfId="0" applyFont="1" applyFill="1" applyBorder="1" applyAlignment="1" applyProtection="1">
      <alignment horizontal="center" vertical="center"/>
      <protection hidden="1"/>
    </xf>
    <xf numFmtId="10" fontId="36" fillId="0" borderId="13" xfId="19" applyNumberFormat="1" applyFont="1" applyFill="1" applyBorder="1" applyAlignment="1" applyProtection="1">
      <alignment horizontal="center" vertical="center"/>
      <protection hidden="1"/>
    </xf>
    <xf numFmtId="0" fontId="26" fillId="0" borderId="0" xfId="0" applyFont="1" applyBorder="1" applyAlignment="1" applyProtection="1">
      <alignment horizontal="center" vertical="center"/>
      <protection hidden="1"/>
    </xf>
    <xf numFmtId="0" fontId="35" fillId="0" borderId="0" xfId="0" applyFont="1" applyBorder="1" applyAlignment="1" applyProtection="1">
      <alignment horizontal="center" vertical="center"/>
      <protection hidden="1"/>
    </xf>
    <xf numFmtId="0" fontId="0" fillId="0" borderId="0" xfId="0" applyAlignment="1"/>
    <xf numFmtId="3" fontId="5" fillId="27" borderId="26" xfId="0" applyNumberFormat="1" applyFont="1" applyFill="1" applyBorder="1" applyAlignment="1" applyProtection="1">
      <alignment horizontal="center" vertical="center" wrapText="1"/>
    </xf>
    <xf numFmtId="10" fontId="24" fillId="27" borderId="26" xfId="0" applyNumberFormat="1" applyFont="1" applyFill="1" applyBorder="1" applyAlignment="1">
      <alignment horizontal="center" vertical="center" wrapText="1"/>
    </xf>
    <xf numFmtId="0" fontId="24" fillId="27" borderId="26" xfId="0" applyFont="1" applyFill="1" applyBorder="1" applyAlignment="1" applyProtection="1">
      <alignment horizontal="center" vertical="center"/>
    </xf>
    <xf numFmtId="0" fontId="25" fillId="27" borderId="27" xfId="47" applyFont="1" applyFill="1" applyBorder="1" applyAlignment="1" applyProtection="1">
      <alignment horizontal="center" vertical="center" wrapText="1"/>
      <protection locked="0"/>
    </xf>
    <xf numFmtId="0" fontId="37" fillId="27" borderId="27" xfId="0" applyFont="1" applyFill="1" applyBorder="1" applyAlignment="1" applyProtection="1">
      <alignment horizontal="center" vertical="center" wrapText="1"/>
      <protection hidden="1"/>
    </xf>
    <xf numFmtId="0" fontId="25" fillId="27" borderId="19" xfId="47" applyFont="1" applyFill="1" applyBorder="1" applyAlignment="1" applyProtection="1">
      <alignment horizontal="center" vertical="center" wrapText="1"/>
      <protection locked="0"/>
    </xf>
    <xf numFmtId="177" fontId="24" fillId="27" borderId="26" xfId="0" applyNumberFormat="1" applyFont="1" applyFill="1" applyBorder="1" applyAlignment="1" applyProtection="1">
      <alignment horizontal="center" vertical="center" wrapText="1"/>
    </xf>
    <xf numFmtId="0" fontId="24" fillId="27" borderId="25" xfId="0" applyFont="1" applyFill="1" applyBorder="1" applyAlignment="1" applyProtection="1">
      <alignment horizontal="center" vertical="center" wrapText="1"/>
    </xf>
    <xf numFmtId="0" fontId="24" fillId="27" borderId="26" xfId="0" applyFont="1" applyFill="1" applyBorder="1" applyAlignment="1" applyProtection="1">
      <alignment horizontal="center" vertical="center" wrapText="1"/>
    </xf>
    <xf numFmtId="0" fontId="24" fillId="27" borderId="26" xfId="47" applyFont="1" applyFill="1" applyBorder="1" applyAlignment="1" applyProtection="1">
      <alignment horizontal="center" vertical="center" wrapText="1"/>
    </xf>
    <xf numFmtId="3" fontId="25" fillId="27" borderId="26" xfId="0" applyNumberFormat="1" applyFont="1" applyFill="1" applyBorder="1" applyAlignment="1" applyProtection="1">
      <alignment horizontal="center" vertical="center" wrapText="1"/>
    </xf>
    <xf numFmtId="0" fontId="24" fillId="27" borderId="25" xfId="47" applyFont="1" applyFill="1" applyBorder="1" applyAlignment="1" applyProtection="1">
      <alignment horizontal="center" vertical="center" wrapText="1"/>
    </xf>
    <xf numFmtId="0" fontId="24" fillId="27" borderId="32" xfId="47" applyFont="1" applyFill="1" applyBorder="1" applyAlignment="1" applyProtection="1">
      <alignment horizontal="center" vertical="center" wrapText="1"/>
    </xf>
    <xf numFmtId="0" fontId="25" fillId="27" borderId="25" xfId="47" applyFont="1" applyFill="1" applyBorder="1" applyAlignment="1" applyProtection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10" fontId="5" fillId="27" borderId="26" xfId="34" applyNumberFormat="1" applyFont="1" applyFill="1" applyBorder="1" applyAlignment="1" applyProtection="1">
      <alignment horizontal="center" vertical="center"/>
    </xf>
    <xf numFmtId="10" fontId="5" fillId="27" borderId="26" xfId="0" applyNumberFormat="1" applyFont="1" applyFill="1" applyBorder="1" applyAlignment="1" applyProtection="1">
      <alignment horizontal="center" vertical="center" wrapText="1"/>
    </xf>
    <xf numFmtId="10" fontId="25" fillId="27" borderId="26" xfId="0" applyNumberFormat="1" applyFont="1" applyFill="1" applyBorder="1" applyAlignment="1">
      <alignment horizontal="center" vertical="center" wrapText="1"/>
    </xf>
    <xf numFmtId="3" fontId="25" fillId="27" borderId="26" xfId="0" applyNumberFormat="1" applyFont="1" applyFill="1" applyBorder="1" applyAlignment="1" applyProtection="1">
      <alignment horizontal="center" vertical="center" wrapText="1"/>
    </xf>
    <xf numFmtId="3" fontId="25" fillId="27" borderId="26" xfId="0" applyNumberFormat="1" applyFont="1" applyFill="1" applyBorder="1" applyAlignment="1" applyProtection="1">
      <alignment horizontal="center" vertical="center" wrapText="1"/>
    </xf>
    <xf numFmtId="0" fontId="25" fillId="27" borderId="25" xfId="47" applyFont="1" applyFill="1" applyBorder="1" applyAlignment="1" applyProtection="1">
      <alignment horizontal="center" vertical="center" wrapText="1"/>
    </xf>
    <xf numFmtId="3" fontId="25" fillId="27" borderId="28" xfId="0" applyNumberFormat="1" applyFont="1" applyFill="1" applyBorder="1" applyAlignment="1" applyProtection="1">
      <alignment horizontal="center" vertical="center" wrapText="1"/>
    </xf>
    <xf numFmtId="0" fontId="24" fillId="27" borderId="39" xfId="47" applyFont="1" applyFill="1" applyBorder="1" applyAlignment="1" applyProtection="1">
      <alignment horizontal="center" vertical="center" wrapText="1"/>
    </xf>
    <xf numFmtId="178" fontId="25" fillId="27" borderId="32" xfId="47" applyNumberFormat="1" applyFont="1" applyFill="1" applyBorder="1" applyAlignment="1" applyProtection="1">
      <alignment horizontal="center" vertical="center" wrapText="1"/>
    </xf>
    <xf numFmtId="178" fontId="25" fillId="27" borderId="25" xfId="47" applyNumberFormat="1" applyFont="1" applyFill="1" applyBorder="1" applyAlignment="1" applyProtection="1">
      <alignment horizontal="center" vertical="center" wrapText="1"/>
    </xf>
    <xf numFmtId="178" fontId="25" fillId="27" borderId="26" xfId="0" applyNumberFormat="1" applyFont="1" applyFill="1" applyBorder="1" applyAlignment="1" applyProtection="1">
      <alignment horizontal="center" vertical="center" wrapText="1"/>
    </xf>
    <xf numFmtId="0" fontId="25" fillId="27" borderId="32" xfId="19" applyNumberFormat="1" applyFont="1" applyFill="1" applyBorder="1" applyAlignment="1" applyProtection="1">
      <alignment horizontal="center" vertical="center" wrapText="1"/>
    </xf>
    <xf numFmtId="4" fontId="25" fillId="27" borderId="32" xfId="19" applyNumberFormat="1" applyFont="1" applyFill="1" applyBorder="1" applyAlignment="1" applyProtection="1">
      <alignment horizontal="center" vertical="center" wrapText="1"/>
    </xf>
    <xf numFmtId="3" fontId="25" fillId="27" borderId="26" xfId="0" applyNumberFormat="1" applyFont="1" applyFill="1" applyBorder="1" applyAlignment="1" applyProtection="1">
      <alignment horizontal="center" vertical="center" wrapText="1"/>
    </xf>
    <xf numFmtId="3" fontId="25" fillId="27" borderId="26" xfId="0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4" fillId="27" borderId="25" xfId="0" applyFont="1" applyFill="1" applyBorder="1" applyAlignment="1" applyProtection="1">
      <alignment horizontal="center" vertical="center" wrapText="1"/>
    </xf>
    <xf numFmtId="0" fontId="24" fillId="27" borderId="32" xfId="0" applyFont="1" applyFill="1" applyBorder="1" applyAlignment="1" applyProtection="1">
      <alignment horizontal="center" vertical="center" wrapText="1"/>
    </xf>
    <xf numFmtId="0" fontId="24" fillId="27" borderId="26" xfId="0" applyFont="1" applyFill="1" applyBorder="1" applyAlignment="1" applyProtection="1">
      <alignment horizontal="center" vertical="center" wrapText="1"/>
    </xf>
    <xf numFmtId="0" fontId="24" fillId="27" borderId="26" xfId="47" applyFont="1" applyFill="1" applyBorder="1" applyAlignment="1" applyProtection="1">
      <alignment horizontal="center" vertical="center" wrapText="1"/>
    </xf>
    <xf numFmtId="0" fontId="4" fillId="27" borderId="27" xfId="47" applyFont="1" applyFill="1" applyBorder="1" applyAlignment="1" applyProtection="1">
      <alignment horizontal="center" vertical="center" wrapText="1"/>
    </xf>
    <xf numFmtId="0" fontId="25" fillId="27" borderId="42" xfId="47" applyFont="1" applyFill="1" applyBorder="1" applyAlignment="1" applyProtection="1">
      <alignment horizontal="center" vertical="center" wrapText="1"/>
    </xf>
    <xf numFmtId="0" fontId="25" fillId="27" borderId="32" xfId="47" applyFont="1" applyFill="1" applyBorder="1" applyAlignment="1" applyProtection="1">
      <alignment horizontal="center" vertical="center" wrapText="1"/>
    </xf>
    <xf numFmtId="3" fontId="25" fillId="27" borderId="30" xfId="0" applyNumberFormat="1" applyFont="1" applyFill="1" applyBorder="1" applyAlignment="1" applyProtection="1">
      <alignment horizontal="center" vertical="center" wrapText="1"/>
    </xf>
    <xf numFmtId="3" fontId="25" fillId="27" borderId="32" xfId="0" applyNumberFormat="1" applyFont="1" applyFill="1" applyBorder="1" applyAlignment="1" applyProtection="1">
      <alignment horizontal="center" vertical="center" wrapText="1"/>
    </xf>
    <xf numFmtId="3" fontId="25" fillId="27" borderId="41" xfId="0" applyNumberFormat="1" applyFont="1" applyFill="1" applyBorder="1" applyAlignment="1" applyProtection="1">
      <alignment horizontal="center" vertical="center" wrapText="1"/>
    </xf>
    <xf numFmtId="0" fontId="24" fillId="27" borderId="25" xfId="47" applyFont="1" applyFill="1" applyBorder="1" applyAlignment="1" applyProtection="1">
      <alignment horizontal="center" vertical="center" wrapText="1"/>
    </xf>
    <xf numFmtId="0" fontId="24" fillId="27" borderId="32" xfId="47" applyFont="1" applyFill="1" applyBorder="1" applyAlignment="1" applyProtection="1">
      <alignment horizontal="center" vertical="center" wrapText="1"/>
    </xf>
    <xf numFmtId="0" fontId="24" fillId="28" borderId="26" xfId="47" applyFont="1" applyFill="1" applyBorder="1" applyAlignment="1" applyProtection="1">
      <alignment horizontal="center" vertical="center" wrapText="1"/>
    </xf>
    <xf numFmtId="0" fontId="24" fillId="28" borderId="27" xfId="47" applyFont="1" applyFill="1" applyBorder="1" applyAlignment="1" applyProtection="1">
      <alignment horizontal="center" vertical="center" wrapText="1"/>
    </xf>
    <xf numFmtId="0" fontId="25" fillId="29" borderId="25" xfId="47" applyFont="1" applyFill="1" applyBorder="1" applyAlignment="1" applyProtection="1">
      <alignment horizontal="center" vertical="center" wrapText="1"/>
      <protection locked="0"/>
    </xf>
    <xf numFmtId="0" fontId="25" fillId="29" borderId="32" xfId="47" applyFont="1" applyFill="1" applyBorder="1" applyAlignment="1" applyProtection="1">
      <alignment horizontal="center" vertical="center" wrapText="1"/>
      <protection locked="0"/>
    </xf>
    <xf numFmtId="0" fontId="5" fillId="29" borderId="26" xfId="47" applyFont="1" applyFill="1" applyBorder="1" applyAlignment="1" applyProtection="1">
      <alignment horizontal="center" vertical="center" wrapText="1"/>
      <protection locked="0"/>
    </xf>
    <xf numFmtId="177" fontId="25" fillId="27" borderId="26" xfId="34" applyNumberFormat="1" applyFont="1" applyFill="1" applyBorder="1" applyAlignment="1" applyProtection="1">
      <alignment horizontal="center" vertical="center"/>
      <protection locked="0"/>
    </xf>
    <xf numFmtId="177" fontId="5" fillId="27" borderId="26" xfId="34" applyNumberFormat="1" applyFont="1" applyFill="1" applyBorder="1" applyAlignment="1" applyProtection="1">
      <alignment horizontal="center" vertical="center"/>
      <protection locked="0"/>
    </xf>
    <xf numFmtId="177" fontId="5" fillId="27" borderId="27" xfId="34" applyNumberFormat="1" applyFont="1" applyFill="1" applyBorder="1" applyAlignment="1" applyProtection="1">
      <alignment horizontal="center" vertical="center"/>
      <protection locked="0"/>
    </xf>
    <xf numFmtId="0" fontId="25" fillId="27" borderId="30" xfId="47" applyFont="1" applyFill="1" applyBorder="1" applyAlignment="1" applyProtection="1">
      <alignment horizontal="center" vertical="center" wrapText="1"/>
    </xf>
    <xf numFmtId="0" fontId="39" fillId="27" borderId="32" xfId="0" applyFont="1" applyFill="1" applyBorder="1" applyAlignment="1">
      <alignment horizontal="center" vertical="center"/>
    </xf>
    <xf numFmtId="0" fontId="25" fillId="27" borderId="30" xfId="0" applyFont="1" applyFill="1" applyBorder="1" applyAlignment="1" applyProtection="1">
      <alignment horizontal="center" vertical="center" wrapText="1"/>
    </xf>
    <xf numFmtId="0" fontId="39" fillId="0" borderId="31" xfId="0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25" fillId="29" borderId="25" xfId="47" applyFont="1" applyFill="1" applyBorder="1" applyAlignment="1" applyProtection="1">
      <alignment horizontal="left" vertical="top" wrapText="1"/>
      <protection locked="0"/>
    </xf>
    <xf numFmtId="0" fontId="25" fillId="29" borderId="32" xfId="47" applyFont="1" applyFill="1" applyBorder="1" applyAlignment="1" applyProtection="1">
      <alignment horizontal="left" vertical="top" wrapText="1"/>
      <protection locked="0"/>
    </xf>
    <xf numFmtId="0" fontId="0" fillId="29" borderId="26" xfId="0" applyFill="1" applyBorder="1" applyAlignment="1">
      <alignment horizontal="left" vertical="top" wrapText="1"/>
    </xf>
    <xf numFmtId="0" fontId="0" fillId="29" borderId="25" xfId="0" applyFill="1" applyBorder="1" applyAlignment="1">
      <alignment horizontal="left" vertical="top" wrapText="1"/>
    </xf>
    <xf numFmtId="0" fontId="0" fillId="29" borderId="32" xfId="0" applyFill="1" applyBorder="1" applyAlignment="1">
      <alignment horizontal="left" vertical="top" wrapText="1"/>
    </xf>
    <xf numFmtId="0" fontId="0" fillId="29" borderId="37" xfId="0" applyFill="1" applyBorder="1" applyAlignment="1">
      <alignment horizontal="left" vertical="top" wrapText="1"/>
    </xf>
    <xf numFmtId="0" fontId="0" fillId="29" borderId="38" xfId="0" applyFill="1" applyBorder="1" applyAlignment="1">
      <alignment horizontal="left" vertical="top" wrapText="1"/>
    </xf>
    <xf numFmtId="0" fontId="0" fillId="29" borderId="39" xfId="0" applyFill="1" applyBorder="1" applyAlignment="1">
      <alignment horizontal="left" vertical="top" wrapText="1"/>
    </xf>
    <xf numFmtId="0" fontId="25" fillId="29" borderId="26" xfId="47" applyFont="1" applyFill="1" applyBorder="1" applyAlignment="1" applyProtection="1">
      <alignment horizontal="center" vertical="center" wrapText="1"/>
      <protection locked="0"/>
    </xf>
    <xf numFmtId="0" fontId="25" fillId="29" borderId="26" xfId="47" applyFont="1" applyFill="1" applyBorder="1" applyAlignment="1" applyProtection="1">
      <alignment horizontal="left" vertical="top" wrapText="1"/>
      <protection locked="0"/>
    </xf>
    <xf numFmtId="0" fontId="5" fillId="29" borderId="27" xfId="47" applyFont="1" applyFill="1" applyBorder="1" applyAlignment="1" applyProtection="1">
      <alignment horizontal="left" vertical="top" wrapText="1"/>
      <protection locked="0"/>
    </xf>
    <xf numFmtId="0" fontId="5" fillId="29" borderId="26" xfId="47" applyFont="1" applyFill="1" applyBorder="1" applyAlignment="1" applyProtection="1">
      <alignment horizontal="left" vertical="top" wrapText="1"/>
      <protection locked="0"/>
    </xf>
    <xf numFmtId="0" fontId="5" fillId="29" borderId="39" xfId="47" applyFont="1" applyFill="1" applyBorder="1" applyAlignment="1" applyProtection="1">
      <alignment horizontal="left" vertical="top" wrapText="1"/>
      <protection locked="0"/>
    </xf>
    <xf numFmtId="0" fontId="5" fillId="29" borderId="40" xfId="47" applyFont="1" applyFill="1" applyBorder="1" applyAlignment="1" applyProtection="1">
      <alignment horizontal="left" vertical="top" wrapText="1"/>
      <protection locked="0"/>
    </xf>
    <xf numFmtId="0" fontId="25" fillId="29" borderId="30" xfId="47" applyFont="1" applyFill="1" applyBorder="1" applyAlignment="1" applyProtection="1">
      <alignment horizontal="center" vertical="center" wrapText="1"/>
      <protection locked="0"/>
    </xf>
    <xf numFmtId="0" fontId="5" fillId="29" borderId="31" xfId="47" applyFont="1" applyFill="1" applyBorder="1" applyAlignment="1" applyProtection="1">
      <alignment horizontal="center" vertical="center" wrapText="1"/>
      <protection locked="0"/>
    </xf>
    <xf numFmtId="0" fontId="5" fillId="29" borderId="32" xfId="47" applyFont="1" applyFill="1" applyBorder="1" applyAlignment="1" applyProtection="1">
      <alignment horizontal="center" vertical="center" wrapText="1"/>
      <protection locked="0"/>
    </xf>
    <xf numFmtId="0" fontId="25" fillId="29" borderId="39" xfId="47" applyFont="1" applyFill="1" applyBorder="1" applyAlignment="1" applyProtection="1">
      <alignment horizontal="left" vertical="top" wrapText="1"/>
      <protection locked="0"/>
    </xf>
    <xf numFmtId="0" fontId="25" fillId="27" borderId="25" xfId="47" applyFont="1" applyFill="1" applyBorder="1" applyAlignment="1" applyProtection="1">
      <alignment horizontal="center" vertical="center" wrapText="1"/>
    </xf>
    <xf numFmtId="0" fontId="25" fillId="27" borderId="26" xfId="47" applyFont="1" applyFill="1" applyBorder="1" applyAlignment="1" applyProtection="1">
      <alignment horizontal="center" vertical="center" wrapText="1"/>
    </xf>
    <xf numFmtId="0" fontId="25" fillId="27" borderId="27" xfId="47" applyFont="1" applyFill="1" applyBorder="1" applyAlignment="1" applyProtection="1">
      <alignment horizontal="center" vertical="center" wrapText="1"/>
    </xf>
    <xf numFmtId="0" fontId="24" fillId="27" borderId="30" xfId="0" applyFont="1" applyFill="1" applyBorder="1" applyAlignment="1" applyProtection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5" fillId="27" borderId="26" xfId="0" applyFont="1" applyFill="1" applyBorder="1" applyAlignment="1" applyProtection="1">
      <alignment horizontal="center" vertical="center" wrapText="1"/>
    </xf>
    <xf numFmtId="0" fontId="24" fillId="27" borderId="31" xfId="0" applyFont="1" applyFill="1" applyBorder="1" applyAlignment="1" applyProtection="1">
      <alignment horizontal="center" vertical="center" wrapText="1"/>
    </xf>
    <xf numFmtId="0" fontId="24" fillId="27" borderId="41" xfId="0" applyFont="1" applyFill="1" applyBorder="1" applyAlignment="1" applyProtection="1">
      <alignment horizontal="center" vertical="center" wrapText="1"/>
    </xf>
    <xf numFmtId="3" fontId="25" fillId="27" borderId="31" xfId="0" applyNumberFormat="1" applyFont="1" applyFill="1" applyBorder="1" applyAlignment="1" applyProtection="1">
      <alignment horizontal="center" vertical="center" wrapText="1"/>
    </xf>
    <xf numFmtId="31" fontId="24" fillId="27" borderId="19" xfId="0" applyNumberFormat="1" applyFont="1" applyFill="1" applyBorder="1" applyAlignment="1">
      <alignment horizontal="center" vertical="center"/>
    </xf>
    <xf numFmtId="0" fontId="24" fillId="27" borderId="24" xfId="0" applyFont="1" applyFill="1" applyBorder="1" applyAlignment="1">
      <alignment horizontal="center" vertical="center"/>
    </xf>
    <xf numFmtId="0" fontId="38" fillId="27" borderId="33" xfId="0" applyFont="1" applyFill="1" applyBorder="1" applyAlignment="1">
      <alignment horizontal="center" vertical="center"/>
    </xf>
    <xf numFmtId="0" fontId="38" fillId="27" borderId="34" xfId="0" applyFont="1" applyFill="1" applyBorder="1" applyAlignment="1">
      <alignment horizontal="center" vertical="center"/>
    </xf>
    <xf numFmtId="0" fontId="38" fillId="27" borderId="35" xfId="0" applyFont="1" applyFill="1" applyBorder="1" applyAlignment="1">
      <alignment horizontal="center" vertical="center"/>
    </xf>
    <xf numFmtId="14" fontId="25" fillId="27" borderId="30" xfId="0" applyNumberFormat="1" applyFont="1" applyFill="1" applyBorder="1" applyAlignment="1">
      <alignment horizontal="center" vertical="center" wrapText="1"/>
    </xf>
    <xf numFmtId="0" fontId="25" fillId="27" borderId="32" xfId="0" applyFont="1" applyFill="1" applyBorder="1" applyAlignment="1">
      <alignment horizontal="center" vertical="center" wrapText="1"/>
    </xf>
    <xf numFmtId="0" fontId="25" fillId="27" borderId="26" xfId="0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4" fillId="27" borderId="30" xfId="47" applyFont="1" applyFill="1" applyBorder="1" applyAlignment="1" applyProtection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5" fillId="27" borderId="26" xfId="0" applyFont="1" applyFill="1" applyBorder="1" applyAlignment="1">
      <alignment horizontal="center" vertical="center"/>
    </xf>
    <xf numFmtId="0" fontId="24" fillId="27" borderId="27" xfId="47" applyFont="1" applyFill="1" applyBorder="1" applyAlignment="1" applyProtection="1">
      <alignment horizontal="center" vertical="center" wrapText="1"/>
    </xf>
    <xf numFmtId="10" fontId="5" fillId="27" borderId="26" xfId="34" applyNumberFormat="1" applyFont="1" applyFill="1" applyBorder="1" applyAlignment="1" applyProtection="1">
      <alignment horizontal="center" vertical="center"/>
      <protection locked="0"/>
    </xf>
    <xf numFmtId="10" fontId="5" fillId="27" borderId="27" xfId="34" applyNumberFormat="1" applyFont="1" applyFill="1" applyBorder="1" applyAlignment="1" applyProtection="1">
      <alignment horizontal="center" vertical="center"/>
      <protection locked="0"/>
    </xf>
    <xf numFmtId="176" fontId="5" fillId="27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5" fillId="27" borderId="36" xfId="47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5" fillId="27" borderId="0" xfId="47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7" fontId="5" fillId="27" borderId="0" xfId="34" applyNumberFormat="1" applyFont="1" applyFill="1" applyBorder="1" applyAlignment="1" applyProtection="1">
      <alignment horizontal="center" vertical="center"/>
    </xf>
    <xf numFmtId="3" fontId="25" fillId="27" borderId="28" xfId="0" applyNumberFormat="1" applyFont="1" applyFill="1" applyBorder="1" applyAlignment="1" applyProtection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0" fillId="0" borderId="21" xfId="0" applyFont="1" applyBorder="1" applyAlignment="1" applyProtection="1">
      <alignment horizontal="center" vertical="center"/>
      <protection hidden="1"/>
    </xf>
    <xf numFmtId="0" fontId="30" fillId="0" borderId="20" xfId="46" applyFont="1" applyBorder="1" applyAlignment="1" applyProtection="1">
      <alignment horizontal="center" vertical="center"/>
      <protection hidden="1"/>
    </xf>
    <xf numFmtId="0" fontId="30" fillId="0" borderId="21" xfId="46" applyFont="1" applyBorder="1" applyAlignment="1" applyProtection="1">
      <alignment horizontal="center" vertical="center"/>
      <protection hidden="1"/>
    </xf>
    <xf numFmtId="0" fontId="30" fillId="0" borderId="22" xfId="46" applyFont="1" applyBorder="1" applyAlignment="1" applyProtection="1">
      <alignment horizontal="center" vertical="center"/>
      <protection hidden="1"/>
    </xf>
    <xf numFmtId="0" fontId="32" fillId="26" borderId="10" xfId="46" applyFont="1" applyFill="1" applyBorder="1" applyAlignment="1" applyProtection="1">
      <alignment horizontal="center" vertical="center"/>
      <protection hidden="1"/>
    </xf>
    <xf numFmtId="0" fontId="32" fillId="26" borderId="17" xfId="46" applyFont="1" applyFill="1" applyBorder="1" applyAlignment="1" applyProtection="1">
      <alignment horizontal="center" vertical="center"/>
      <protection hidden="1"/>
    </xf>
    <xf numFmtId="0" fontId="36" fillId="0" borderId="16" xfId="46" applyFont="1" applyBorder="1" applyAlignment="1" applyProtection="1">
      <alignment horizontal="left" vertical="center"/>
      <protection hidden="1"/>
    </xf>
    <xf numFmtId="0" fontId="36" fillId="0" borderId="11" xfId="46" applyFont="1" applyBorder="1" applyAlignment="1" applyProtection="1">
      <alignment horizontal="left" vertical="center"/>
      <protection hidden="1"/>
    </xf>
    <xf numFmtId="0" fontId="36" fillId="0" borderId="12" xfId="46" applyFont="1" applyBorder="1" applyAlignment="1" applyProtection="1">
      <alignment horizontal="left" vertical="center"/>
      <protection hidden="1"/>
    </xf>
    <xf numFmtId="0" fontId="26" fillId="0" borderId="18" xfId="46" applyFont="1" applyBorder="1" applyAlignment="1" applyProtection="1">
      <alignment horizontal="left" vertical="center"/>
      <protection hidden="1"/>
    </xf>
    <xf numFmtId="0" fontId="26" fillId="0" borderId="14" xfId="46" applyFont="1" applyBorder="1" applyAlignment="1" applyProtection="1">
      <alignment horizontal="left" vertical="center"/>
      <protection hidden="1"/>
    </xf>
    <xf numFmtId="0" fontId="26" fillId="0" borderId="15" xfId="46" applyFont="1" applyBorder="1" applyAlignment="1" applyProtection="1">
      <alignment horizontal="left" vertical="center"/>
      <protection hidden="1"/>
    </xf>
    <xf numFmtId="0" fontId="36" fillId="0" borderId="16" xfId="0" applyFont="1" applyBorder="1" applyAlignment="1" applyProtection="1">
      <alignment horizontal="left" vertical="center"/>
      <protection hidden="1"/>
    </xf>
    <xf numFmtId="0" fontId="36" fillId="0" borderId="11" xfId="0" applyFont="1" applyBorder="1" applyAlignment="1" applyProtection="1">
      <alignment horizontal="left" vertical="center"/>
      <protection hidden="1"/>
    </xf>
    <xf numFmtId="0" fontId="36" fillId="0" borderId="12" xfId="0" applyFont="1" applyBorder="1" applyAlignment="1" applyProtection="1">
      <alignment horizontal="left" vertical="center"/>
      <protection hidden="1"/>
    </xf>
    <xf numFmtId="0" fontId="32" fillId="26" borderId="10" xfId="0" applyFont="1" applyFill="1" applyBorder="1" applyAlignment="1" applyProtection="1">
      <alignment horizontal="center" vertical="center"/>
      <protection hidden="1"/>
    </xf>
    <xf numFmtId="0" fontId="32" fillId="26" borderId="17" xfId="0" applyFont="1" applyFill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left" vertical="center"/>
      <protection hidden="1"/>
    </xf>
    <xf numFmtId="0" fontId="26" fillId="0" borderId="14" xfId="0" applyFont="1" applyBorder="1" applyAlignment="1" applyProtection="1">
      <alignment horizontal="left" vertical="center"/>
      <protection hidden="1"/>
    </xf>
    <xf numFmtId="0" fontId="26" fillId="0" borderId="15" xfId="0" applyFont="1" applyBorder="1" applyAlignment="1" applyProtection="1">
      <alignment horizontal="left" vertical="center"/>
      <protection hidden="1"/>
    </xf>
    <xf numFmtId="0" fontId="28" fillId="0" borderId="21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0" fontId="30" fillId="0" borderId="22" xfId="0" applyFont="1" applyBorder="1" applyAlignment="1" applyProtection="1">
      <alignment horizontal="center" vertical="center"/>
      <protection hidden="1"/>
    </xf>
  </cellXfs>
  <cellStyles count="48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3232" xfId="47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百分比" xfId="19" builtinId="5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標準_RM Price2001" xfId="25"/>
    <cellStyle name="差" xfId="26" builtinId="27" customBuiltin="1"/>
    <cellStyle name="常规" xfId="0" builtinId="0"/>
    <cellStyle name="常规 2" xfId="46"/>
    <cellStyle name="好" xfId="27" builtinId="26" customBuiltin="1"/>
    <cellStyle name="汇总" xfId="28" builtinId="25" customBuiltin="1"/>
    <cellStyle name="计算" xfId="29" builtinId="22" customBuiltin="1"/>
    <cellStyle name="检查单元格" xfId="30" builtinId="23" customBuiltin="1"/>
    <cellStyle name="解释性文本" xfId="31" builtinId="53" customBuiltin="1"/>
    <cellStyle name="警告文本" xfId="32" builtinId="11" customBuiltin="1"/>
    <cellStyle name="链接单元格" xfId="33" builtinId="24" customBuiltin="1"/>
    <cellStyle name="千位分隔" xfId="34" builtinId="3"/>
    <cellStyle name="适中" xfId="41" builtinId="28" customBuiltin="1"/>
    <cellStyle name="输出" xfId="42" builtinId="21" customBuiltin="1"/>
    <cellStyle name="输入" xfId="43" builtinId="20" customBuiltin="1"/>
    <cellStyle name="样式 1" xfId="44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7" zoomScaleNormal="100" workbookViewId="0">
      <selection activeCell="A20" sqref="A20:B20"/>
    </sheetView>
  </sheetViews>
  <sheetFormatPr defaultColWidth="9" defaultRowHeight="14.25"/>
  <cols>
    <col min="1" max="1" width="20.5" style="40" customWidth="1"/>
    <col min="2" max="2" width="13.125" style="40" customWidth="1"/>
    <col min="3" max="3" width="18.125" style="40" customWidth="1"/>
    <col min="4" max="4" width="10.5" style="40" customWidth="1"/>
    <col min="5" max="5" width="8" style="40" customWidth="1"/>
    <col min="6" max="6" width="10.25" style="40" customWidth="1"/>
    <col min="7" max="7" width="10.125" style="40" customWidth="1"/>
    <col min="8" max="8" width="11.125" style="40" customWidth="1"/>
    <col min="9" max="9" width="9.375" style="40" customWidth="1"/>
    <col min="10" max="10" width="10.875" style="40" customWidth="1"/>
    <col min="11" max="11" width="10.5" style="40" customWidth="1"/>
    <col min="12" max="16384" width="9" style="40"/>
  </cols>
  <sheetData>
    <row r="1" spans="1:11" ht="25.5" customHeight="1">
      <c r="A1" s="127" t="s">
        <v>90</v>
      </c>
      <c r="B1" s="128"/>
      <c r="C1" s="128"/>
      <c r="D1" s="128"/>
      <c r="E1" s="128"/>
      <c r="F1" s="128"/>
      <c r="G1" s="128"/>
      <c r="H1" s="129"/>
      <c r="I1" s="46" t="s">
        <v>79</v>
      </c>
      <c r="J1" s="125"/>
      <c r="K1" s="126"/>
    </row>
    <row r="2" spans="1:11" ht="18.75" customHeight="1">
      <c r="A2" s="52" t="s">
        <v>54</v>
      </c>
      <c r="B2" s="134" t="s">
        <v>98</v>
      </c>
      <c r="C2" s="135"/>
      <c r="D2" s="135"/>
      <c r="E2" s="135"/>
      <c r="F2" s="136"/>
      <c r="G2" s="50" t="s">
        <v>55</v>
      </c>
      <c r="H2" s="141"/>
      <c r="I2" s="141"/>
      <c r="J2" s="43" t="s">
        <v>83</v>
      </c>
      <c r="K2" s="44"/>
    </row>
    <row r="3" spans="1:11" ht="36.75" customHeight="1">
      <c r="A3" s="52" t="s">
        <v>56</v>
      </c>
      <c r="B3" s="53" t="s">
        <v>80</v>
      </c>
      <c r="C3" s="49" t="s">
        <v>81</v>
      </c>
      <c r="D3" s="49" t="s">
        <v>86</v>
      </c>
      <c r="E3" s="49" t="s">
        <v>57</v>
      </c>
      <c r="F3" s="49" t="s">
        <v>82</v>
      </c>
      <c r="G3" s="49" t="s">
        <v>99</v>
      </c>
      <c r="H3" s="49" t="s">
        <v>58</v>
      </c>
      <c r="I3" s="49" t="s">
        <v>59</v>
      </c>
      <c r="J3" s="76" t="s">
        <v>60</v>
      </c>
      <c r="K3" s="142"/>
    </row>
    <row r="4" spans="1:11" ht="18" customHeight="1">
      <c r="A4" s="54"/>
      <c r="B4" s="68"/>
      <c r="C4" s="67"/>
      <c r="D4" s="68"/>
      <c r="E4" s="68"/>
      <c r="F4" s="68"/>
      <c r="G4" s="68"/>
      <c r="H4" s="56"/>
      <c r="I4" s="57"/>
      <c r="J4" s="143"/>
      <c r="K4" s="144"/>
    </row>
    <row r="5" spans="1:11" ht="30.75" customHeight="1">
      <c r="A5" s="52" t="s">
        <v>74</v>
      </c>
      <c r="B5" s="53" t="s">
        <v>87</v>
      </c>
      <c r="C5" s="49" t="s">
        <v>88</v>
      </c>
      <c r="D5" s="47" t="s">
        <v>85</v>
      </c>
      <c r="E5" s="47" t="s">
        <v>84</v>
      </c>
      <c r="F5" s="43" t="s">
        <v>61</v>
      </c>
      <c r="G5" s="55" t="s">
        <v>62</v>
      </c>
      <c r="H5" s="137" t="s">
        <v>63</v>
      </c>
      <c r="I5" s="138"/>
      <c r="J5" s="139" t="s">
        <v>64</v>
      </c>
      <c r="K5" s="140"/>
    </row>
    <row r="6" spans="1:11" ht="25.5" customHeight="1">
      <c r="A6" s="65"/>
      <c r="B6" s="64"/>
      <c r="C6" s="66"/>
      <c r="D6" s="51"/>
      <c r="E6" s="41"/>
      <c r="F6" s="60"/>
      <c r="G6" s="58"/>
      <c r="H6" s="130"/>
      <c r="I6" s="131"/>
      <c r="J6" s="132"/>
      <c r="K6" s="133"/>
    </row>
    <row r="7" spans="1:11" ht="17.25" customHeight="1">
      <c r="A7" s="116" t="s">
        <v>72</v>
      </c>
      <c r="B7" s="79"/>
      <c r="C7" s="117"/>
      <c r="D7" s="117"/>
      <c r="E7" s="117"/>
      <c r="F7" s="117"/>
      <c r="G7" s="117"/>
      <c r="H7" s="117"/>
      <c r="I7" s="117"/>
      <c r="J7" s="117"/>
      <c r="K7" s="118"/>
    </row>
    <row r="8" spans="1:11" ht="29.25" customHeight="1">
      <c r="A8" s="52" t="s">
        <v>65</v>
      </c>
      <c r="B8" s="119" t="s">
        <v>66</v>
      </c>
      <c r="C8" s="120"/>
      <c r="D8" s="75" t="s">
        <v>67</v>
      </c>
      <c r="E8" s="75"/>
      <c r="F8" s="119" t="s">
        <v>73</v>
      </c>
      <c r="G8" s="122"/>
      <c r="H8" s="122"/>
      <c r="I8" s="122"/>
      <c r="J8" s="122"/>
      <c r="K8" s="123"/>
    </row>
    <row r="9" spans="1:11" ht="15" customHeight="1">
      <c r="A9" s="61"/>
      <c r="B9" s="93"/>
      <c r="C9" s="94"/>
      <c r="D9" s="70"/>
      <c r="E9" s="121"/>
      <c r="F9" s="80"/>
      <c r="G9" s="124"/>
      <c r="H9" s="124"/>
      <c r="I9" s="124"/>
      <c r="J9" s="124"/>
      <c r="K9" s="82"/>
    </row>
    <row r="10" spans="1:11">
      <c r="A10" s="83" t="s">
        <v>68</v>
      </c>
      <c r="B10" s="84"/>
      <c r="C10" s="76"/>
      <c r="D10" s="76"/>
      <c r="E10" s="76"/>
      <c r="F10" s="76"/>
      <c r="G10" s="85" t="s">
        <v>91</v>
      </c>
      <c r="H10" s="85"/>
      <c r="I10" s="85"/>
      <c r="J10" s="85"/>
      <c r="K10" s="86"/>
    </row>
    <row r="11" spans="1:11" ht="16.5" customHeight="1">
      <c r="A11" s="87"/>
      <c r="B11" s="88"/>
      <c r="C11" s="89"/>
      <c r="D11" s="89"/>
      <c r="E11" s="89"/>
      <c r="F11" s="89"/>
      <c r="G11" s="90" t="s">
        <v>97</v>
      </c>
      <c r="H11" s="91"/>
      <c r="I11" s="91"/>
      <c r="J11" s="91"/>
      <c r="K11" s="92"/>
    </row>
    <row r="12" spans="1:11" ht="21.75" customHeight="1">
      <c r="A12" s="48" t="s">
        <v>69</v>
      </c>
      <c r="B12" s="95" t="s">
        <v>97</v>
      </c>
      <c r="C12" s="96"/>
      <c r="D12" s="96"/>
      <c r="E12" s="97"/>
      <c r="F12" s="42" t="s">
        <v>75</v>
      </c>
      <c r="G12" s="59"/>
      <c r="H12" s="42" t="s">
        <v>76</v>
      </c>
      <c r="I12" s="51"/>
      <c r="J12" s="50" t="s">
        <v>96</v>
      </c>
      <c r="K12" s="45" t="s">
        <v>97</v>
      </c>
    </row>
    <row r="13" spans="1:11">
      <c r="A13" s="73" t="s">
        <v>92</v>
      </c>
      <c r="B13" s="74"/>
      <c r="C13" s="75"/>
      <c r="D13" s="76" t="s">
        <v>70</v>
      </c>
      <c r="E13" s="76"/>
      <c r="F13" s="76"/>
      <c r="G13" s="76"/>
      <c r="H13" s="76"/>
      <c r="I13" s="76"/>
      <c r="J13" s="76" t="s">
        <v>93</v>
      </c>
      <c r="K13" s="77"/>
    </row>
    <row r="14" spans="1:11" ht="30" customHeight="1">
      <c r="A14" s="98" t="s">
        <v>97</v>
      </c>
      <c r="B14" s="99"/>
      <c r="C14" s="100"/>
      <c r="D14" s="50" t="s">
        <v>71</v>
      </c>
      <c r="E14" s="106" t="s">
        <v>97</v>
      </c>
      <c r="F14" s="89"/>
      <c r="G14" s="89"/>
      <c r="H14" s="89"/>
      <c r="I14" s="89"/>
      <c r="J14" s="107" t="s">
        <v>97</v>
      </c>
      <c r="K14" s="108"/>
    </row>
    <row r="15" spans="1:11" ht="48.75" customHeight="1">
      <c r="A15" s="101"/>
      <c r="B15" s="102"/>
      <c r="C15" s="100"/>
      <c r="D15" s="50" t="s">
        <v>78</v>
      </c>
      <c r="E15" s="112" t="s">
        <v>97</v>
      </c>
      <c r="F15" s="113"/>
      <c r="G15" s="113"/>
      <c r="H15" s="113"/>
      <c r="I15" s="114"/>
      <c r="J15" s="109"/>
      <c r="K15" s="108"/>
    </row>
    <row r="16" spans="1:11" ht="27" customHeight="1">
      <c r="A16" s="103"/>
      <c r="B16" s="104"/>
      <c r="C16" s="105"/>
      <c r="D16" s="63" t="s">
        <v>0</v>
      </c>
      <c r="E16" s="115" t="s">
        <v>97</v>
      </c>
      <c r="F16" s="110"/>
      <c r="G16" s="110"/>
      <c r="H16" s="110"/>
      <c r="I16" s="110"/>
      <c r="J16" s="110"/>
      <c r="K16" s="111"/>
    </row>
    <row r="17" spans="1:11" ht="30" customHeight="1">
      <c r="A17" s="116" t="s">
        <v>77</v>
      </c>
      <c r="B17" s="71"/>
      <c r="C17" s="60"/>
      <c r="D17" s="70" t="s">
        <v>94</v>
      </c>
      <c r="E17" s="71"/>
      <c r="F17" s="70"/>
      <c r="G17" s="71"/>
      <c r="H17" s="70" t="s">
        <v>95</v>
      </c>
      <c r="I17" s="71"/>
      <c r="J17" s="70"/>
      <c r="K17" s="72"/>
    </row>
    <row r="18" spans="1:11" ht="30" customHeight="1">
      <c r="A18" s="78" t="s">
        <v>100</v>
      </c>
      <c r="B18" s="79"/>
      <c r="C18" s="69"/>
      <c r="D18" s="80" t="s">
        <v>101</v>
      </c>
      <c r="E18" s="81"/>
      <c r="F18" s="80"/>
      <c r="G18" s="81"/>
      <c r="H18" s="80" t="s">
        <v>102</v>
      </c>
      <c r="I18" s="81"/>
      <c r="J18" s="80"/>
      <c r="K18" s="82"/>
    </row>
    <row r="19" spans="1:11" ht="30" customHeight="1">
      <c r="A19" s="116" t="s">
        <v>103</v>
      </c>
      <c r="B19" s="71"/>
      <c r="C19" s="60"/>
      <c r="D19" s="70" t="s">
        <v>105</v>
      </c>
      <c r="E19" s="71"/>
      <c r="F19" s="70"/>
      <c r="G19" s="71"/>
      <c r="H19" s="70"/>
      <c r="I19" s="71"/>
      <c r="J19" s="70"/>
      <c r="K19" s="72"/>
    </row>
    <row r="20" spans="1:11" ht="30" customHeight="1" thickBot="1">
      <c r="A20" s="147" t="s">
        <v>106</v>
      </c>
      <c r="B20" s="148"/>
      <c r="C20" s="62"/>
      <c r="D20" s="152" t="s">
        <v>104</v>
      </c>
      <c r="E20" s="148"/>
      <c r="F20" s="152"/>
      <c r="G20" s="148" t="s">
        <v>89</v>
      </c>
      <c r="H20" s="152"/>
      <c r="I20" s="148"/>
      <c r="J20" s="152"/>
      <c r="K20" s="153"/>
    </row>
    <row r="21" spans="1:11" ht="30" customHeight="1">
      <c r="A21" s="149"/>
      <c r="B21" s="150"/>
      <c r="C21" s="151"/>
      <c r="D21" s="151"/>
      <c r="E21" s="151"/>
      <c r="F21" s="151"/>
      <c r="G21" s="149"/>
      <c r="H21" s="150"/>
      <c r="I21" s="145"/>
      <c r="J21" s="146"/>
      <c r="K21" s="146"/>
    </row>
  </sheetData>
  <protectedRanges>
    <protectedRange sqref="A11:F11" name="区域1_1"/>
  </protectedRanges>
  <mergeCells count="54">
    <mergeCell ref="I21:K21"/>
    <mergeCell ref="A20:B20"/>
    <mergeCell ref="A21:B21"/>
    <mergeCell ref="A17:B17"/>
    <mergeCell ref="A19:B19"/>
    <mergeCell ref="G21:H21"/>
    <mergeCell ref="C21:F21"/>
    <mergeCell ref="D20:E20"/>
    <mergeCell ref="F20:G20"/>
    <mergeCell ref="H20:I20"/>
    <mergeCell ref="J20:K20"/>
    <mergeCell ref="D17:E17"/>
    <mergeCell ref="F17:G17"/>
    <mergeCell ref="H17:I17"/>
    <mergeCell ref="J17:K17"/>
    <mergeCell ref="D19:E19"/>
    <mergeCell ref="J1:K1"/>
    <mergeCell ref="A1:H1"/>
    <mergeCell ref="H6:I6"/>
    <mergeCell ref="J6:K6"/>
    <mergeCell ref="B2:F2"/>
    <mergeCell ref="H5:I5"/>
    <mergeCell ref="J5:K5"/>
    <mergeCell ref="H2:I2"/>
    <mergeCell ref="J3:K3"/>
    <mergeCell ref="J4:K4"/>
    <mergeCell ref="A7:K7"/>
    <mergeCell ref="D8:E8"/>
    <mergeCell ref="B8:C8"/>
    <mergeCell ref="D9:E9"/>
    <mergeCell ref="F8:K8"/>
    <mergeCell ref="F9:K9"/>
    <mergeCell ref="B12:E12"/>
    <mergeCell ref="A14:C16"/>
    <mergeCell ref="E14:I14"/>
    <mergeCell ref="J14:K16"/>
    <mergeCell ref="E15:I15"/>
    <mergeCell ref="E16:I16"/>
    <mergeCell ref="A10:F10"/>
    <mergeCell ref="G10:K10"/>
    <mergeCell ref="A11:F11"/>
    <mergeCell ref="G11:K11"/>
    <mergeCell ref="B9:C9"/>
    <mergeCell ref="F19:G19"/>
    <mergeCell ref="H19:I19"/>
    <mergeCell ref="J19:K19"/>
    <mergeCell ref="A13:C13"/>
    <mergeCell ref="D13:I13"/>
    <mergeCell ref="J13:K13"/>
    <mergeCell ref="A18:B18"/>
    <mergeCell ref="D18:E18"/>
    <mergeCell ref="F18:G18"/>
    <mergeCell ref="H18:I18"/>
    <mergeCell ref="J18:K18"/>
  </mergeCells>
  <phoneticPr fontId="3" type="noConversion"/>
  <dataValidations count="5">
    <dataValidation type="list" allowBlank="1" showInputMessage="1" showErrorMessage="1" sqref="F6">
      <formula1>"等额租金,不等额还款"</formula1>
    </dataValidation>
    <dataValidation type="list" allowBlank="1" showInputMessage="1" showErrorMessage="1" sqref="E6">
      <formula1>"月初,月末,季度初,季度末,半年初,半年末"</formula1>
    </dataValidation>
    <dataValidation type="list" allowBlank="1" showInputMessage="1" showErrorMessage="1" sqref="F4 D9:E9">
      <formula1>"是,否"</formula1>
    </dataValidation>
    <dataValidation allowBlank="1" showInputMessage="1" showErrorMessage="1" prompt="文件包括股东/董事会决议/其他决议类或声明函件等配套文件；明确文件/决议类型、出具方，及签署人名称，如股东会股东/董事会人员名称、数量等。_x000a_" sqref="G11:K11"/>
    <dataValidation allowBlank="1" showInputMessage="1" showErrorMessage="1" prompt="自然人须填写名称、保证人全称" sqref="A11:B11"/>
  </dataValidations>
  <pageMargins left="0.4" right="0.17" top="0.26" bottom="0.28000000000000003" header="0.17" footer="0.18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38"/>
  <sheetViews>
    <sheetView showGridLines="0" workbookViewId="0">
      <selection activeCell="A16" sqref="A1:XFD1048576"/>
    </sheetView>
  </sheetViews>
  <sheetFormatPr defaultColWidth="9" defaultRowHeight="12.75"/>
  <cols>
    <col min="1" max="2" width="9" style="1"/>
    <col min="3" max="10" width="11.125" style="1" customWidth="1"/>
    <col min="11" max="11" width="11.625" style="2" customWidth="1"/>
    <col min="12" max="16384" width="9" style="1"/>
  </cols>
  <sheetData>
    <row r="2" spans="1:11" ht="13.5" thickBot="1"/>
    <row r="3" spans="1:11" s="3" customFormat="1" ht="26.25" customHeight="1" thickBot="1">
      <c r="C3" s="4"/>
      <c r="D3" s="5"/>
      <c r="E3" s="5"/>
      <c r="F3" s="154" t="s">
        <v>5</v>
      </c>
      <c r="G3" s="154"/>
      <c r="H3" s="154"/>
      <c r="I3" s="5"/>
      <c r="J3" s="5"/>
      <c r="K3" s="6"/>
    </row>
    <row r="4" spans="1:11" ht="26.25" customHeight="1" thickBot="1">
      <c r="C4" s="7" t="s">
        <v>9</v>
      </c>
      <c r="D4" s="8" t="s">
        <v>10</v>
      </c>
      <c r="E4" s="8" t="s">
        <v>11</v>
      </c>
      <c r="F4" s="8" t="s">
        <v>36</v>
      </c>
      <c r="G4" s="8" t="s">
        <v>13</v>
      </c>
      <c r="H4" s="8" t="s">
        <v>14</v>
      </c>
      <c r="I4" s="8" t="s">
        <v>15</v>
      </c>
      <c r="J4" s="8" t="s">
        <v>16</v>
      </c>
      <c r="K4" s="9" t="s">
        <v>37</v>
      </c>
    </row>
    <row r="5" spans="1:11" ht="15" customHeight="1">
      <c r="A5" s="1" t="str">
        <f>G5&amp;H5&amp;I5&amp;J5</f>
        <v>有任意任意任意</v>
      </c>
      <c r="C5" s="10">
        <v>1</v>
      </c>
      <c r="D5" s="11" t="s">
        <v>18</v>
      </c>
      <c r="E5" s="11" t="s">
        <v>19</v>
      </c>
      <c r="F5" s="11" t="s">
        <v>2</v>
      </c>
      <c r="G5" s="11" t="s">
        <v>20</v>
      </c>
      <c r="H5" s="11" t="s">
        <v>19</v>
      </c>
      <c r="I5" s="11" t="s">
        <v>19</v>
      </c>
      <c r="J5" s="11" t="s">
        <v>19</v>
      </c>
      <c r="K5" s="12">
        <v>0</v>
      </c>
    </row>
    <row r="6" spans="1:11" ht="15" customHeight="1">
      <c r="A6" s="1" t="str">
        <f t="shared" ref="A6:A29" si="0">G6&amp;H6&amp;I6&amp;J6</f>
        <v>无不开票半年付期初</v>
      </c>
      <c r="C6" s="10">
        <v>2</v>
      </c>
      <c r="D6" s="11" t="s">
        <v>7</v>
      </c>
      <c r="E6" s="11">
        <v>60</v>
      </c>
      <c r="F6" s="13">
        <v>0</v>
      </c>
      <c r="G6" s="11" t="s">
        <v>21</v>
      </c>
      <c r="H6" s="14" t="s">
        <v>4</v>
      </c>
      <c r="I6" s="14" t="s">
        <v>38</v>
      </c>
      <c r="J6" s="14" t="s">
        <v>23</v>
      </c>
      <c r="K6" s="15">
        <v>1.9E-2</v>
      </c>
    </row>
    <row r="7" spans="1:11" ht="15" customHeight="1">
      <c r="A7" s="1" t="str">
        <f t="shared" si="0"/>
        <v>无开票半年付期初</v>
      </c>
      <c r="C7" s="10">
        <v>3</v>
      </c>
      <c r="D7" s="11" t="s">
        <v>7</v>
      </c>
      <c r="E7" s="11">
        <v>60</v>
      </c>
      <c r="F7" s="13">
        <v>0</v>
      </c>
      <c r="G7" s="11" t="s">
        <v>21</v>
      </c>
      <c r="H7" s="16" t="s">
        <v>39</v>
      </c>
      <c r="I7" s="14" t="s">
        <v>38</v>
      </c>
      <c r="J7" s="14" t="s">
        <v>23</v>
      </c>
      <c r="K7" s="15">
        <v>2.0500000000000001E-2</v>
      </c>
    </row>
    <row r="8" spans="1:11" ht="15" customHeight="1">
      <c r="A8" s="1" t="str">
        <f t="shared" si="0"/>
        <v>无不开票半年付期初/不规则</v>
      </c>
      <c r="C8" s="10">
        <v>4</v>
      </c>
      <c r="D8" s="11" t="s">
        <v>7</v>
      </c>
      <c r="E8" s="11">
        <v>60</v>
      </c>
      <c r="F8" s="13">
        <v>0</v>
      </c>
      <c r="G8" s="11" t="s">
        <v>21</v>
      </c>
      <c r="H8" s="14" t="s">
        <v>4</v>
      </c>
      <c r="I8" s="14" t="s">
        <v>38</v>
      </c>
      <c r="J8" s="16" t="s">
        <v>44</v>
      </c>
      <c r="K8" s="15">
        <v>1.9E-2</v>
      </c>
    </row>
    <row r="9" spans="1:11" ht="15" customHeight="1">
      <c r="A9" s="1" t="str">
        <f t="shared" si="0"/>
        <v>无开票半年付期初/不规则</v>
      </c>
      <c r="C9" s="10">
        <v>5</v>
      </c>
      <c r="D9" s="11" t="s">
        <v>7</v>
      </c>
      <c r="E9" s="11">
        <v>60</v>
      </c>
      <c r="F9" s="13">
        <v>0</v>
      </c>
      <c r="G9" s="11" t="s">
        <v>21</v>
      </c>
      <c r="H9" s="16" t="s">
        <v>39</v>
      </c>
      <c r="I9" s="14" t="s">
        <v>38</v>
      </c>
      <c r="J9" s="16" t="s">
        <v>44</v>
      </c>
      <c r="K9" s="15">
        <v>2.0500000000000001E-2</v>
      </c>
    </row>
    <row r="10" spans="1:11" ht="15" customHeight="1">
      <c r="A10" s="1" t="str">
        <f t="shared" si="0"/>
        <v>无不开票半年付期末</v>
      </c>
      <c r="C10" s="10">
        <v>6</v>
      </c>
      <c r="D10" s="11" t="s">
        <v>7</v>
      </c>
      <c r="E10" s="11">
        <v>60</v>
      </c>
      <c r="F10" s="13">
        <v>0</v>
      </c>
      <c r="G10" s="11" t="s">
        <v>21</v>
      </c>
      <c r="H10" s="14" t="s">
        <v>4</v>
      </c>
      <c r="I10" s="14" t="s">
        <v>38</v>
      </c>
      <c r="J10" s="14" t="s">
        <v>25</v>
      </c>
      <c r="K10" s="15">
        <v>1.4500000000000001E-2</v>
      </c>
    </row>
    <row r="11" spans="1:11" ht="15" customHeight="1">
      <c r="A11" s="1" t="str">
        <f t="shared" si="0"/>
        <v>无开票半年付期末</v>
      </c>
      <c r="C11" s="10">
        <v>7</v>
      </c>
      <c r="D11" s="11" t="s">
        <v>7</v>
      </c>
      <c r="E11" s="11">
        <v>60</v>
      </c>
      <c r="F11" s="13">
        <v>0</v>
      </c>
      <c r="G11" s="11" t="s">
        <v>21</v>
      </c>
      <c r="H11" s="16" t="s">
        <v>39</v>
      </c>
      <c r="I11" s="14" t="s">
        <v>38</v>
      </c>
      <c r="J11" s="14" t="s">
        <v>25</v>
      </c>
      <c r="K11" s="15">
        <v>1.55E-2</v>
      </c>
    </row>
    <row r="12" spans="1:11" ht="15" customHeight="1">
      <c r="A12" s="1" t="str">
        <f t="shared" si="0"/>
        <v>无不开票半年付期末/不规则</v>
      </c>
      <c r="C12" s="10">
        <v>8</v>
      </c>
      <c r="D12" s="11" t="s">
        <v>7</v>
      </c>
      <c r="E12" s="11">
        <v>60</v>
      </c>
      <c r="F12" s="13">
        <v>0</v>
      </c>
      <c r="G12" s="11" t="s">
        <v>21</v>
      </c>
      <c r="H12" s="14" t="s">
        <v>4</v>
      </c>
      <c r="I12" s="14" t="s">
        <v>38</v>
      </c>
      <c r="J12" s="16" t="s">
        <v>45</v>
      </c>
      <c r="K12" s="15">
        <v>1.4500000000000001E-2</v>
      </c>
    </row>
    <row r="13" spans="1:11" ht="15" customHeight="1">
      <c r="A13" s="1" t="str">
        <f t="shared" si="0"/>
        <v>无开票半年付期末/不规则</v>
      </c>
      <c r="C13" s="10">
        <v>9</v>
      </c>
      <c r="D13" s="11" t="s">
        <v>7</v>
      </c>
      <c r="E13" s="11">
        <v>60</v>
      </c>
      <c r="F13" s="13">
        <v>0</v>
      </c>
      <c r="G13" s="11" t="s">
        <v>21</v>
      </c>
      <c r="H13" s="16" t="s">
        <v>39</v>
      </c>
      <c r="I13" s="14" t="s">
        <v>38</v>
      </c>
      <c r="J13" s="16" t="s">
        <v>45</v>
      </c>
      <c r="K13" s="15">
        <v>1.55E-2</v>
      </c>
    </row>
    <row r="14" spans="1:11" ht="15" customHeight="1">
      <c r="A14" s="1" t="str">
        <f t="shared" si="0"/>
        <v>无不开票季付期初</v>
      </c>
      <c r="C14" s="10">
        <v>10</v>
      </c>
      <c r="D14" s="11" t="s">
        <v>7</v>
      </c>
      <c r="E14" s="11">
        <v>60</v>
      </c>
      <c r="F14" s="13">
        <v>0</v>
      </c>
      <c r="G14" s="11" t="s">
        <v>21</v>
      </c>
      <c r="H14" s="14" t="s">
        <v>4</v>
      </c>
      <c r="I14" s="14" t="s">
        <v>27</v>
      </c>
      <c r="J14" s="14" t="s">
        <v>23</v>
      </c>
      <c r="K14" s="15">
        <v>1.7500000000000002E-2</v>
      </c>
    </row>
    <row r="15" spans="1:11" ht="15" customHeight="1">
      <c r="A15" s="1" t="str">
        <f t="shared" si="0"/>
        <v>无开票季付期初</v>
      </c>
      <c r="C15" s="10">
        <v>11</v>
      </c>
      <c r="D15" s="11" t="s">
        <v>7</v>
      </c>
      <c r="E15" s="11">
        <v>60</v>
      </c>
      <c r="F15" s="13">
        <v>0</v>
      </c>
      <c r="G15" s="11" t="s">
        <v>21</v>
      </c>
      <c r="H15" s="16" t="s">
        <v>39</v>
      </c>
      <c r="I15" s="14" t="s">
        <v>27</v>
      </c>
      <c r="J15" s="14" t="s">
        <v>23</v>
      </c>
      <c r="K15" s="15">
        <v>1.9E-2</v>
      </c>
    </row>
    <row r="16" spans="1:11" ht="15" customHeight="1">
      <c r="A16" s="1" t="str">
        <f t="shared" si="0"/>
        <v>无不开票季付期初/不规则</v>
      </c>
      <c r="C16" s="10">
        <v>12</v>
      </c>
      <c r="D16" s="11" t="s">
        <v>7</v>
      </c>
      <c r="E16" s="11">
        <v>60</v>
      </c>
      <c r="F16" s="13">
        <v>0</v>
      </c>
      <c r="G16" s="11" t="s">
        <v>21</v>
      </c>
      <c r="H16" s="14" t="s">
        <v>4</v>
      </c>
      <c r="I16" s="14" t="s">
        <v>27</v>
      </c>
      <c r="J16" s="16" t="s">
        <v>44</v>
      </c>
      <c r="K16" s="15">
        <v>1.7500000000000002E-2</v>
      </c>
    </row>
    <row r="17" spans="1:11" ht="15" customHeight="1">
      <c r="A17" s="1" t="str">
        <f t="shared" si="0"/>
        <v>无开票季付期初/不规则</v>
      </c>
      <c r="C17" s="10">
        <v>13</v>
      </c>
      <c r="D17" s="11" t="s">
        <v>7</v>
      </c>
      <c r="E17" s="11">
        <v>60</v>
      </c>
      <c r="F17" s="13">
        <v>0</v>
      </c>
      <c r="G17" s="11" t="s">
        <v>21</v>
      </c>
      <c r="H17" s="16" t="s">
        <v>39</v>
      </c>
      <c r="I17" s="14" t="s">
        <v>27</v>
      </c>
      <c r="J17" s="16" t="s">
        <v>44</v>
      </c>
      <c r="K17" s="15">
        <v>1.9E-2</v>
      </c>
    </row>
    <row r="18" spans="1:11" ht="15" customHeight="1">
      <c r="A18" s="1" t="str">
        <f t="shared" si="0"/>
        <v>无不开票季付期末</v>
      </c>
      <c r="C18" s="10">
        <v>14</v>
      </c>
      <c r="D18" s="11" t="s">
        <v>7</v>
      </c>
      <c r="E18" s="11">
        <v>60</v>
      </c>
      <c r="F18" s="13">
        <v>0</v>
      </c>
      <c r="G18" s="11" t="s">
        <v>21</v>
      </c>
      <c r="H18" s="14" t="s">
        <v>4</v>
      </c>
      <c r="I18" s="14" t="s">
        <v>27</v>
      </c>
      <c r="J18" s="14" t="s">
        <v>25</v>
      </c>
      <c r="K18" s="15">
        <v>1.55E-2</v>
      </c>
    </row>
    <row r="19" spans="1:11" ht="15" customHeight="1">
      <c r="A19" s="1" t="str">
        <f t="shared" si="0"/>
        <v>无开票季付期末</v>
      </c>
      <c r="C19" s="10">
        <v>15</v>
      </c>
      <c r="D19" s="11" t="s">
        <v>7</v>
      </c>
      <c r="E19" s="11">
        <v>60</v>
      </c>
      <c r="F19" s="13">
        <v>0</v>
      </c>
      <c r="G19" s="11" t="s">
        <v>21</v>
      </c>
      <c r="H19" s="16" t="s">
        <v>39</v>
      </c>
      <c r="I19" s="14" t="s">
        <v>27</v>
      </c>
      <c r="J19" s="14" t="s">
        <v>25</v>
      </c>
      <c r="K19" s="15">
        <v>1.7000000000000001E-2</v>
      </c>
    </row>
    <row r="20" spans="1:11" ht="15" customHeight="1">
      <c r="A20" s="1" t="str">
        <f t="shared" si="0"/>
        <v>无不开票季付期末/不规则</v>
      </c>
      <c r="C20" s="10">
        <v>16</v>
      </c>
      <c r="D20" s="11" t="s">
        <v>7</v>
      </c>
      <c r="E20" s="11">
        <v>60</v>
      </c>
      <c r="F20" s="13">
        <v>0</v>
      </c>
      <c r="G20" s="11" t="s">
        <v>21</v>
      </c>
      <c r="H20" s="14" t="s">
        <v>4</v>
      </c>
      <c r="I20" s="14" t="s">
        <v>27</v>
      </c>
      <c r="J20" s="16" t="s">
        <v>45</v>
      </c>
      <c r="K20" s="15">
        <v>1.55E-2</v>
      </c>
    </row>
    <row r="21" spans="1:11" ht="15" customHeight="1">
      <c r="A21" s="1" t="str">
        <f t="shared" si="0"/>
        <v>无开票季付期末/不规则</v>
      </c>
      <c r="C21" s="10">
        <v>17</v>
      </c>
      <c r="D21" s="11" t="s">
        <v>7</v>
      </c>
      <c r="E21" s="11">
        <v>60</v>
      </c>
      <c r="F21" s="13">
        <v>0</v>
      </c>
      <c r="G21" s="11" t="s">
        <v>21</v>
      </c>
      <c r="H21" s="16" t="s">
        <v>39</v>
      </c>
      <c r="I21" s="14" t="s">
        <v>27</v>
      </c>
      <c r="J21" s="16" t="s">
        <v>45</v>
      </c>
      <c r="K21" s="15">
        <v>1.7000000000000001E-2</v>
      </c>
    </row>
    <row r="22" spans="1:11" ht="15" customHeight="1">
      <c r="A22" s="1" t="str">
        <f t="shared" si="0"/>
        <v>无不开票月付期初</v>
      </c>
      <c r="C22" s="10">
        <v>18</v>
      </c>
      <c r="D22" s="11" t="s">
        <v>7</v>
      </c>
      <c r="E22" s="11">
        <v>60</v>
      </c>
      <c r="F22" s="13">
        <v>0</v>
      </c>
      <c r="G22" s="11" t="s">
        <v>21</v>
      </c>
      <c r="H22" s="14" t="s">
        <v>4</v>
      </c>
      <c r="I22" s="14" t="s">
        <v>22</v>
      </c>
      <c r="J22" s="14" t="s">
        <v>23</v>
      </c>
      <c r="K22" s="15">
        <v>1.6500000000000001E-2</v>
      </c>
    </row>
    <row r="23" spans="1:11" ht="15" customHeight="1">
      <c r="A23" s="1" t="str">
        <f t="shared" si="0"/>
        <v>无开票月付期初</v>
      </c>
      <c r="C23" s="10">
        <v>19</v>
      </c>
      <c r="D23" s="11" t="s">
        <v>7</v>
      </c>
      <c r="E23" s="11">
        <v>60</v>
      </c>
      <c r="F23" s="13">
        <v>0</v>
      </c>
      <c r="G23" s="11" t="s">
        <v>21</v>
      </c>
      <c r="H23" s="16" t="s">
        <v>39</v>
      </c>
      <c r="I23" s="14" t="s">
        <v>22</v>
      </c>
      <c r="J23" s="14" t="s">
        <v>23</v>
      </c>
      <c r="K23" s="15">
        <v>1.8499999999999999E-2</v>
      </c>
    </row>
    <row r="24" spans="1:11" ht="15" customHeight="1">
      <c r="A24" s="1" t="str">
        <f t="shared" si="0"/>
        <v>无不开票月付期初/不规则</v>
      </c>
      <c r="C24" s="10">
        <v>20</v>
      </c>
      <c r="D24" s="11" t="s">
        <v>7</v>
      </c>
      <c r="E24" s="11">
        <v>60</v>
      </c>
      <c r="F24" s="13">
        <v>0</v>
      </c>
      <c r="G24" s="11" t="s">
        <v>3</v>
      </c>
      <c r="H24" s="14" t="s">
        <v>4</v>
      </c>
      <c r="I24" s="14" t="s">
        <v>22</v>
      </c>
      <c r="J24" s="16" t="s">
        <v>44</v>
      </c>
      <c r="K24" s="15">
        <v>1.6500000000000001E-2</v>
      </c>
    </row>
    <row r="25" spans="1:11" ht="15" customHeight="1">
      <c r="A25" s="1" t="str">
        <f t="shared" si="0"/>
        <v>无开票月付期初/不规则</v>
      </c>
      <c r="C25" s="10">
        <v>21</v>
      </c>
      <c r="D25" s="11" t="s">
        <v>7</v>
      </c>
      <c r="E25" s="11">
        <v>60</v>
      </c>
      <c r="F25" s="13">
        <v>0</v>
      </c>
      <c r="G25" s="11" t="s">
        <v>3</v>
      </c>
      <c r="H25" s="16" t="s">
        <v>39</v>
      </c>
      <c r="I25" s="14" t="s">
        <v>22</v>
      </c>
      <c r="J25" s="16" t="s">
        <v>44</v>
      </c>
      <c r="K25" s="15">
        <v>1.8499999999999999E-2</v>
      </c>
    </row>
    <row r="26" spans="1:11" ht="15" customHeight="1">
      <c r="A26" s="1" t="str">
        <f t="shared" si="0"/>
        <v>无不开票月付期末</v>
      </c>
      <c r="C26" s="10">
        <v>22</v>
      </c>
      <c r="D26" s="11" t="s">
        <v>7</v>
      </c>
      <c r="E26" s="11">
        <v>60</v>
      </c>
      <c r="F26" s="13">
        <v>0</v>
      </c>
      <c r="G26" s="11" t="s">
        <v>21</v>
      </c>
      <c r="H26" s="14" t="s">
        <v>4</v>
      </c>
      <c r="I26" s="14" t="s">
        <v>22</v>
      </c>
      <c r="J26" s="14" t="s">
        <v>25</v>
      </c>
      <c r="K26" s="15">
        <v>1.6E-2</v>
      </c>
    </row>
    <row r="27" spans="1:11" ht="15" customHeight="1">
      <c r="A27" s="1" t="str">
        <f t="shared" si="0"/>
        <v>无开票月付期末</v>
      </c>
      <c r="C27" s="10">
        <v>23</v>
      </c>
      <c r="D27" s="11" t="s">
        <v>7</v>
      </c>
      <c r="E27" s="11">
        <v>60</v>
      </c>
      <c r="F27" s="13">
        <v>0</v>
      </c>
      <c r="G27" s="11" t="s">
        <v>3</v>
      </c>
      <c r="H27" s="16" t="s">
        <v>39</v>
      </c>
      <c r="I27" s="14" t="s">
        <v>22</v>
      </c>
      <c r="J27" s="16" t="s">
        <v>25</v>
      </c>
      <c r="K27" s="15">
        <v>1.7500000000000002E-2</v>
      </c>
    </row>
    <row r="28" spans="1:11" ht="15" customHeight="1">
      <c r="A28" s="1" t="str">
        <f t="shared" si="0"/>
        <v>无不开票月付期末/不规则</v>
      </c>
      <c r="C28" s="10">
        <v>24</v>
      </c>
      <c r="D28" s="11" t="s">
        <v>7</v>
      </c>
      <c r="E28" s="11">
        <v>60</v>
      </c>
      <c r="F28" s="13">
        <v>0</v>
      </c>
      <c r="G28" s="11" t="s">
        <v>3</v>
      </c>
      <c r="H28" s="16" t="s">
        <v>50</v>
      </c>
      <c r="I28" s="14" t="s">
        <v>22</v>
      </c>
      <c r="J28" s="16" t="s">
        <v>45</v>
      </c>
      <c r="K28" s="15">
        <v>1.6E-2</v>
      </c>
    </row>
    <row r="29" spans="1:11" ht="15" customHeight="1" thickBot="1">
      <c r="A29" s="1" t="str">
        <f t="shared" si="0"/>
        <v>无开票月付期末/不规则</v>
      </c>
      <c r="C29" s="17">
        <v>25</v>
      </c>
      <c r="D29" s="18" t="s">
        <v>7</v>
      </c>
      <c r="E29" s="18">
        <v>60</v>
      </c>
      <c r="F29" s="19">
        <v>0</v>
      </c>
      <c r="G29" s="18" t="s">
        <v>3</v>
      </c>
      <c r="H29" s="20" t="s">
        <v>24</v>
      </c>
      <c r="I29" s="20" t="s">
        <v>22</v>
      </c>
      <c r="J29" s="21" t="s">
        <v>45</v>
      </c>
      <c r="K29" s="22">
        <v>1.7500000000000002E-2</v>
      </c>
    </row>
    <row r="30" spans="1:11" ht="24.75" customHeight="1" thickBot="1"/>
    <row r="31" spans="1:11" ht="30.75" customHeight="1" thickBot="1">
      <c r="C31" s="155" t="s">
        <v>40</v>
      </c>
      <c r="D31" s="156"/>
      <c r="E31" s="156"/>
      <c r="F31" s="156"/>
      <c r="G31" s="156"/>
      <c r="H31" s="156"/>
      <c r="I31" s="156"/>
      <c r="J31" s="156"/>
      <c r="K31" s="157"/>
    </row>
    <row r="32" spans="1:11" ht="21.75" customHeight="1">
      <c r="C32" s="158" t="s">
        <v>12</v>
      </c>
      <c r="D32" s="166" t="s">
        <v>52</v>
      </c>
      <c r="E32" s="167"/>
      <c r="F32" s="167"/>
      <c r="G32" s="167"/>
      <c r="H32" s="167"/>
      <c r="I32" s="167"/>
      <c r="J32" s="167"/>
      <c r="K32" s="168"/>
    </row>
    <row r="33" spans="3:11" ht="18.95" customHeight="1" thickBot="1">
      <c r="C33" s="159"/>
      <c r="D33" s="23" t="s">
        <v>53</v>
      </c>
      <c r="E33" s="23"/>
      <c r="F33" s="23"/>
      <c r="G33" s="23"/>
      <c r="H33" s="23"/>
      <c r="I33" s="23"/>
      <c r="J33" s="23"/>
      <c r="K33" s="24"/>
    </row>
    <row r="34" spans="3:11" ht="21.75" customHeight="1">
      <c r="C34" s="158" t="s">
        <v>11</v>
      </c>
      <c r="D34" s="160" t="s">
        <v>41</v>
      </c>
      <c r="E34" s="161"/>
      <c r="F34" s="161"/>
      <c r="G34" s="161"/>
      <c r="H34" s="161"/>
      <c r="I34" s="161"/>
      <c r="J34" s="161"/>
      <c r="K34" s="162"/>
    </row>
    <row r="35" spans="3:11" ht="18.95" customHeight="1" thickBot="1">
      <c r="C35" s="159"/>
      <c r="D35" s="163" t="s">
        <v>42</v>
      </c>
      <c r="E35" s="164"/>
      <c r="F35" s="164"/>
      <c r="G35" s="164"/>
      <c r="H35" s="164"/>
      <c r="I35" s="164"/>
      <c r="J35" s="164"/>
      <c r="K35" s="165"/>
    </row>
    <row r="36" spans="3:11">
      <c r="C36" s="25"/>
      <c r="D36" s="25"/>
      <c r="E36" s="25"/>
      <c r="F36" s="25"/>
      <c r="G36" s="25"/>
      <c r="H36" s="25"/>
      <c r="I36" s="25"/>
      <c r="J36" s="25"/>
    </row>
    <row r="37" spans="3:11">
      <c r="C37" s="26" t="s">
        <v>32</v>
      </c>
      <c r="D37" s="25" t="s">
        <v>33</v>
      </c>
      <c r="E37" s="25"/>
      <c r="F37" s="25"/>
      <c r="G37" s="25"/>
      <c r="H37" s="25"/>
      <c r="I37" s="25"/>
      <c r="J37" s="25"/>
    </row>
    <row r="38" spans="3:11">
      <c r="C38" s="27" t="s">
        <v>34</v>
      </c>
      <c r="D38" s="28" t="s">
        <v>43</v>
      </c>
      <c r="E38" s="25"/>
      <c r="F38" s="25"/>
      <c r="G38" s="25"/>
      <c r="H38" s="25"/>
      <c r="I38" s="2"/>
      <c r="J38" s="25"/>
    </row>
  </sheetData>
  <sheetProtection selectLockedCells="1"/>
  <mergeCells count="7">
    <mergeCell ref="F3:H3"/>
    <mergeCell ref="C31:K31"/>
    <mergeCell ref="C32:C33"/>
    <mergeCell ref="C34:C35"/>
    <mergeCell ref="D34:K34"/>
    <mergeCell ref="D35:K35"/>
    <mergeCell ref="D32:K32"/>
  </mergeCells>
  <phoneticPr fontId="29" type="noConversion"/>
  <pageMargins left="3.937007874015748E-2" right="3.937007874015748E-2" top="0.74803149606299213" bottom="0.74803149606299213" header="0.31496062992125984" footer="0.31496062992125984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K39"/>
  <sheetViews>
    <sheetView showGridLines="0" topLeftCell="A22" workbookViewId="0">
      <selection activeCell="A16" sqref="A1:XFD1048576"/>
    </sheetView>
  </sheetViews>
  <sheetFormatPr defaultColWidth="9" defaultRowHeight="12.75"/>
  <cols>
    <col min="1" max="1" width="10.625" style="1" customWidth="1"/>
    <col min="2" max="2" width="9" style="1"/>
    <col min="3" max="10" width="11.125" style="1" customWidth="1"/>
    <col min="11" max="11" width="11.625" style="1" customWidth="1"/>
    <col min="12" max="16384" width="9" style="1"/>
  </cols>
  <sheetData>
    <row r="2" spans="1:11" ht="13.5" thickBot="1"/>
    <row r="3" spans="1:11" ht="26.25" customHeight="1" thickBot="1">
      <c r="C3" s="29"/>
      <c r="D3" s="30"/>
      <c r="E3" s="30"/>
      <c r="F3" s="174" t="s">
        <v>1</v>
      </c>
      <c r="G3" s="154"/>
      <c r="H3" s="154"/>
      <c r="I3" s="30"/>
      <c r="J3" s="30"/>
      <c r="K3" s="31"/>
    </row>
    <row r="4" spans="1:11" ht="26.25" customHeight="1" thickBot="1">
      <c r="C4" s="32" t="s">
        <v>9</v>
      </c>
      <c r="D4" s="33" t="s">
        <v>10</v>
      </c>
      <c r="E4" s="33" t="s">
        <v>11</v>
      </c>
      <c r="F4" s="33" t="s">
        <v>12</v>
      </c>
      <c r="G4" s="33" t="s">
        <v>13</v>
      </c>
      <c r="H4" s="33" t="s">
        <v>14</v>
      </c>
      <c r="I4" s="33" t="s">
        <v>15</v>
      </c>
      <c r="J4" s="33" t="s">
        <v>16</v>
      </c>
      <c r="K4" s="34" t="s">
        <v>17</v>
      </c>
    </row>
    <row r="5" spans="1:11" ht="15" customHeight="1">
      <c r="A5" s="1" t="str">
        <f>G5&amp;H5&amp;I5&amp;J5</f>
        <v>有任意任意任意</v>
      </c>
      <c r="C5" s="35">
        <v>1</v>
      </c>
      <c r="D5" s="36" t="s">
        <v>18</v>
      </c>
      <c r="E5" s="36" t="s">
        <v>19</v>
      </c>
      <c r="F5" s="36" t="s">
        <v>19</v>
      </c>
      <c r="G5" s="36" t="s">
        <v>20</v>
      </c>
      <c r="H5" s="36" t="s">
        <v>19</v>
      </c>
      <c r="I5" s="36" t="s">
        <v>19</v>
      </c>
      <c r="J5" s="36" t="s">
        <v>19</v>
      </c>
      <c r="K5" s="37">
        <v>0</v>
      </c>
    </row>
    <row r="6" spans="1:11" ht="15" customHeight="1">
      <c r="A6" s="1" t="str">
        <f t="shared" ref="A6:A29" si="0">G6&amp;H6&amp;I6&amp;J6</f>
        <v>无不开票月付期初</v>
      </c>
      <c r="C6" s="35">
        <v>2</v>
      </c>
      <c r="D6" s="36" t="s">
        <v>7</v>
      </c>
      <c r="E6" s="36">
        <v>36</v>
      </c>
      <c r="F6" s="13">
        <v>0</v>
      </c>
      <c r="G6" s="36" t="s">
        <v>21</v>
      </c>
      <c r="H6" s="38" t="s">
        <v>4</v>
      </c>
      <c r="I6" s="38" t="s">
        <v>22</v>
      </c>
      <c r="J6" s="38" t="s">
        <v>23</v>
      </c>
      <c r="K6" s="37">
        <v>2.9000000000000001E-2</v>
      </c>
    </row>
    <row r="7" spans="1:11" ht="15" customHeight="1">
      <c r="A7" s="1" t="str">
        <f t="shared" si="0"/>
        <v>无开票月付期初</v>
      </c>
      <c r="C7" s="35">
        <v>3</v>
      </c>
      <c r="D7" s="36" t="s">
        <v>7</v>
      </c>
      <c r="E7" s="36">
        <v>36</v>
      </c>
      <c r="F7" s="13">
        <v>0</v>
      </c>
      <c r="G7" s="36" t="s">
        <v>21</v>
      </c>
      <c r="H7" s="39" t="s">
        <v>24</v>
      </c>
      <c r="I7" s="38" t="s">
        <v>22</v>
      </c>
      <c r="J7" s="38" t="s">
        <v>23</v>
      </c>
      <c r="K7" s="37">
        <v>4.1000000000000002E-2</v>
      </c>
    </row>
    <row r="8" spans="1:11" ht="15" customHeight="1">
      <c r="A8" s="1" t="str">
        <f t="shared" si="0"/>
        <v>无不开票月付期初/不规则</v>
      </c>
      <c r="C8" s="35">
        <v>4</v>
      </c>
      <c r="D8" s="36" t="s">
        <v>7</v>
      </c>
      <c r="E8" s="36">
        <v>36</v>
      </c>
      <c r="F8" s="13">
        <v>0</v>
      </c>
      <c r="G8" s="36" t="s">
        <v>3</v>
      </c>
      <c r="H8" s="38" t="s">
        <v>4</v>
      </c>
      <c r="I8" s="38" t="s">
        <v>22</v>
      </c>
      <c r="J8" s="16" t="s">
        <v>44</v>
      </c>
      <c r="K8" s="37">
        <v>2.9000000000000001E-2</v>
      </c>
    </row>
    <row r="9" spans="1:11" ht="15" customHeight="1">
      <c r="A9" s="1" t="str">
        <f t="shared" si="0"/>
        <v>无开票月付期初/不规则</v>
      </c>
      <c r="C9" s="35">
        <v>5</v>
      </c>
      <c r="D9" s="36" t="s">
        <v>7</v>
      </c>
      <c r="E9" s="36">
        <v>36</v>
      </c>
      <c r="F9" s="13">
        <v>0</v>
      </c>
      <c r="G9" s="36" t="s">
        <v>3</v>
      </c>
      <c r="H9" s="39" t="s">
        <v>24</v>
      </c>
      <c r="I9" s="38" t="s">
        <v>22</v>
      </c>
      <c r="J9" s="16" t="s">
        <v>44</v>
      </c>
      <c r="K9" s="37">
        <v>4.1000000000000002E-2</v>
      </c>
    </row>
    <row r="10" spans="1:11" ht="15" customHeight="1">
      <c r="A10" s="1" t="str">
        <f t="shared" si="0"/>
        <v>无不开票月付期末</v>
      </c>
      <c r="C10" s="35">
        <v>6</v>
      </c>
      <c r="D10" s="36" t="s">
        <v>7</v>
      </c>
      <c r="E10" s="36">
        <v>36</v>
      </c>
      <c r="F10" s="13">
        <v>0</v>
      </c>
      <c r="G10" s="36" t="s">
        <v>21</v>
      </c>
      <c r="H10" s="38" t="s">
        <v>4</v>
      </c>
      <c r="I10" s="38" t="s">
        <v>22</v>
      </c>
      <c r="J10" s="38" t="s">
        <v>25</v>
      </c>
      <c r="K10" s="37">
        <v>2.7E-2</v>
      </c>
    </row>
    <row r="11" spans="1:11" ht="15" customHeight="1">
      <c r="A11" s="1" t="str">
        <f t="shared" si="0"/>
        <v>无开票月付期末</v>
      </c>
      <c r="C11" s="35">
        <v>7</v>
      </c>
      <c r="D11" s="36" t="s">
        <v>7</v>
      </c>
      <c r="E11" s="36">
        <v>36</v>
      </c>
      <c r="F11" s="13">
        <v>0</v>
      </c>
      <c r="G11" s="36" t="s">
        <v>21</v>
      </c>
      <c r="H11" s="39" t="s">
        <v>24</v>
      </c>
      <c r="I11" s="38" t="s">
        <v>22</v>
      </c>
      <c r="J11" s="38" t="s">
        <v>25</v>
      </c>
      <c r="K11" s="37">
        <v>3.9E-2</v>
      </c>
    </row>
    <row r="12" spans="1:11" ht="15" customHeight="1">
      <c r="A12" s="1" t="str">
        <f t="shared" si="0"/>
        <v>无不开票月付期末/不规则</v>
      </c>
      <c r="C12" s="35">
        <v>8</v>
      </c>
      <c r="D12" s="36" t="s">
        <v>7</v>
      </c>
      <c r="E12" s="36">
        <v>36</v>
      </c>
      <c r="F12" s="13">
        <v>0</v>
      </c>
      <c r="G12" s="36" t="s">
        <v>3</v>
      </c>
      <c r="H12" s="38" t="s">
        <v>4</v>
      </c>
      <c r="I12" s="38" t="s">
        <v>22</v>
      </c>
      <c r="J12" s="16" t="s">
        <v>45</v>
      </c>
      <c r="K12" s="37">
        <v>2.7E-2</v>
      </c>
    </row>
    <row r="13" spans="1:11" ht="15" customHeight="1">
      <c r="A13" s="1" t="str">
        <f t="shared" si="0"/>
        <v>无开票月付期末/不规则</v>
      </c>
      <c r="C13" s="35">
        <v>9</v>
      </c>
      <c r="D13" s="36" t="s">
        <v>7</v>
      </c>
      <c r="E13" s="36">
        <v>36</v>
      </c>
      <c r="F13" s="13">
        <v>0</v>
      </c>
      <c r="G13" s="36" t="s">
        <v>3</v>
      </c>
      <c r="H13" s="39" t="s">
        <v>24</v>
      </c>
      <c r="I13" s="38" t="s">
        <v>22</v>
      </c>
      <c r="J13" s="16" t="s">
        <v>45</v>
      </c>
      <c r="K13" s="37">
        <v>3.9E-2</v>
      </c>
    </row>
    <row r="14" spans="1:11" ht="15" customHeight="1">
      <c r="A14" s="1" t="str">
        <f t="shared" si="0"/>
        <v>无不开票季付期初</v>
      </c>
      <c r="C14" s="35">
        <v>10</v>
      </c>
      <c r="D14" s="36" t="s">
        <v>7</v>
      </c>
      <c r="E14" s="36">
        <v>36</v>
      </c>
      <c r="F14" s="13">
        <v>0</v>
      </c>
      <c r="G14" s="36" t="s">
        <v>21</v>
      </c>
      <c r="H14" s="38" t="s">
        <v>26</v>
      </c>
      <c r="I14" s="38" t="s">
        <v>27</v>
      </c>
      <c r="J14" s="38" t="s">
        <v>23</v>
      </c>
      <c r="K14" s="37">
        <v>3.1E-2</v>
      </c>
    </row>
    <row r="15" spans="1:11" ht="15" customHeight="1">
      <c r="A15" s="1" t="str">
        <f t="shared" si="0"/>
        <v>无开票季付期初</v>
      </c>
      <c r="C15" s="35">
        <v>11</v>
      </c>
      <c r="D15" s="36" t="s">
        <v>7</v>
      </c>
      <c r="E15" s="36">
        <v>36</v>
      </c>
      <c r="F15" s="13">
        <v>0</v>
      </c>
      <c r="G15" s="36" t="s">
        <v>21</v>
      </c>
      <c r="H15" s="39" t="s">
        <v>24</v>
      </c>
      <c r="I15" s="38" t="s">
        <v>27</v>
      </c>
      <c r="J15" s="38" t="s">
        <v>23</v>
      </c>
      <c r="K15" s="37">
        <v>4.3999999999999997E-2</v>
      </c>
    </row>
    <row r="16" spans="1:11" ht="15" customHeight="1">
      <c r="A16" s="1" t="str">
        <f t="shared" si="0"/>
        <v>无不开票季付期初/不规则</v>
      </c>
      <c r="C16" s="35">
        <v>12</v>
      </c>
      <c r="D16" s="36" t="s">
        <v>7</v>
      </c>
      <c r="E16" s="36">
        <v>36</v>
      </c>
      <c r="F16" s="13">
        <v>0</v>
      </c>
      <c r="G16" s="36" t="s">
        <v>21</v>
      </c>
      <c r="H16" s="38" t="s">
        <v>26</v>
      </c>
      <c r="I16" s="38" t="s">
        <v>27</v>
      </c>
      <c r="J16" s="16" t="s">
        <v>44</v>
      </c>
      <c r="K16" s="37">
        <v>3.1E-2</v>
      </c>
    </row>
    <row r="17" spans="1:11" ht="15" customHeight="1">
      <c r="A17" s="1" t="str">
        <f t="shared" si="0"/>
        <v>无开票季付期初/不规则</v>
      </c>
      <c r="C17" s="35">
        <v>13</v>
      </c>
      <c r="D17" s="36" t="s">
        <v>7</v>
      </c>
      <c r="E17" s="36">
        <v>36</v>
      </c>
      <c r="F17" s="13">
        <v>0</v>
      </c>
      <c r="G17" s="36" t="s">
        <v>21</v>
      </c>
      <c r="H17" s="39" t="s">
        <v>24</v>
      </c>
      <c r="I17" s="38" t="s">
        <v>27</v>
      </c>
      <c r="J17" s="16" t="s">
        <v>44</v>
      </c>
      <c r="K17" s="37">
        <v>4.3999999999999997E-2</v>
      </c>
    </row>
    <row r="18" spans="1:11" ht="15" customHeight="1">
      <c r="A18" s="1" t="str">
        <f t="shared" si="0"/>
        <v>无不开票季付期末</v>
      </c>
      <c r="C18" s="35">
        <v>14</v>
      </c>
      <c r="D18" s="36" t="s">
        <v>7</v>
      </c>
      <c r="E18" s="36">
        <v>36</v>
      </c>
      <c r="F18" s="13">
        <v>0</v>
      </c>
      <c r="G18" s="36" t="s">
        <v>21</v>
      </c>
      <c r="H18" s="38" t="s">
        <v>4</v>
      </c>
      <c r="I18" s="38" t="s">
        <v>27</v>
      </c>
      <c r="J18" s="38" t="s">
        <v>25</v>
      </c>
      <c r="K18" s="37">
        <v>2.5000000000000001E-2</v>
      </c>
    </row>
    <row r="19" spans="1:11" ht="15" customHeight="1">
      <c r="A19" s="1" t="str">
        <f t="shared" si="0"/>
        <v>无开票季付期末</v>
      </c>
      <c r="C19" s="35">
        <v>15</v>
      </c>
      <c r="D19" s="36" t="s">
        <v>7</v>
      </c>
      <c r="E19" s="36">
        <v>36</v>
      </c>
      <c r="F19" s="13">
        <v>0</v>
      </c>
      <c r="G19" s="36" t="s">
        <v>21</v>
      </c>
      <c r="H19" s="39" t="s">
        <v>24</v>
      </c>
      <c r="I19" s="38" t="s">
        <v>27</v>
      </c>
      <c r="J19" s="38" t="s">
        <v>25</v>
      </c>
      <c r="K19" s="37">
        <v>3.6499999999999998E-2</v>
      </c>
    </row>
    <row r="20" spans="1:11" ht="15" customHeight="1">
      <c r="A20" s="1" t="str">
        <f t="shared" si="0"/>
        <v>无不开票季付期末/不规则</v>
      </c>
      <c r="C20" s="35">
        <v>16</v>
      </c>
      <c r="D20" s="36" t="s">
        <v>7</v>
      </c>
      <c r="E20" s="36">
        <v>36</v>
      </c>
      <c r="F20" s="13">
        <v>0</v>
      </c>
      <c r="G20" s="36" t="s">
        <v>21</v>
      </c>
      <c r="H20" s="38" t="s">
        <v>4</v>
      </c>
      <c r="I20" s="38" t="s">
        <v>27</v>
      </c>
      <c r="J20" s="16" t="s">
        <v>45</v>
      </c>
      <c r="K20" s="37">
        <v>2.5000000000000001E-2</v>
      </c>
    </row>
    <row r="21" spans="1:11" ht="15" customHeight="1">
      <c r="A21" s="1" t="str">
        <f t="shared" si="0"/>
        <v>无开票季付期末/不规则</v>
      </c>
      <c r="C21" s="35">
        <v>17</v>
      </c>
      <c r="D21" s="36" t="s">
        <v>7</v>
      </c>
      <c r="E21" s="36">
        <v>36</v>
      </c>
      <c r="F21" s="13">
        <v>0</v>
      </c>
      <c r="G21" s="36" t="s">
        <v>21</v>
      </c>
      <c r="H21" s="39" t="s">
        <v>24</v>
      </c>
      <c r="I21" s="38" t="s">
        <v>27</v>
      </c>
      <c r="J21" s="16" t="s">
        <v>45</v>
      </c>
      <c r="K21" s="37">
        <v>3.6499999999999998E-2</v>
      </c>
    </row>
    <row r="22" spans="1:11" ht="15" customHeight="1">
      <c r="A22" s="1" t="str">
        <f t="shared" si="0"/>
        <v>无不开票半年付期初</v>
      </c>
      <c r="C22" s="35">
        <v>18</v>
      </c>
      <c r="D22" s="36" t="s">
        <v>7</v>
      </c>
      <c r="E22" s="36">
        <v>36</v>
      </c>
      <c r="F22" s="13">
        <v>0</v>
      </c>
      <c r="G22" s="36" t="s">
        <v>21</v>
      </c>
      <c r="H22" s="38" t="s">
        <v>26</v>
      </c>
      <c r="I22" s="39" t="s">
        <v>28</v>
      </c>
      <c r="J22" s="38" t="s">
        <v>23</v>
      </c>
      <c r="K22" s="37">
        <v>3.5000000000000003E-2</v>
      </c>
    </row>
    <row r="23" spans="1:11" ht="15" customHeight="1">
      <c r="A23" s="1" t="str">
        <f t="shared" si="0"/>
        <v>无开票半年付期初</v>
      </c>
      <c r="C23" s="35">
        <v>19</v>
      </c>
      <c r="D23" s="36" t="s">
        <v>7</v>
      </c>
      <c r="E23" s="36">
        <v>36</v>
      </c>
      <c r="F23" s="13">
        <v>0</v>
      </c>
      <c r="G23" s="36" t="s">
        <v>21</v>
      </c>
      <c r="H23" s="39" t="s">
        <v>24</v>
      </c>
      <c r="I23" s="39" t="s">
        <v>28</v>
      </c>
      <c r="J23" s="38" t="s">
        <v>23</v>
      </c>
      <c r="K23" s="37">
        <v>4.9000000000000002E-2</v>
      </c>
    </row>
    <row r="24" spans="1:11" ht="15" customHeight="1">
      <c r="A24" s="1" t="str">
        <f t="shared" si="0"/>
        <v>无不开票半年付期初/不规则</v>
      </c>
      <c r="C24" s="35">
        <v>20</v>
      </c>
      <c r="D24" s="36" t="s">
        <v>7</v>
      </c>
      <c r="E24" s="36">
        <v>36</v>
      </c>
      <c r="F24" s="13">
        <v>0</v>
      </c>
      <c r="G24" s="36" t="s">
        <v>21</v>
      </c>
      <c r="H24" s="38" t="s">
        <v>26</v>
      </c>
      <c r="I24" s="39" t="s">
        <v>28</v>
      </c>
      <c r="J24" s="16" t="s">
        <v>44</v>
      </c>
      <c r="K24" s="37">
        <v>3.5000000000000003E-2</v>
      </c>
    </row>
    <row r="25" spans="1:11" ht="15" customHeight="1">
      <c r="A25" s="1" t="str">
        <f t="shared" si="0"/>
        <v>无开票半年付期初/不规则</v>
      </c>
      <c r="C25" s="35">
        <v>21</v>
      </c>
      <c r="D25" s="36" t="s">
        <v>7</v>
      </c>
      <c r="E25" s="36">
        <v>36</v>
      </c>
      <c r="F25" s="13">
        <v>0</v>
      </c>
      <c r="G25" s="36" t="s">
        <v>21</v>
      </c>
      <c r="H25" s="39" t="s">
        <v>24</v>
      </c>
      <c r="I25" s="39" t="s">
        <v>28</v>
      </c>
      <c r="J25" s="16" t="s">
        <v>44</v>
      </c>
      <c r="K25" s="37">
        <v>4.9000000000000002E-2</v>
      </c>
    </row>
    <row r="26" spans="1:11" ht="15" customHeight="1">
      <c r="A26" s="1" t="str">
        <f t="shared" si="0"/>
        <v>无不开票半年付期末</v>
      </c>
      <c r="C26" s="35">
        <v>22</v>
      </c>
      <c r="D26" s="36" t="s">
        <v>7</v>
      </c>
      <c r="E26" s="36">
        <v>36</v>
      </c>
      <c r="F26" s="13">
        <v>0</v>
      </c>
      <c r="G26" s="36" t="s">
        <v>21</v>
      </c>
      <c r="H26" s="38" t="s">
        <v>4</v>
      </c>
      <c r="I26" s="39" t="s">
        <v>28</v>
      </c>
      <c r="J26" s="38" t="s">
        <v>25</v>
      </c>
      <c r="K26" s="37">
        <v>2.3E-2</v>
      </c>
    </row>
    <row r="27" spans="1:11" ht="15" customHeight="1">
      <c r="A27" s="1" t="str">
        <f t="shared" si="0"/>
        <v>无开票半年付期末</v>
      </c>
      <c r="C27" s="35">
        <v>23</v>
      </c>
      <c r="D27" s="36" t="s">
        <v>7</v>
      </c>
      <c r="E27" s="36">
        <v>36</v>
      </c>
      <c r="F27" s="13">
        <v>0</v>
      </c>
      <c r="G27" s="36" t="s">
        <v>3</v>
      </c>
      <c r="H27" s="39" t="s">
        <v>47</v>
      </c>
      <c r="I27" s="39" t="s">
        <v>8</v>
      </c>
      <c r="J27" s="16" t="s">
        <v>48</v>
      </c>
      <c r="K27" s="37">
        <v>3.3500000000000002E-2</v>
      </c>
    </row>
    <row r="28" spans="1:11" ht="15" customHeight="1">
      <c r="A28" s="1" t="str">
        <f t="shared" si="0"/>
        <v>无不开票半年付期末/不规则</v>
      </c>
      <c r="C28" s="35">
        <v>24</v>
      </c>
      <c r="D28" s="36" t="s">
        <v>7</v>
      </c>
      <c r="E28" s="36">
        <v>36</v>
      </c>
      <c r="F28" s="13">
        <v>0</v>
      </c>
      <c r="G28" s="36" t="s">
        <v>3</v>
      </c>
      <c r="H28" s="39" t="s">
        <v>6</v>
      </c>
      <c r="I28" s="39" t="s">
        <v>8</v>
      </c>
      <c r="J28" s="16" t="s">
        <v>49</v>
      </c>
      <c r="K28" s="37">
        <v>2.3E-2</v>
      </c>
    </row>
    <row r="29" spans="1:11" ht="15" customHeight="1" thickBot="1">
      <c r="A29" s="1" t="str">
        <f t="shared" si="0"/>
        <v>无开票半年付期末/不规则</v>
      </c>
      <c r="C29" s="17">
        <v>25</v>
      </c>
      <c r="D29" s="18" t="s">
        <v>7</v>
      </c>
      <c r="E29" s="18">
        <v>36</v>
      </c>
      <c r="F29" s="19">
        <v>0</v>
      </c>
      <c r="G29" s="18" t="s">
        <v>21</v>
      </c>
      <c r="H29" s="20" t="s">
        <v>24</v>
      </c>
      <c r="I29" s="20" t="s">
        <v>28</v>
      </c>
      <c r="J29" s="21" t="s">
        <v>46</v>
      </c>
      <c r="K29" s="22">
        <v>3.3500000000000002E-2</v>
      </c>
    </row>
    <row r="30" spans="1:11" ht="20.25" customHeight="1" thickBot="1">
      <c r="K30" s="2"/>
    </row>
    <row r="31" spans="1:11" ht="30.75" customHeight="1" thickBot="1">
      <c r="C31" s="175" t="s">
        <v>29</v>
      </c>
      <c r="D31" s="154"/>
      <c r="E31" s="154"/>
      <c r="F31" s="154"/>
      <c r="G31" s="154"/>
      <c r="H31" s="154"/>
      <c r="I31" s="154"/>
      <c r="J31" s="154"/>
      <c r="K31" s="176"/>
    </row>
    <row r="32" spans="1:11" ht="21.75" customHeight="1">
      <c r="C32" s="169" t="s">
        <v>12</v>
      </c>
      <c r="D32" s="166" t="s">
        <v>52</v>
      </c>
      <c r="E32" s="167"/>
      <c r="F32" s="167"/>
      <c r="G32" s="167"/>
      <c r="H32" s="167"/>
      <c r="I32" s="167"/>
      <c r="J32" s="167"/>
      <c r="K32" s="168"/>
    </row>
    <row r="33" spans="3:11" ht="21.75" customHeight="1" thickBot="1">
      <c r="C33" s="170"/>
      <c r="D33" s="171" t="s">
        <v>51</v>
      </c>
      <c r="E33" s="172"/>
      <c r="F33" s="172"/>
      <c r="G33" s="172"/>
      <c r="H33" s="172"/>
      <c r="I33" s="172"/>
      <c r="J33" s="172"/>
      <c r="K33" s="173"/>
    </row>
    <row r="34" spans="3:11" ht="21.75" customHeight="1">
      <c r="C34" s="169" t="s">
        <v>11</v>
      </c>
      <c r="D34" s="166" t="s">
        <v>30</v>
      </c>
      <c r="E34" s="167"/>
      <c r="F34" s="167"/>
      <c r="G34" s="167"/>
      <c r="H34" s="167"/>
      <c r="I34" s="167"/>
      <c r="J34" s="167"/>
      <c r="K34" s="168"/>
    </row>
    <row r="35" spans="3:11" ht="21.75" customHeight="1" thickBot="1">
      <c r="C35" s="170"/>
      <c r="D35" s="171" t="s">
        <v>31</v>
      </c>
      <c r="E35" s="172"/>
      <c r="F35" s="172"/>
      <c r="G35" s="172"/>
      <c r="H35" s="172"/>
      <c r="I35" s="172"/>
      <c r="J35" s="172"/>
      <c r="K35" s="173"/>
    </row>
    <row r="36" spans="3:11">
      <c r="K36" s="2"/>
    </row>
    <row r="37" spans="3:11">
      <c r="C37" s="27" t="s">
        <v>32</v>
      </c>
      <c r="D37" s="1" t="s">
        <v>33</v>
      </c>
      <c r="K37" s="2"/>
    </row>
    <row r="38" spans="3:11">
      <c r="C38" s="27" t="s">
        <v>34</v>
      </c>
      <c r="D38" s="28" t="s">
        <v>35</v>
      </c>
    </row>
    <row r="39" spans="3:11">
      <c r="J39" s="2"/>
    </row>
  </sheetData>
  <sheetProtection selectLockedCells="1"/>
  <mergeCells count="8">
    <mergeCell ref="C34:C35"/>
    <mergeCell ref="D34:K34"/>
    <mergeCell ref="D35:K35"/>
    <mergeCell ref="F3:H3"/>
    <mergeCell ref="C31:K31"/>
    <mergeCell ref="C32:C33"/>
    <mergeCell ref="D32:K32"/>
    <mergeCell ref="D33:K33"/>
  </mergeCells>
  <phoneticPr fontId="3" type="noConversion"/>
  <pageMargins left="3.937007874015748E-2" right="3.937007874015748E-2" top="0.74803149606299213" bottom="0.74803149606299213" header="0.31496062992125984" footer="0.31496062992125984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38</vt:i4>
      </vt:variant>
    </vt:vector>
  </HeadingPairs>
  <TitlesOfParts>
    <vt:vector size="41" baseType="lpstr">
      <vt:lpstr>风控要素</vt:lpstr>
      <vt:lpstr>公共</vt:lpstr>
      <vt:lpstr>非公共</vt:lpstr>
      <vt:lpstr>ccautiondeductionratio</vt:lpstr>
      <vt:lpstr>ccautionmoney</vt:lpstr>
      <vt:lpstr>ccleancreditmoney</vt:lpstr>
      <vt:lpstr>ccleanleasemoneyratio</vt:lpstr>
      <vt:lpstr>censure</vt:lpstr>
      <vt:lpstr>cequipamt</vt:lpstr>
      <vt:lpstr>cfaccautionmoney</vt:lpstr>
      <vt:lpstr>cfirstpayment</vt:lpstr>
      <vt:lpstr>cfirstpaymentratio</vt:lpstr>
      <vt:lpstr>cguaranteedetail</vt:lpstr>
      <vt:lpstr>chandlingchargemoney</vt:lpstr>
      <vt:lpstr>cinsurancelessee_show</vt:lpstr>
      <vt:lpstr>cirrshow</vt:lpstr>
      <vt:lpstr>cisdeduction</vt:lpstr>
      <vt:lpstr>cleaseterm</vt:lpstr>
      <vt:lpstr>clesseenature</vt:lpstr>
      <vt:lpstr>cmanagementmoney</vt:lpstr>
      <vt:lpstr>cpaymentmode</vt:lpstr>
      <vt:lpstr>cpaymentpremise</vt:lpstr>
      <vt:lpstr>cpaymentrhythm</vt:lpstr>
      <vt:lpstr>cpaymenttype</vt:lpstr>
      <vt:lpstr>cpaymoney</vt:lpstr>
      <vt:lpstr>cprojregistrar</vt:lpstr>
      <vt:lpstr>crentqian</vt:lpstr>
      <vt:lpstr>ctime</vt:lpstr>
      <vt:lpstr>cvndrname</vt:lpstr>
      <vt:lpstr>proj_infoadjustlevel</vt:lpstr>
      <vt:lpstr>proj_infoapprovalcondition</vt:lpstr>
      <vt:lpstr>proj_infoassetopinion</vt:lpstr>
      <vt:lpstr>proj_infocustname</vt:lpstr>
      <vt:lpstr>proj_infoeffectivecondition</vt:lpstr>
      <vt:lpstr>proj_infoexpirationdate</vt:lpstr>
      <vt:lpstr>proj_infoothermemo</vt:lpstr>
      <vt:lpstr>proj_infoprojectname</vt:lpstr>
      <vt:lpstr>proj_infospecial</vt:lpstr>
      <vt:lpstr>rawValue_proj_infofunduse</vt:lpstr>
      <vt:lpstr>rawValue_proj_infoleasform</vt:lpstr>
      <vt:lpstr>rawValue_proj_infoprojmanage</vt:lpstr>
    </vt:vector>
  </TitlesOfParts>
  <Company>nissin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qingbo.wang</dc:creator>
  <cp:lastModifiedBy>tenwapc</cp:lastModifiedBy>
  <cp:lastPrinted>2016-05-30T02:35:15Z</cp:lastPrinted>
  <dcterms:created xsi:type="dcterms:W3CDTF">2010-08-10T01:21:19Z</dcterms:created>
  <dcterms:modified xsi:type="dcterms:W3CDTF">2016-08-23T11:05:43Z</dcterms:modified>
</cp:coreProperties>
</file>