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300" windowHeight="14080" tabRatio="500"/>
  </bookViews>
  <sheets>
    <sheet name="Experiment 1A C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1" l="1"/>
  <c r="L44" i="1"/>
  <c r="G44" i="1"/>
  <c r="B44" i="1"/>
</calcChain>
</file>

<file path=xl/sharedStrings.xml><?xml version="1.0" encoding="utf-8"?>
<sst xmlns="http://schemas.openxmlformats.org/spreadsheetml/2006/main" count="137" uniqueCount="129">
  <si>
    <t>28_UsokinVAE_350-250-151_100_elu_BN</t>
  </si>
  <si>
    <t>29_UsokinVAE_350-250-151_100_elu_BN</t>
  </si>
  <si>
    <t>23_UsokinVAE_350-250-151_80_elu_BN</t>
  </si>
  <si>
    <t>26_UsokinVAE_350-250-151_80_elu_BN</t>
  </si>
  <si>
    <t>21_UsokinVAE_350-250-151_80_elu_BN</t>
  </si>
  <si>
    <t>27_UsokinVAE_350-250-151_80_elu_BN</t>
  </si>
  <si>
    <t>25_UsokinVAE_350-250-151_80_elu_BN</t>
  </si>
  <si>
    <t>9_UsokinVAE_350-250-151_80_relu_BN</t>
  </si>
  <si>
    <t>16_UsokinVAE_450-300-151_40_elu_BN</t>
  </si>
  <si>
    <t>24_UsokinVAE_350-250-151_80_elu_BN</t>
  </si>
  <si>
    <t>12_UsokinVAE_450-250-151_80_tanh_BN</t>
  </si>
  <si>
    <t>22_UsokinVAE_350-250-151_80_relu_BN</t>
  </si>
  <si>
    <t>20_UsokinVAE_350-300-151_80_relu_BN</t>
  </si>
  <si>
    <t>19_UsokinVAE_400-300-151_80_tanh_BN</t>
  </si>
  <si>
    <t>11_UsokinVAE_450-250-151_100_relu</t>
  </si>
  <si>
    <t>15_UsokinVAE_450-250-151_60_relu</t>
  </si>
  <si>
    <t>0_UsokinVAE_400-250-151_20_relu</t>
  </si>
  <si>
    <t>17_UsokinVAE_400-300-151_40_relu</t>
  </si>
  <si>
    <t>7_UsokinVAE_450-250-151_20_tanh_BN</t>
  </si>
  <si>
    <t>1_UsokinVAE_450-300-151_20_elu_BN</t>
  </si>
  <si>
    <t>3_UsokinVAE_450-250-151_40_elu</t>
  </si>
  <si>
    <t>5_UsokinVAE_400-300-151_60_elu</t>
  </si>
  <si>
    <t>14_UsokinVAE_400-250-151_40_elu</t>
  </si>
  <si>
    <t>2_UsokinVAE_400-250-151_40_elu</t>
  </si>
  <si>
    <t>8_UsokinVAE_450-250-151_20_tanh</t>
  </si>
  <si>
    <t>6_UsokinVAE_400-300-151_60_tanh</t>
  </si>
  <si>
    <t>13_UsokinVAE_450-300-151_60_tanh</t>
  </si>
  <si>
    <t>10_UsokinVAE_400-300-151_60_tanh</t>
  </si>
  <si>
    <t>18_UsokinVAE_350-300-151_20_tanh</t>
  </si>
  <si>
    <t>4_UsokinVAE_400-300-151_100_tanh</t>
  </si>
  <si>
    <t>Model Name</t>
  </si>
  <si>
    <t>500 Genes (Scaled), 3 Hidden Layers, Adam</t>
  </si>
  <si>
    <t>10-Fold CV Loss</t>
  </si>
  <si>
    <t>0_UsokinVAE_850-500-150_100_elu</t>
  </si>
  <si>
    <t>1_UsokinVAE_850-500-150_100_tanh</t>
  </si>
  <si>
    <t>2_UsokinVAE_600-500-200_60_relu</t>
  </si>
  <si>
    <t>3_UsokinVAE_900-550-250_20_tanh</t>
  </si>
  <si>
    <t>4_UsokinVAE_650-450-250_100_relu_BN</t>
  </si>
  <si>
    <t>5_UsokinVAE_750-500-150_100_relu_BN</t>
  </si>
  <si>
    <t>6_UsokinVAE_850-450-150_80_tanh_BN</t>
  </si>
  <si>
    <t>7_UsokinVAE_800-500-150_60_elu_BN</t>
  </si>
  <si>
    <t>8_UsokinVAE_750-550-350_100_tanh_BN</t>
  </si>
  <si>
    <t>9_UsokinVAE_800-550-200_60_relu</t>
  </si>
  <si>
    <t>10_UsokinVAE_650-450-250_60_elu_BN</t>
  </si>
  <si>
    <t>11_UsokinVAE_900-450-200_80_elu</t>
  </si>
  <si>
    <t>12_UsokinVAE_950-500-350_100_tanh_BN</t>
  </si>
  <si>
    <t>13_UsokinVAE_950-400-250_20_relu</t>
  </si>
  <si>
    <t>14_UsokinVAE_600-500-350_100_elu_BN</t>
  </si>
  <si>
    <t>15_UsokinVAE_850-500-300_100_relu_BN</t>
  </si>
  <si>
    <t>16_UsokinVAE_900-550-250_40_elu</t>
  </si>
  <si>
    <t>17_UsokinVAE_750-550-300_80_relu</t>
  </si>
  <si>
    <t>18_UsokinVAE_750-550-150_100_tanh</t>
  </si>
  <si>
    <t>19_UsokinVAE_900-500-150_40_tanh</t>
  </si>
  <si>
    <t>20_UsokinVAE_600-400-350_100_elu_BN</t>
  </si>
  <si>
    <t>21_UsokinVAE_700-500-350_100_elu_BN</t>
  </si>
  <si>
    <t>22_UsokinVAE_600-500-350_20_relu_BN</t>
  </si>
  <si>
    <t>23_UsokinVAE_700-400-350_40_relu_BN</t>
  </si>
  <si>
    <t>24_UsokinVAE_600-500-300_100_elu_BN</t>
  </si>
  <si>
    <t>25_UsokinVAE_750-500-150_100_elu_BN</t>
  </si>
  <si>
    <t>26_UsokinVAE_750-400-150_100_relu_BN</t>
  </si>
  <si>
    <t>27_UsokinVAE_750-500-150_80_relu_BN</t>
  </si>
  <si>
    <t>28_UsokinVAE_750-500-150_40_elu_BN</t>
  </si>
  <si>
    <t>29_UsokinVAE_750-500-150_20_elu_BN</t>
  </si>
  <si>
    <t>1000 Genes (Scaled), 3 Hidden Layers, Adam</t>
  </si>
  <si>
    <t>500 Genes (Scaled), 2 Hidden Layers, Adam</t>
  </si>
  <si>
    <t>1000 Genes (Scaled), 2 Hidden Layers, Adam</t>
  </si>
  <si>
    <t>24_UsokinVAE_400-300_200_tanh_BN</t>
  </si>
  <si>
    <t>20_UsokinVAE_700-450_150_relu_BN</t>
  </si>
  <si>
    <t>27_UsokinVAE_400-300_200_tanh_BN</t>
  </si>
  <si>
    <t>29_UsokinVAE_700-500_150_relu</t>
  </si>
  <si>
    <t>23_UsokinVAE_400-300_200_tanh_BN</t>
  </si>
  <si>
    <t>24_UsokinVAE_700-450_150_relu</t>
  </si>
  <si>
    <t>10_UsokinVAE_350-300_200_tanh_BN</t>
  </si>
  <si>
    <t>27_UsokinVAE_950-450_150_relu_BN</t>
  </si>
  <si>
    <t>21_UsokinVAE_400-300_200_tanh_BN</t>
  </si>
  <si>
    <t>5_UsokinVAE_700-600_150_relu</t>
  </si>
  <si>
    <t>20_UsokinVAE_400-300_200_tanh_BN</t>
  </si>
  <si>
    <t>22_UsokinVAE_700-450_150_relu_BN</t>
  </si>
  <si>
    <t>22_UsokinVAE_400-300_200_tanh_BN</t>
  </si>
  <si>
    <t>26_UsokinVAE_700-450_150_relu</t>
  </si>
  <si>
    <t>26_UsokinVAE_400-300_200_tanh_BN</t>
  </si>
  <si>
    <t>23_UsokinVAE_700-450_150_relu_BN</t>
  </si>
  <si>
    <t>19_UsokinVAE_400-300_150_tanh_BN</t>
  </si>
  <si>
    <t>21_UsokinVAE_700-450_150_relu_BN</t>
  </si>
  <si>
    <t>29_UsokinVAE_400-300_200_tanh_BN</t>
  </si>
  <si>
    <t>17_UsokinVAE_750-450_150_relu_BN</t>
  </si>
  <si>
    <t>28_UsokinVAE_400-300_200_elu_BN</t>
  </si>
  <si>
    <t>28_UsokinVAE_850-450_150_relu_BN</t>
  </si>
  <si>
    <t>7_UsokinVAE_350-300_150_tanh_BN</t>
  </si>
  <si>
    <t>25_UsokinVAE_700-450_150_relu_BN</t>
  </si>
  <si>
    <t>16_UsokinVAE_350-300_200_relu_BN</t>
  </si>
  <si>
    <t>7_UsokinVAE_650-350_150_relu_BN</t>
  </si>
  <si>
    <t>17_UsokinVAE_350-250_150_relu_BN</t>
  </si>
  <si>
    <t>13_UsokinVAE_800-550_150_relu_BN</t>
  </si>
  <si>
    <t>2_UsokinVAE_350-300_100_tanh_BN</t>
  </si>
  <si>
    <t>12_UsokinVAE_800-600_100_relu_BN</t>
  </si>
  <si>
    <t>11_UsokinVAE_450-300_100_tanh_BN</t>
  </si>
  <si>
    <t>6_UsokinVAE_900-350_50_tanh_BN</t>
  </si>
  <si>
    <t>12_UsokinVAE_400-300_100_relu</t>
  </si>
  <si>
    <t>3_UsokinVAE_800-400_100_elu</t>
  </si>
  <si>
    <t>1_UsokinVAE_400-250_100_relu</t>
  </si>
  <si>
    <t>15_UsokinVAE_950-400_50_elu</t>
  </si>
  <si>
    <t>14_UsokinVAE_350-250_100_relu</t>
  </si>
  <si>
    <t>1_UsokinVAE_750-500_150_tanh</t>
  </si>
  <si>
    <t>3_UsokinVAE_350-250_150_relu</t>
  </si>
  <si>
    <t>9_UsokinVAE_850-400_50_elu</t>
  </si>
  <si>
    <t>25_UsokinVAE_400-300_50_tanh_BN</t>
  </si>
  <si>
    <t>4_UsokinVAE_800-350_150_tanh</t>
  </si>
  <si>
    <t>15_UsokinVAE_350-250_200_elu</t>
  </si>
  <si>
    <t>16_UsokinVAE_650-550_50_elu</t>
  </si>
  <si>
    <t>5_UsokinVAE_350-250_200_elu</t>
  </si>
  <si>
    <t>18_UsokinVAE_800-600_100_elu</t>
  </si>
  <si>
    <t>18_UsokinVAE_450-300_100_elu</t>
  </si>
  <si>
    <t>8_UsokinVAE_800-600_200_elu</t>
  </si>
  <si>
    <t>4_UsokinVAE_350-250_200_tanh</t>
  </si>
  <si>
    <t>2_UsokinVAE_900-350_150_tanh</t>
  </si>
  <si>
    <t>6_UsokinVAE_350-250_50_elu</t>
  </si>
  <si>
    <t>19_UsokinVAE_800-550_200_tanh</t>
  </si>
  <si>
    <t>0_UsokinVAE_400-300_150_elu</t>
  </si>
  <si>
    <t>10_UsokinVAE_650-600_200_tanh</t>
  </si>
  <si>
    <t>9_UsokinVAE_450-250_100_tanh</t>
  </si>
  <si>
    <t>14_UsokinVAE_650-400_200_tanh_BN</t>
  </si>
  <si>
    <t>13_UsokinVAE_400-250_150_tanh</t>
  </si>
  <si>
    <t>0_UsokinVAE_850-350_50_tanh_BN</t>
  </si>
  <si>
    <t>8_UsokinVAE_450-300_50_tanh</t>
  </si>
  <si>
    <t>11_UsokinVAE_800-500_100_tanh_BN</t>
  </si>
  <si>
    <r>
      <rPr>
        <b/>
        <sz val="12"/>
        <color theme="1"/>
        <rFont val="Calibri"/>
        <family val="2"/>
        <scheme val="minor"/>
      </rPr>
      <t>Example</t>
    </r>
    <r>
      <rPr>
        <sz val="12"/>
        <color theme="1"/>
        <rFont val="Calibri"/>
        <family val="2"/>
        <scheme val="minor"/>
      </rPr>
      <t>: 28_UsokinVAE_350-250-151_100_elu_BN
3 Hidden Layers: [350, 250, 151]
100 Latent Variables
All nodes (except output layer) use tanh activation function
BN = batch normalization</t>
    </r>
  </si>
  <si>
    <r>
      <rPr>
        <b/>
        <sz val="12"/>
        <color theme="1"/>
        <rFont val="Calibri"/>
        <family val="2"/>
        <scheme val="minor"/>
      </rPr>
      <t>Example</t>
    </r>
    <r>
      <rPr>
        <sz val="12"/>
        <color theme="1"/>
        <rFont val="Calibri"/>
        <family val="2"/>
        <scheme val="minor"/>
      </rPr>
      <t>: 24_UsokinVAE_400-300_200_tanh_BN
2 Hidden Layers: [400, 300]
200 Latent Variables
All nodes (except output layer) use tanh activation function
BN = batch normalization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</si>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</sst>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1F497D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45</xdr:row>
      <xdr:rowOff>76200</xdr:rowOff>
    </xdr:from>
    <xdr:to>
      <xdr:col>4</xdr:col>
      <xdr:colOff>381000</xdr:colOff>
      <xdr:row>70</xdr:row>
      <xdr:rowOff>75134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966200"/>
          <a:ext cx="5765800" cy="4761434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45</xdr:row>
      <xdr:rowOff>76200</xdr:rowOff>
    </xdr:from>
    <xdr:to>
      <xdr:col>9</xdr:col>
      <xdr:colOff>114300</xdr:colOff>
      <xdr:row>70</xdr:row>
      <xdr:rowOff>96110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1900" y="8966200"/>
          <a:ext cx="5791200" cy="478241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45</xdr:row>
      <xdr:rowOff>63500</xdr:rowOff>
    </xdr:from>
    <xdr:to>
      <xdr:col>14</xdr:col>
      <xdr:colOff>203200</xdr:colOff>
      <xdr:row>70</xdr:row>
      <xdr:rowOff>114874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00" y="8953500"/>
          <a:ext cx="5829300" cy="4813874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45</xdr:row>
      <xdr:rowOff>63500</xdr:rowOff>
    </xdr:from>
    <xdr:to>
      <xdr:col>19</xdr:col>
      <xdr:colOff>76200</xdr:colOff>
      <xdr:row>70</xdr:row>
      <xdr:rowOff>114874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92900" y="8953500"/>
          <a:ext cx="5829300" cy="481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44"/>
  <sheetViews>
    <sheetView tabSelected="1" topLeftCell="A2" workbookViewId="0">
      <selection activeCell="C9" sqref="C9"/>
    </sheetView>
  </sheetViews>
  <sheetFormatPr baseColWidth="10" defaultRowHeight="15" x14ac:dyDescent="0"/>
  <cols>
    <col min="1" max="1" width="35.5" style="1" bestFit="1" customWidth="1"/>
    <col min="2" max="2" width="14" style="1" bestFit="1" customWidth="1"/>
    <col min="3" max="5" width="10.83203125" style="1"/>
    <col min="6" max="6" width="36.5" style="1" bestFit="1" customWidth="1"/>
    <col min="7" max="7" width="17.1640625" style="1" bestFit="1" customWidth="1"/>
    <col min="8" max="10" width="10.83203125" style="1"/>
    <col min="11" max="11" width="36.5" style="1" customWidth="1"/>
    <col min="12" max="12" width="16.5" style="1" customWidth="1"/>
    <col min="13" max="15" width="10.83203125" style="1"/>
    <col min="16" max="16" width="37.33203125" style="1" customWidth="1"/>
    <col min="17" max="17" width="17.33203125" style="1" customWidth="1"/>
    <col min="18" max="16384" width="10.83203125" style="1"/>
  </cols>
  <sheetData>
    <row r="1" spans="1:17">
      <c r="A1" s="15" t="s">
        <v>127</v>
      </c>
      <c r="B1" s="16"/>
      <c r="F1" s="15" t="s">
        <v>126</v>
      </c>
      <c r="G1" s="16"/>
      <c r="K1" s="8"/>
      <c r="L1" s="9"/>
    </row>
    <row r="2" spans="1:17">
      <c r="A2" s="16"/>
      <c r="B2" s="16"/>
      <c r="F2" s="16"/>
      <c r="G2" s="16"/>
      <c r="K2" s="9"/>
      <c r="L2" s="9"/>
    </row>
    <row r="3" spans="1:17">
      <c r="A3" s="16"/>
      <c r="B3" s="16"/>
      <c r="F3" s="16"/>
      <c r="G3" s="16"/>
      <c r="K3" s="9"/>
      <c r="L3" s="9"/>
    </row>
    <row r="4" spans="1:17">
      <c r="A4" s="16"/>
      <c r="B4" s="16"/>
      <c r="F4" s="16"/>
      <c r="G4" s="16"/>
      <c r="K4" s="9"/>
      <c r="L4" s="9"/>
    </row>
    <row r="5" spans="1:17">
      <c r="A5" s="16"/>
      <c r="B5" s="16"/>
      <c r="F5" s="16"/>
      <c r="G5" s="16"/>
      <c r="K5" s="9"/>
      <c r="L5" s="9"/>
    </row>
    <row r="6" spans="1:17">
      <c r="A6" s="16"/>
      <c r="B6" s="16"/>
      <c r="F6" s="16"/>
      <c r="G6" s="16"/>
      <c r="K6" s="9"/>
      <c r="L6" s="9"/>
    </row>
    <row r="11" spans="1:17" ht="39" customHeight="1" thickBot="1">
      <c r="A11" s="14" t="s">
        <v>64</v>
      </c>
      <c r="B11" s="14"/>
      <c r="C11" s="5"/>
      <c r="D11" s="5"/>
      <c r="E11" s="5"/>
      <c r="F11" s="14" t="s">
        <v>31</v>
      </c>
      <c r="G11" s="14"/>
      <c r="H11" s="5"/>
      <c r="I11" s="5"/>
      <c r="J11" s="5"/>
      <c r="K11" s="14" t="s">
        <v>65</v>
      </c>
      <c r="L11" s="14"/>
      <c r="M11" s="5"/>
      <c r="N11" s="5"/>
      <c r="O11" s="5"/>
      <c r="P11" s="14" t="s">
        <v>63</v>
      </c>
      <c r="Q11" s="14"/>
    </row>
    <row r="12" spans="1:17" ht="16" thickTop="1">
      <c r="A12" s="2" t="s">
        <v>30</v>
      </c>
      <c r="B12" s="6" t="s">
        <v>32</v>
      </c>
      <c r="C12" s="5"/>
      <c r="D12" s="5"/>
      <c r="E12" s="5"/>
      <c r="F12" s="2" t="s">
        <v>30</v>
      </c>
      <c r="G12" s="6" t="s">
        <v>32</v>
      </c>
      <c r="H12" s="5"/>
      <c r="I12" s="5"/>
      <c r="J12" s="5"/>
      <c r="K12" s="2" t="s">
        <v>30</v>
      </c>
      <c r="L12" s="6" t="s">
        <v>32</v>
      </c>
      <c r="M12" s="5"/>
      <c r="N12" s="5"/>
      <c r="O12" s="5"/>
      <c r="P12" s="2" t="s">
        <v>30</v>
      </c>
      <c r="Q12" s="6" t="s">
        <v>32</v>
      </c>
    </row>
    <row r="13" spans="1:17">
      <c r="A13" s="10" t="s">
        <v>66</v>
      </c>
      <c r="B13" s="6">
        <v>0.55677614799999997</v>
      </c>
      <c r="C13" s="5"/>
      <c r="D13" s="5"/>
      <c r="E13" s="5"/>
      <c r="F13" s="11" t="s">
        <v>0</v>
      </c>
      <c r="G13" s="6">
        <v>0.57096654199999997</v>
      </c>
      <c r="H13" s="5"/>
      <c r="I13" s="5"/>
      <c r="J13" s="5"/>
      <c r="K13" s="10" t="s">
        <v>67</v>
      </c>
      <c r="L13" s="6">
        <v>0.498898754</v>
      </c>
      <c r="M13" s="5"/>
      <c r="N13" s="5"/>
      <c r="O13" s="5"/>
      <c r="P13" s="12" t="s">
        <v>58</v>
      </c>
      <c r="Q13" s="2">
        <v>0.483617452</v>
      </c>
    </row>
    <row r="14" spans="1:17">
      <c r="A14" s="4" t="s">
        <v>68</v>
      </c>
      <c r="B14" s="6">
        <v>0.55701327300000003</v>
      </c>
      <c r="C14" s="5"/>
      <c r="D14" s="5"/>
      <c r="E14" s="5"/>
      <c r="F14" s="7" t="s">
        <v>1</v>
      </c>
      <c r="G14" s="6">
        <v>0.57263339199999996</v>
      </c>
      <c r="H14" s="5"/>
      <c r="I14" s="5"/>
      <c r="J14" s="5"/>
      <c r="K14" s="4" t="s">
        <v>69</v>
      </c>
      <c r="L14" s="6">
        <v>0.50130973199999995</v>
      </c>
      <c r="M14" s="5"/>
      <c r="N14" s="5"/>
      <c r="O14" s="5"/>
      <c r="P14" s="3" t="s">
        <v>38</v>
      </c>
      <c r="Q14" s="2">
        <v>0.490878749</v>
      </c>
    </row>
    <row r="15" spans="1:17">
      <c r="A15" s="4" t="s">
        <v>70</v>
      </c>
      <c r="B15" s="6">
        <v>0.55726700399999995</v>
      </c>
      <c r="C15" s="4"/>
      <c r="D15" s="4"/>
      <c r="E15" s="4"/>
      <c r="F15" s="7" t="s">
        <v>2</v>
      </c>
      <c r="G15" s="6">
        <v>0.57291752100000004</v>
      </c>
      <c r="H15" s="4"/>
      <c r="I15" s="4"/>
      <c r="J15" s="4"/>
      <c r="K15" s="4" t="s">
        <v>71</v>
      </c>
      <c r="L15" s="6">
        <v>0.50144937000000001</v>
      </c>
      <c r="M15" s="4"/>
      <c r="N15" s="4"/>
      <c r="O15" s="4"/>
      <c r="P15" s="3" t="s">
        <v>47</v>
      </c>
      <c r="Q15" s="2">
        <v>0.49169625</v>
      </c>
    </row>
    <row r="16" spans="1:17">
      <c r="A16" s="4" t="s">
        <v>72</v>
      </c>
      <c r="B16" s="6">
        <v>0.55818987499999995</v>
      </c>
      <c r="C16" s="4"/>
      <c r="D16" s="4"/>
      <c r="E16" s="4"/>
      <c r="F16" s="7" t="s">
        <v>3</v>
      </c>
      <c r="G16" s="6">
        <v>0.57493165700000004</v>
      </c>
      <c r="H16" s="4"/>
      <c r="I16" s="4"/>
      <c r="J16" s="4"/>
      <c r="K16" s="4" t="s">
        <v>73</v>
      </c>
      <c r="L16" s="6">
        <v>0.50146626800000005</v>
      </c>
      <c r="M16" s="4"/>
      <c r="N16" s="4"/>
      <c r="O16" s="4"/>
      <c r="P16" s="3" t="s">
        <v>53</v>
      </c>
      <c r="Q16" s="2">
        <v>0.49200262700000003</v>
      </c>
    </row>
    <row r="17" spans="1:17">
      <c r="A17" s="4" t="s">
        <v>74</v>
      </c>
      <c r="B17" s="6">
        <v>0.559282261</v>
      </c>
      <c r="C17" s="4"/>
      <c r="D17" s="4"/>
      <c r="E17" s="4"/>
      <c r="F17" s="7" t="s">
        <v>4</v>
      </c>
      <c r="G17" s="6">
        <v>0.57609680900000004</v>
      </c>
      <c r="H17" s="4"/>
      <c r="I17" s="4"/>
      <c r="J17" s="4"/>
      <c r="K17" s="4" t="s">
        <v>75</v>
      </c>
      <c r="L17" s="6">
        <v>0.50150448999999997</v>
      </c>
      <c r="M17" s="4"/>
      <c r="N17" s="4"/>
      <c r="O17" s="4"/>
      <c r="P17" s="3" t="s">
        <v>60</v>
      </c>
      <c r="Q17" s="2">
        <v>0.492326808</v>
      </c>
    </row>
    <row r="18" spans="1:17">
      <c r="A18" s="4" t="s">
        <v>76</v>
      </c>
      <c r="B18" s="6">
        <v>0.55938809499999997</v>
      </c>
      <c r="C18" s="4"/>
      <c r="D18" s="4"/>
      <c r="E18" s="4"/>
      <c r="F18" s="7" t="s">
        <v>5</v>
      </c>
      <c r="G18" s="6">
        <v>0.57816041699999998</v>
      </c>
      <c r="H18" s="4"/>
      <c r="I18" s="4"/>
      <c r="J18" s="4"/>
      <c r="K18" s="4" t="s">
        <v>77</v>
      </c>
      <c r="L18" s="6">
        <v>0.50174512900000001</v>
      </c>
      <c r="M18" s="4"/>
      <c r="N18" s="4"/>
      <c r="O18" s="4"/>
      <c r="P18" s="3" t="s">
        <v>59</v>
      </c>
      <c r="Q18" s="2">
        <v>0.492342579</v>
      </c>
    </row>
    <row r="19" spans="1:17">
      <c r="A19" s="4" t="s">
        <v>78</v>
      </c>
      <c r="B19" s="6">
        <v>0.563361216</v>
      </c>
      <c r="C19" s="4"/>
      <c r="D19" s="4"/>
      <c r="E19" s="4"/>
      <c r="F19" s="7" t="s">
        <v>6</v>
      </c>
      <c r="G19" s="6">
        <v>0.58129676600000002</v>
      </c>
      <c r="H19" s="4"/>
      <c r="I19" s="4"/>
      <c r="J19" s="4"/>
      <c r="K19" s="4" t="s">
        <v>79</v>
      </c>
      <c r="L19" s="6">
        <v>0.50191554400000005</v>
      </c>
      <c r="M19" s="4"/>
      <c r="N19" s="4"/>
      <c r="O19" s="4"/>
      <c r="P19" s="3" t="s">
        <v>40</v>
      </c>
      <c r="Q19" s="2">
        <v>0.49313281199999998</v>
      </c>
    </row>
    <row r="20" spans="1:17">
      <c r="A20" s="4" t="s">
        <v>80</v>
      </c>
      <c r="B20" s="6">
        <v>0.56417825200000005</v>
      </c>
      <c r="C20" s="4"/>
      <c r="D20" s="4"/>
      <c r="E20" s="4"/>
      <c r="F20" s="7" t="s">
        <v>7</v>
      </c>
      <c r="G20" s="6">
        <v>0.58918789599999999</v>
      </c>
      <c r="H20" s="4"/>
      <c r="I20" s="4"/>
      <c r="J20" s="4"/>
      <c r="K20" s="4" t="s">
        <v>81</v>
      </c>
      <c r="L20" s="6">
        <v>0.50223343399999998</v>
      </c>
      <c r="M20" s="4"/>
      <c r="N20" s="4"/>
      <c r="O20" s="4"/>
      <c r="P20" s="3" t="s">
        <v>37</v>
      </c>
      <c r="Q20" s="2">
        <v>0.49802281300000001</v>
      </c>
    </row>
    <row r="21" spans="1:17">
      <c r="A21" s="4" t="s">
        <v>82</v>
      </c>
      <c r="B21" s="6">
        <v>0.56731579300000001</v>
      </c>
      <c r="C21" s="4"/>
      <c r="D21" s="4"/>
      <c r="E21" s="4"/>
      <c r="F21" s="7" t="s">
        <v>8</v>
      </c>
      <c r="G21" s="6">
        <v>0.58967436600000001</v>
      </c>
      <c r="H21" s="4"/>
      <c r="I21" s="4"/>
      <c r="J21" s="4"/>
      <c r="K21" s="4" t="s">
        <v>83</v>
      </c>
      <c r="L21" s="6">
        <v>0.50303146799999998</v>
      </c>
      <c r="M21" s="4"/>
      <c r="N21" s="4"/>
      <c r="O21" s="4"/>
      <c r="P21" s="3" t="s">
        <v>48</v>
      </c>
      <c r="Q21" s="2">
        <v>0.49970628299999997</v>
      </c>
    </row>
    <row r="22" spans="1:17">
      <c r="A22" s="4" t="s">
        <v>84</v>
      </c>
      <c r="B22" s="6">
        <v>0.56771050700000003</v>
      </c>
      <c r="C22" s="4"/>
      <c r="D22" s="4"/>
      <c r="E22" s="4"/>
      <c r="F22" s="7" t="s">
        <v>9</v>
      </c>
      <c r="G22" s="6">
        <v>0.59011344300000002</v>
      </c>
      <c r="H22" s="4"/>
      <c r="I22" s="4"/>
      <c r="J22" s="4"/>
      <c r="K22" s="4" t="s">
        <v>85</v>
      </c>
      <c r="L22" s="6">
        <v>0.50384151899999996</v>
      </c>
      <c r="M22" s="4"/>
      <c r="N22" s="4"/>
      <c r="O22" s="4"/>
      <c r="P22" s="3" t="s">
        <v>61</v>
      </c>
      <c r="Q22" s="2">
        <v>0.50001421300000004</v>
      </c>
    </row>
    <row r="23" spans="1:17">
      <c r="A23" s="4" t="s">
        <v>86</v>
      </c>
      <c r="B23" s="6">
        <v>0.57080018499999996</v>
      </c>
      <c r="C23" s="4"/>
      <c r="D23" s="4"/>
      <c r="E23" s="4"/>
      <c r="F23" s="7" t="s">
        <v>10</v>
      </c>
      <c r="G23" s="6">
        <v>0.59457480900000004</v>
      </c>
      <c r="H23" s="4"/>
      <c r="I23" s="4"/>
      <c r="J23" s="4"/>
      <c r="K23" s="4" t="s">
        <v>87</v>
      </c>
      <c r="L23" s="6">
        <v>0.50476513199999995</v>
      </c>
      <c r="M23" s="4"/>
      <c r="N23" s="4"/>
      <c r="O23" s="4"/>
      <c r="P23" s="3" t="s">
        <v>43</v>
      </c>
      <c r="Q23" s="2">
        <v>0.501375511</v>
      </c>
    </row>
    <row r="24" spans="1:17">
      <c r="A24" s="4" t="s">
        <v>88</v>
      </c>
      <c r="B24" s="6">
        <v>0.57094874399999995</v>
      </c>
      <c r="C24" s="4"/>
      <c r="D24" s="4"/>
      <c r="E24" s="4"/>
      <c r="F24" s="7" t="s">
        <v>11</v>
      </c>
      <c r="G24" s="6">
        <v>0.59619877899999996</v>
      </c>
      <c r="H24" s="4"/>
      <c r="I24" s="4"/>
      <c r="J24" s="4"/>
      <c r="K24" s="4" t="s">
        <v>89</v>
      </c>
      <c r="L24" s="6">
        <v>0.50514017899999997</v>
      </c>
      <c r="M24" s="4"/>
      <c r="N24" s="4"/>
      <c r="O24" s="4"/>
      <c r="P24" s="3" t="s">
        <v>35</v>
      </c>
      <c r="Q24" s="2">
        <v>0.50159215300000004</v>
      </c>
    </row>
    <row r="25" spans="1:17">
      <c r="A25" s="4" t="s">
        <v>90</v>
      </c>
      <c r="B25" s="6">
        <v>0.57674577199999999</v>
      </c>
      <c r="C25" s="4"/>
      <c r="D25" s="4"/>
      <c r="E25" s="4"/>
      <c r="F25" s="7" t="s">
        <v>12</v>
      </c>
      <c r="G25" s="6">
        <v>0.59973828200000001</v>
      </c>
      <c r="H25" s="4"/>
      <c r="I25" s="4"/>
      <c r="J25" s="4"/>
      <c r="K25" s="4" t="s">
        <v>91</v>
      </c>
      <c r="L25" s="6">
        <v>0.50739514799999996</v>
      </c>
      <c r="M25" s="4"/>
      <c r="N25" s="4"/>
      <c r="O25" s="4"/>
      <c r="P25" s="3" t="s">
        <v>42</v>
      </c>
      <c r="Q25" s="2">
        <v>0.50176846100000005</v>
      </c>
    </row>
    <row r="26" spans="1:17">
      <c r="A26" s="4" t="s">
        <v>92</v>
      </c>
      <c r="B26" s="6">
        <v>0.58125191300000001</v>
      </c>
      <c r="C26" s="4"/>
      <c r="D26" s="4"/>
      <c r="E26" s="4"/>
      <c r="F26" s="7" t="s">
        <v>13</v>
      </c>
      <c r="G26" s="6">
        <v>0.59996122699999999</v>
      </c>
      <c r="H26" s="4"/>
      <c r="I26" s="4"/>
      <c r="J26" s="4"/>
      <c r="K26" s="4" t="s">
        <v>93</v>
      </c>
      <c r="L26" s="6">
        <v>0.51245510900000002</v>
      </c>
      <c r="M26" s="4"/>
      <c r="N26" s="4"/>
      <c r="O26" s="4"/>
      <c r="P26" s="3" t="s">
        <v>50</v>
      </c>
      <c r="Q26" s="2">
        <v>0.50179800100000005</v>
      </c>
    </row>
    <row r="27" spans="1:17">
      <c r="A27" s="4" t="s">
        <v>94</v>
      </c>
      <c r="B27" s="6">
        <v>0.58721900000000005</v>
      </c>
      <c r="C27" s="4"/>
      <c r="D27" s="4"/>
      <c r="E27" s="4"/>
      <c r="F27" s="7" t="s">
        <v>14</v>
      </c>
      <c r="G27" s="6">
        <v>0.60574479699999995</v>
      </c>
      <c r="H27" s="4"/>
      <c r="I27" s="4"/>
      <c r="J27" s="4"/>
      <c r="K27" s="4" t="s">
        <v>95</v>
      </c>
      <c r="L27" s="6">
        <v>0.51258927300000001</v>
      </c>
      <c r="M27" s="4"/>
      <c r="N27" s="4"/>
      <c r="O27" s="4"/>
      <c r="P27" s="3" t="s">
        <v>46</v>
      </c>
      <c r="Q27" s="2">
        <v>0.50186699599999995</v>
      </c>
    </row>
    <row r="28" spans="1:17">
      <c r="A28" s="4" t="s">
        <v>96</v>
      </c>
      <c r="B28" s="6">
        <v>0.58761005399999999</v>
      </c>
      <c r="C28" s="4"/>
      <c r="D28" s="4"/>
      <c r="E28" s="4"/>
      <c r="F28" s="7" t="s">
        <v>15</v>
      </c>
      <c r="G28" s="6">
        <v>0.60588198900000001</v>
      </c>
      <c r="H28" s="4"/>
      <c r="I28" s="4"/>
      <c r="J28" s="4"/>
      <c r="K28" s="4" t="s">
        <v>97</v>
      </c>
      <c r="L28" s="6">
        <v>0.51889229999999997</v>
      </c>
      <c r="M28" s="4"/>
      <c r="N28" s="4"/>
      <c r="O28" s="4"/>
      <c r="P28" s="3" t="s">
        <v>54</v>
      </c>
      <c r="Q28" s="2">
        <v>0.50265532400000001</v>
      </c>
    </row>
    <row r="29" spans="1:17">
      <c r="A29" s="4" t="s">
        <v>98</v>
      </c>
      <c r="B29" s="6">
        <v>0.60628728899999995</v>
      </c>
      <c r="C29" s="4"/>
      <c r="D29" s="4"/>
      <c r="E29" s="4"/>
      <c r="F29" s="7" t="s">
        <v>16</v>
      </c>
      <c r="G29" s="6">
        <v>0.60640587199999996</v>
      </c>
      <c r="H29" s="4"/>
      <c r="I29" s="4"/>
      <c r="J29" s="4"/>
      <c r="K29" s="4" t="s">
        <v>99</v>
      </c>
      <c r="L29" s="6">
        <v>0.64195378999999997</v>
      </c>
      <c r="M29" s="4"/>
      <c r="N29" s="4"/>
      <c r="O29" s="4"/>
      <c r="P29" s="3" t="s">
        <v>56</v>
      </c>
      <c r="Q29" s="2">
        <v>0.50870244799999997</v>
      </c>
    </row>
    <row r="30" spans="1:17">
      <c r="A30" s="4" t="s">
        <v>100</v>
      </c>
      <c r="B30" s="6">
        <v>0.60638692999999999</v>
      </c>
      <c r="C30" s="4"/>
      <c r="D30" s="4"/>
      <c r="E30" s="4"/>
      <c r="F30" s="7" t="s">
        <v>17</v>
      </c>
      <c r="G30" s="6">
        <v>0.60651943699999999</v>
      </c>
      <c r="H30" s="4"/>
      <c r="I30" s="4"/>
      <c r="J30" s="4"/>
      <c r="K30" s="4" t="s">
        <v>101</v>
      </c>
      <c r="L30" s="6">
        <v>0.65520599499999999</v>
      </c>
      <c r="M30" s="4"/>
      <c r="N30" s="4"/>
      <c r="O30" s="4"/>
      <c r="P30" s="3" t="s">
        <v>62</v>
      </c>
      <c r="Q30" s="2">
        <v>0.51122989699999999</v>
      </c>
    </row>
    <row r="31" spans="1:17">
      <c r="A31" s="4" t="s">
        <v>102</v>
      </c>
      <c r="B31" s="6">
        <v>0.60649013500000004</v>
      </c>
      <c r="C31" s="4"/>
      <c r="D31" s="4"/>
      <c r="E31" s="4"/>
      <c r="F31" s="7" t="s">
        <v>18</v>
      </c>
      <c r="G31" s="6">
        <v>0.60960645700000005</v>
      </c>
      <c r="H31" s="4"/>
      <c r="I31" s="4"/>
      <c r="J31" s="4"/>
      <c r="K31" s="4" t="s">
        <v>103</v>
      </c>
      <c r="L31" s="6">
        <v>0.697694272</v>
      </c>
      <c r="M31" s="4"/>
      <c r="N31" s="4"/>
      <c r="O31" s="4"/>
      <c r="P31" s="3" t="s">
        <v>55</v>
      </c>
      <c r="Q31" s="2">
        <v>0.52244298499999997</v>
      </c>
    </row>
    <row r="32" spans="1:17">
      <c r="A32" s="4" t="s">
        <v>104</v>
      </c>
      <c r="B32" s="6">
        <v>0.60677763200000001</v>
      </c>
      <c r="C32" s="4"/>
      <c r="D32" s="4"/>
      <c r="E32" s="4"/>
      <c r="F32" s="7" t="s">
        <v>19</v>
      </c>
      <c r="G32" s="6">
        <v>0.61283577099999997</v>
      </c>
      <c r="H32" s="4"/>
      <c r="I32" s="4"/>
      <c r="J32" s="4"/>
      <c r="K32" s="4" t="s">
        <v>105</v>
      </c>
      <c r="L32" s="6">
        <v>0.70103191099999995</v>
      </c>
      <c r="M32" s="4"/>
      <c r="N32" s="4"/>
      <c r="O32" s="4"/>
      <c r="P32" s="3" t="s">
        <v>51</v>
      </c>
      <c r="Q32" s="2">
        <v>0.58003855299999996</v>
      </c>
    </row>
    <row r="33" spans="1:17">
      <c r="A33" s="4" t="s">
        <v>106</v>
      </c>
      <c r="B33" s="6">
        <v>0.61238256700000004</v>
      </c>
      <c r="C33" s="4"/>
      <c r="D33" s="4"/>
      <c r="E33" s="4"/>
      <c r="F33" s="7" t="s">
        <v>20</v>
      </c>
      <c r="G33" s="6">
        <v>0.64245752700000003</v>
      </c>
      <c r="H33" s="4"/>
      <c r="I33" s="4"/>
      <c r="J33" s="4"/>
      <c r="K33" s="4" t="s">
        <v>107</v>
      </c>
      <c r="L33" s="6">
        <v>0.70342166399999995</v>
      </c>
      <c r="M33" s="4"/>
      <c r="N33" s="4"/>
      <c r="O33" s="4"/>
      <c r="P33" s="3" t="s">
        <v>33</v>
      </c>
      <c r="Q33" s="2">
        <v>0.60805140999999996</v>
      </c>
    </row>
    <row r="34" spans="1:17">
      <c r="A34" s="4" t="s">
        <v>108</v>
      </c>
      <c r="B34" s="6">
        <v>0.66909911</v>
      </c>
      <c r="C34" s="4"/>
      <c r="D34" s="4"/>
      <c r="E34" s="4"/>
      <c r="F34" s="7" t="s">
        <v>21</v>
      </c>
      <c r="G34" s="6">
        <v>0.64708602999999998</v>
      </c>
      <c r="H34" s="4"/>
      <c r="I34" s="4"/>
      <c r="J34" s="4"/>
      <c r="K34" s="4" t="s">
        <v>109</v>
      </c>
      <c r="L34" s="6">
        <v>0.71554071900000005</v>
      </c>
      <c r="M34" s="4"/>
      <c r="N34" s="4"/>
      <c r="O34" s="4"/>
      <c r="P34" s="3" t="s">
        <v>52</v>
      </c>
      <c r="Q34" s="2">
        <v>0.62318549199999995</v>
      </c>
    </row>
    <row r="35" spans="1:17">
      <c r="A35" s="4" t="s">
        <v>110</v>
      </c>
      <c r="B35" s="6">
        <v>0.68142394399999995</v>
      </c>
      <c r="C35" s="4"/>
      <c r="D35" s="4"/>
      <c r="E35" s="4"/>
      <c r="F35" s="7" t="s">
        <v>22</v>
      </c>
      <c r="G35" s="6">
        <v>0.65310348299999998</v>
      </c>
      <c r="H35" s="4"/>
      <c r="I35" s="4"/>
      <c r="J35" s="4"/>
      <c r="K35" s="4" t="s">
        <v>111</v>
      </c>
      <c r="L35" s="6">
        <v>0.762253666</v>
      </c>
      <c r="M35" s="4"/>
      <c r="N35" s="4"/>
      <c r="O35" s="4"/>
      <c r="P35" s="3" t="s">
        <v>45</v>
      </c>
      <c r="Q35" s="2">
        <v>0.63094713700000005</v>
      </c>
    </row>
    <row r="36" spans="1:17">
      <c r="A36" s="4" t="s">
        <v>112</v>
      </c>
      <c r="B36" s="6">
        <v>0.68982407499999998</v>
      </c>
      <c r="C36" s="4"/>
      <c r="D36" s="4"/>
      <c r="E36" s="4"/>
      <c r="F36" s="7" t="s">
        <v>23</v>
      </c>
      <c r="G36" s="6">
        <v>0.68521099100000005</v>
      </c>
      <c r="H36" s="4"/>
      <c r="I36" s="4"/>
      <c r="J36" s="4"/>
      <c r="K36" s="4" t="s">
        <v>113</v>
      </c>
      <c r="L36" s="6">
        <v>0.76509808300000004</v>
      </c>
      <c r="M36" s="4"/>
      <c r="N36" s="4"/>
      <c r="O36" s="4"/>
      <c r="P36" s="3" t="s">
        <v>34</v>
      </c>
      <c r="Q36" s="2">
        <v>0.63390567900000006</v>
      </c>
    </row>
    <row r="37" spans="1:17">
      <c r="A37" s="4" t="s">
        <v>114</v>
      </c>
      <c r="B37" s="6">
        <v>0.70451643500000005</v>
      </c>
      <c r="C37" s="4"/>
      <c r="D37" s="4"/>
      <c r="E37" s="4"/>
      <c r="F37" s="7" t="s">
        <v>24</v>
      </c>
      <c r="G37" s="6">
        <v>0.69133794900000001</v>
      </c>
      <c r="H37" s="4"/>
      <c r="I37" s="4"/>
      <c r="J37" s="4"/>
      <c r="K37" s="4" t="s">
        <v>115</v>
      </c>
      <c r="L37" s="6">
        <v>0.80163503300000005</v>
      </c>
      <c r="M37" s="4"/>
      <c r="N37" s="4"/>
      <c r="O37" s="4"/>
      <c r="P37" s="3" t="s">
        <v>39</v>
      </c>
      <c r="Q37" s="2">
        <v>0.639217374</v>
      </c>
    </row>
    <row r="38" spans="1:17">
      <c r="A38" s="4" t="s">
        <v>116</v>
      </c>
      <c r="B38" s="6">
        <v>0.71106325400000003</v>
      </c>
      <c r="C38" s="4"/>
      <c r="D38" s="4"/>
      <c r="E38" s="4"/>
      <c r="F38" s="7" t="s">
        <v>25</v>
      </c>
      <c r="G38" s="6">
        <v>0.69812201299999999</v>
      </c>
      <c r="H38" s="4"/>
      <c r="I38" s="4"/>
      <c r="J38" s="4"/>
      <c r="K38" s="4" t="s">
        <v>117</v>
      </c>
      <c r="L38" s="6">
        <v>0.82629920199999995</v>
      </c>
      <c r="M38" s="4"/>
      <c r="N38" s="4"/>
      <c r="O38" s="4"/>
      <c r="P38" s="3" t="s">
        <v>44</v>
      </c>
      <c r="Q38" s="2">
        <v>0.64975736699999997</v>
      </c>
    </row>
    <row r="39" spans="1:17">
      <c r="A39" s="4" t="s">
        <v>118</v>
      </c>
      <c r="B39" s="6">
        <v>0.71255077700000002</v>
      </c>
      <c r="C39" s="4"/>
      <c r="D39" s="4"/>
      <c r="E39" s="4"/>
      <c r="F39" s="7" t="s">
        <v>26</v>
      </c>
      <c r="G39" s="6">
        <v>0.70848384499999995</v>
      </c>
      <c r="H39" s="4"/>
      <c r="I39" s="4"/>
      <c r="J39" s="4"/>
      <c r="K39" s="4" t="s">
        <v>119</v>
      </c>
      <c r="L39" s="6">
        <v>0.85213798900000004</v>
      </c>
      <c r="M39" s="4"/>
      <c r="N39" s="4"/>
      <c r="O39" s="4"/>
      <c r="P39" s="3" t="s">
        <v>36</v>
      </c>
      <c r="Q39" s="2">
        <v>0.67421430299999996</v>
      </c>
    </row>
    <row r="40" spans="1:17">
      <c r="A40" s="4" t="s">
        <v>120</v>
      </c>
      <c r="B40" s="6">
        <v>0.73427003000000002</v>
      </c>
      <c r="C40" s="4"/>
      <c r="D40" s="4"/>
      <c r="E40" s="4"/>
      <c r="F40" s="7" t="s">
        <v>27</v>
      </c>
      <c r="G40" s="6">
        <v>0.71711246399999995</v>
      </c>
      <c r="H40" s="4"/>
      <c r="I40" s="4"/>
      <c r="J40" s="4"/>
      <c r="K40" s="4" t="s">
        <v>121</v>
      </c>
      <c r="L40" s="6">
        <v>0.97053573699999995</v>
      </c>
      <c r="M40" s="4"/>
      <c r="N40" s="4"/>
      <c r="O40" s="4"/>
      <c r="P40" s="3" t="s">
        <v>49</v>
      </c>
      <c r="Q40" s="2">
        <v>0.69346159100000004</v>
      </c>
    </row>
    <row r="41" spans="1:17">
      <c r="A41" s="4" t="s">
        <v>122</v>
      </c>
      <c r="B41" s="6">
        <v>0.73503670099999996</v>
      </c>
      <c r="C41" s="4"/>
      <c r="D41" s="4"/>
      <c r="E41" s="4"/>
      <c r="F41" s="7" t="s">
        <v>28</v>
      </c>
      <c r="G41" s="6">
        <v>0.73900101799999995</v>
      </c>
      <c r="H41" s="4"/>
      <c r="I41" s="4"/>
      <c r="J41" s="4"/>
      <c r="K41" s="4" t="s">
        <v>123</v>
      </c>
      <c r="L41" s="6">
        <v>1.139328954</v>
      </c>
      <c r="M41" s="4"/>
      <c r="N41" s="4"/>
      <c r="O41" s="4"/>
      <c r="P41" s="3" t="s">
        <v>57</v>
      </c>
      <c r="Q41" s="2">
        <v>0.70485100199999995</v>
      </c>
    </row>
    <row r="42" spans="1:17">
      <c r="A42" s="4" t="s">
        <v>124</v>
      </c>
      <c r="B42" s="6">
        <v>0.78024371299999995</v>
      </c>
      <c r="C42" s="4"/>
      <c r="D42" s="4"/>
      <c r="E42" s="4"/>
      <c r="F42" s="7" t="s">
        <v>29</v>
      </c>
      <c r="G42" s="6">
        <v>0.78314893200000002</v>
      </c>
      <c r="H42" s="4"/>
      <c r="I42" s="4"/>
      <c r="J42" s="4"/>
      <c r="K42" s="4" t="s">
        <v>125</v>
      </c>
      <c r="L42" s="6">
        <v>1.26328426</v>
      </c>
      <c r="M42" s="4"/>
      <c r="N42" s="4"/>
      <c r="O42" s="4"/>
      <c r="P42" s="3" t="s">
        <v>41</v>
      </c>
      <c r="Q42" s="2">
        <v>1.1312207219999999</v>
      </c>
    </row>
    <row r="44" spans="1:17">
      <c r="A44" s="4" t="s">
        <v>128</v>
      </c>
      <c r="B44" s="13">
        <f>AVERAGE(B13:B42)</f>
        <v>0.61804702280000012</v>
      </c>
      <c r="F44" s="7" t="s">
        <v>128</v>
      </c>
      <c r="G44" s="13">
        <f>AVERAGE(G13:G42)</f>
        <v>0.6266170160333332</v>
      </c>
      <c r="K44" s="4" t="s">
        <v>128</v>
      </c>
      <c r="L44" s="13">
        <f>AVERAGE(L13:L42)</f>
        <v>0.65246847079999981</v>
      </c>
      <c r="Q44" s="13">
        <f>AVERAGE(Q13:Q42)</f>
        <v>0.56853409973333313</v>
      </c>
    </row>
  </sheetData>
  <sortState ref="F2:G32">
    <sortCondition ref="G32"/>
  </sortState>
  <mergeCells count="6">
    <mergeCell ref="A11:B11"/>
    <mergeCell ref="F11:G11"/>
    <mergeCell ref="K11:L11"/>
    <mergeCell ref="P11:Q11"/>
    <mergeCell ref="A1:B6"/>
    <mergeCell ref="F1:G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1A CV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2017-07-19T15:51:28Z</dcterms:created>
  <dcterms:modified xsi:type="dcterms:W3CDTF">2017-08-12T19:41:44Z</dcterms:modified>
</cp:coreProperties>
</file>