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kevin/KDC/General/Engg_tools/Thermo/"/>
    </mc:Choice>
  </mc:AlternateContent>
  <xr:revisionPtr revIDLastSave="0" documentId="13_ncr:1_{BB34BBEA-229F-384A-BFFD-11C48864D79E}" xr6:coauthVersionLast="45" xr6:coauthVersionMax="45" xr10:uidLastSave="{00000000-0000-0000-0000-000000000000}"/>
  <bookViews>
    <workbookView xWindow="0" yWindow="460" windowWidth="21720" windowHeight="1648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1" l="1"/>
  <c r="D4" i="1"/>
  <c r="B9" i="1"/>
  <c r="B11" i="1" s="1"/>
  <c r="B15" i="1" s="1"/>
  <c r="B16" i="1" l="1"/>
</calcChain>
</file>

<file path=xl/sharedStrings.xml><?xml version="1.0" encoding="utf-8"?>
<sst xmlns="http://schemas.openxmlformats.org/spreadsheetml/2006/main" count="15" uniqueCount="15">
  <si>
    <t>Boiler efficienct</t>
  </si>
  <si>
    <t>ASME PTC-4</t>
  </si>
  <si>
    <t>Stack O2</t>
  </si>
  <si>
    <t>%</t>
  </si>
  <si>
    <t>stack temp</t>
  </si>
  <si>
    <t>F</t>
  </si>
  <si>
    <t>DG</t>
  </si>
  <si>
    <t>LDG</t>
  </si>
  <si>
    <t>Ref temp</t>
  </si>
  <si>
    <t>LWC</t>
  </si>
  <si>
    <t>BE</t>
  </si>
  <si>
    <t>BELHV</t>
  </si>
  <si>
    <t>C</t>
  </si>
  <si>
    <t>This is based on HHV, if we lose all moisture as vapour</t>
  </si>
  <si>
    <t>This would be if we recovered all heat from codensation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</si>
</sst>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workbookViewId="0">
      <selection activeCell="D15" sqref="D15"/>
    </sheetView>
  </sheetViews>
  <sheetFormatPr baseColWidth="10" defaultRowHeight="16"/>
  <sheetData>
    <row r="1" spans="1:5">
      <c r="A1" t="s">
        <v>0</v>
      </c>
    </row>
    <row r="2" spans="1:5">
      <c r="A2" t="s">
        <v>1</v>
      </c>
    </row>
    <row r="3" spans="1:5">
      <c r="A3" t="s">
        <v>8</v>
      </c>
      <c r="B3">
        <v>60</v>
      </c>
    </row>
    <row r="4" spans="1:5">
      <c r="A4" t="s">
        <v>4</v>
      </c>
      <c r="B4">
        <v>60</v>
      </c>
      <c r="C4" t="s">
        <v>5</v>
      </c>
      <c r="D4">
        <f>(B4-32)*5/9</f>
        <v>15.555555555555555</v>
      </c>
      <c r="E4" t="s">
        <v>12</v>
      </c>
    </row>
    <row r="6" spans="1:5">
      <c r="A6" t="s">
        <v>2</v>
      </c>
      <c r="B6">
        <v>0</v>
      </c>
      <c r="C6" t="s">
        <v>3</v>
      </c>
    </row>
    <row r="9" spans="1:5">
      <c r="A9" t="s">
        <v>6</v>
      </c>
      <c r="B9">
        <f>14.7365*(B6/(21-B6))+15.371</f>
        <v>15.371</v>
      </c>
    </row>
    <row r="11" spans="1:5">
      <c r="A11" t="s">
        <v>7</v>
      </c>
      <c r="B11">
        <f>0.001044*B9*(B4-B3)</f>
        <v>0</v>
      </c>
    </row>
    <row r="13" spans="1:5">
      <c r="A13" t="s">
        <v>9</v>
      </c>
      <c r="B13">
        <f>9.482+0.004351*B4</f>
        <v>9.7430599999999998</v>
      </c>
    </row>
    <row r="15" spans="1:5">
      <c r="A15" t="s">
        <v>10</v>
      </c>
      <c r="B15">
        <f>100-B11-B13-1</f>
        <v>89.25694</v>
      </c>
      <c r="D15" t="s">
        <v>13</v>
      </c>
    </row>
    <row r="16" spans="1:5">
      <c r="A16" t="s">
        <v>11</v>
      </c>
      <c r="B16">
        <f>B15+B13</f>
        <v>99</v>
      </c>
      <c r="D16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2016-09-21T22:03:59Z</dcterms:created>
  <dcterms:modified xsi:type="dcterms:W3CDTF">2019-09-19T18:56:02Z</dcterms:modified>
</cp:coreProperties>
</file>