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0" windowWidth="14940" windowHeight="9150"/>
  </bookViews>
  <sheets>
    <sheet name="Sales" sheetId="4" r:id="rId1"/>
    <sheet name="Western Division" sheetId="1" r:id="rId2"/>
    <sheet name="Eastern Division" sheetId="2" r:id="rId3"/>
    <sheet name="Southern Division" sheetId="3" r:id="rId4"/>
  </sheets>
  <calcPr calcId="145621"/>
</workbook>
</file>

<file path=xl/calcChain.xml><?xml version="1.0" encoding="utf-8"?>
<calcChain xmlns="http://schemas.openxmlformats.org/spreadsheetml/2006/main">
  <c r="O19" i="4" l="1"/>
  <c r="P19" i="4" s="1"/>
  <c r="O18" i="4"/>
  <c r="P18" i="4" s="1"/>
  <c r="O14" i="4"/>
  <c r="P14" i="4" s="1"/>
  <c r="O13" i="4"/>
  <c r="P13" i="4" s="1"/>
  <c r="O12" i="4"/>
  <c r="P12" i="4"/>
  <c r="O8" i="4"/>
  <c r="P8" i="4" s="1"/>
  <c r="O7" i="4"/>
  <c r="P7" i="4" s="1"/>
  <c r="O6" i="4"/>
  <c r="P6" i="4" s="1"/>
  <c r="O5" i="4"/>
  <c r="P5" i="4"/>
  <c r="O4" i="4"/>
  <c r="P4" i="4" s="1"/>
  <c r="P3" i="3"/>
  <c r="O3" i="3"/>
  <c r="O2" i="3"/>
  <c r="P2" i="3" s="1"/>
  <c r="O4" i="2"/>
  <c r="P4" i="2"/>
  <c r="O3" i="2"/>
  <c r="P3" i="2"/>
  <c r="O2" i="2"/>
  <c r="P2" i="2" s="1"/>
  <c r="O2" i="1"/>
  <c r="P2" i="1"/>
  <c r="O3" i="1"/>
  <c r="P3" i="1"/>
  <c r="O4" i="1"/>
  <c r="P4" i="1"/>
  <c r="O5" i="1"/>
  <c r="P5" i="1" s="1"/>
  <c r="O6" i="1"/>
  <c r="P6" i="1"/>
</calcChain>
</file>

<file path=xl/sharedStrings.xml><?xml version="1.0" encoding="utf-8"?>
<sst xmlns="http://schemas.openxmlformats.org/spreadsheetml/2006/main" count="139" uniqueCount="38">
  <si>
    <t>SalesRep</t>
  </si>
  <si>
    <t>District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</si>
  <si>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</si>
  <si>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</si>
  <si>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</si>
  <si>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</si>
  <si>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</si>
  <si>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</si>
  <si>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</si>
  <si>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</si>
  <si>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</si>
  <si>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</si>
  <si>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</si>
  <si>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</si>
  <si>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</si>
  <si>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Avg</t>
  </si>
  <si>
    <t>Ralph Oneil</t>
  </si>
  <si>
    <t>Holly Blankenship</t>
  </si>
  <si>
    <t>Nevada</t>
  </si>
  <si>
    <t>Joelle M. Roy</t>
  </si>
  <si>
    <t>Lucas Perkins</t>
  </si>
  <si>
    <t>Beatrice Ratliff</t>
  </si>
  <si>
    <t>Ori W. Page</t>
  </si>
  <si>
    <t>Jescie O. Morse</t>
  </si>
  <si>
    <t>Utah</t>
  </si>
  <si>
    <t>Pamela Nichols</t>
  </si>
  <si>
    <t>New Mexico</t>
  </si>
  <si>
    <t>Fletcher Q. Vazquez</t>
  </si>
  <si>
    <t>Colorado</t>
  </si>
  <si>
    <t>Doris Garcia</t>
  </si>
  <si>
    <t>Arizona</t>
  </si>
  <si>
    <t>New York</t>
  </si>
  <si>
    <t>Washington DC</t>
  </si>
  <si>
    <t>MaryLand</t>
  </si>
  <si>
    <t>So. California</t>
  </si>
  <si>
    <t>No. California</t>
  </si>
  <si>
    <t>Western Division</t>
  </si>
  <si>
    <t>Eastern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</si>
</sst>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##,##0.00"/>
  </numFmts>
  <fonts count="3" x14ac:knownFonts="1">
    <font>
      <sz val="10"/>
      <name val="Arial"/>
    </font>
    <font>
      <b/>
      <sz val="10"/>
      <color indexed="9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Font="1" applyFill="1"/>
    <xf numFmtId="164" fontId="2" fillId="0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abSelected="1" workbookViewId="0">
      <selection activeCell="E31" sqref="E31"/>
    </sheetView>
  </sheetViews>
  <sheetFormatPr defaultRowHeight="12.75" x14ac:dyDescent="0.2"/>
  <cols>
    <col min="1" max="1" width="18.42578125" bestFit="1" customWidth="1"/>
    <col min="2" max="2" width="12" bestFit="1" customWidth="1"/>
    <col min="15" max="15" width="10.140625" bestFit="1" customWidth="1"/>
  </cols>
  <sheetData>
    <row r="2" spans="1:16" x14ac:dyDescent="0.2">
      <c r="A2" s="5" t="s">
        <v>36</v>
      </c>
    </row>
    <row r="3" spans="1:16" x14ac:dyDescent="0.2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6" x14ac:dyDescent="0.2">
      <c r="A4" t="s">
        <v>16</v>
      </c>
      <c r="B4" t="s">
        <v>35</v>
      </c>
      <c r="C4" s="3">
        <v>6947</v>
      </c>
      <c r="D4" s="3">
        <v>4071.45</v>
      </c>
      <c r="E4" s="3">
        <v>2316.4499999999998</v>
      </c>
      <c r="F4" s="3">
        <v>7218.56</v>
      </c>
      <c r="G4" s="3">
        <v>3632.41</v>
      </c>
      <c r="H4" s="3">
        <v>6703.72</v>
      </c>
      <c r="I4" s="3">
        <v>3687.32</v>
      </c>
      <c r="J4" s="3">
        <v>1742.3</v>
      </c>
      <c r="K4" s="3">
        <v>7183.02</v>
      </c>
      <c r="L4" s="3">
        <v>3545.13</v>
      </c>
      <c r="M4" s="3">
        <v>7479.22</v>
      </c>
      <c r="N4" s="3">
        <v>3837.26</v>
      </c>
      <c r="O4" s="4">
        <f>SUM(C4:N4)</f>
        <v>58363.840000000011</v>
      </c>
      <c r="P4" s="3">
        <f>O4/12</f>
        <v>4863.6533333333346</v>
      </c>
    </row>
    <row r="5" spans="1:16" x14ac:dyDescent="0.2">
      <c r="A5" t="s">
        <v>17</v>
      </c>
      <c r="B5" t="s">
        <v>18</v>
      </c>
      <c r="C5" s="3">
        <v>6860</v>
      </c>
      <c r="D5" s="3">
        <v>5060.88</v>
      </c>
      <c r="E5" s="3">
        <v>2678.03</v>
      </c>
      <c r="F5" s="3">
        <v>1949.35</v>
      </c>
      <c r="G5" s="3">
        <v>4045.6</v>
      </c>
      <c r="H5" s="3">
        <v>1786.33</v>
      </c>
      <c r="I5" s="3">
        <v>1404.77</v>
      </c>
      <c r="J5" s="3">
        <v>6293.87</v>
      </c>
      <c r="K5" s="3">
        <v>7733.79</v>
      </c>
      <c r="L5" s="3">
        <v>5474.64</v>
      </c>
      <c r="M5" s="3">
        <v>1901.25</v>
      </c>
      <c r="N5" s="3">
        <v>1641.06</v>
      </c>
      <c r="O5" s="4">
        <f>SUM(C5:N5)</f>
        <v>46829.57</v>
      </c>
      <c r="P5" s="3">
        <f>O5/12</f>
        <v>3902.4641666666666</v>
      </c>
    </row>
    <row r="6" spans="1:16" x14ac:dyDescent="0.2">
      <c r="A6" t="s">
        <v>19</v>
      </c>
      <c r="B6" t="s">
        <v>34</v>
      </c>
      <c r="C6" s="3">
        <v>8376</v>
      </c>
      <c r="D6" s="3">
        <v>8217.2900000000009</v>
      </c>
      <c r="E6" s="3">
        <v>4658.09</v>
      </c>
      <c r="F6" s="3">
        <v>5034.3100000000004</v>
      </c>
      <c r="G6" s="3">
        <v>3608.48</v>
      </c>
      <c r="H6" s="3">
        <v>8884.52</v>
      </c>
      <c r="I6" s="3">
        <v>2969.44</v>
      </c>
      <c r="J6" s="3">
        <v>6143.22</v>
      </c>
      <c r="K6" s="3">
        <v>1189.74</v>
      </c>
      <c r="L6" s="3">
        <v>3582.28</v>
      </c>
      <c r="M6" s="3">
        <v>5840.04</v>
      </c>
      <c r="N6" s="3">
        <v>2274.83</v>
      </c>
      <c r="O6" s="4">
        <f>SUM(C6:N6)</f>
        <v>60778.240000000005</v>
      </c>
      <c r="P6" s="3">
        <f>O6/12</f>
        <v>5064.8533333333335</v>
      </c>
    </row>
    <row r="7" spans="1:16" x14ac:dyDescent="0.2">
      <c r="A7" t="s">
        <v>27</v>
      </c>
      <c r="B7" t="s">
        <v>28</v>
      </c>
      <c r="C7" s="3">
        <v>8278</v>
      </c>
      <c r="D7" s="3">
        <v>5577.45</v>
      </c>
      <c r="E7" s="3">
        <v>8053.98</v>
      </c>
      <c r="F7" s="3">
        <v>9271.3799999999992</v>
      </c>
      <c r="G7" s="3">
        <v>5768.58</v>
      </c>
      <c r="H7" s="3">
        <v>4015.89</v>
      </c>
      <c r="I7" s="3">
        <v>8494.34</v>
      </c>
      <c r="J7" s="3">
        <v>3763.02</v>
      </c>
      <c r="K7" s="3">
        <v>4261.82</v>
      </c>
      <c r="L7" s="3">
        <v>4575.38</v>
      </c>
      <c r="M7" s="3">
        <v>4684.82</v>
      </c>
      <c r="N7" s="3">
        <v>3133.09</v>
      </c>
      <c r="O7" s="4">
        <f>SUM(C7:N7)</f>
        <v>69877.749999999985</v>
      </c>
      <c r="P7" s="3">
        <f>O7/12</f>
        <v>5823.1458333333321</v>
      </c>
    </row>
    <row r="8" spans="1:16" x14ac:dyDescent="0.2">
      <c r="A8" t="s">
        <v>29</v>
      </c>
      <c r="B8" t="s">
        <v>30</v>
      </c>
      <c r="C8" s="3">
        <v>9120</v>
      </c>
      <c r="D8" s="3">
        <v>1910.99</v>
      </c>
      <c r="E8" s="3">
        <v>7527.2</v>
      </c>
      <c r="F8" s="3">
        <v>7256.75</v>
      </c>
      <c r="G8" s="3">
        <v>2246.2600000000002</v>
      </c>
      <c r="H8" s="3">
        <v>8293.9500000000007</v>
      </c>
      <c r="I8" s="3">
        <v>3785.48</v>
      </c>
      <c r="J8" s="3">
        <v>9985.0499999999993</v>
      </c>
      <c r="K8" s="3">
        <v>8968.2999999999993</v>
      </c>
      <c r="L8" s="3">
        <v>2256.83</v>
      </c>
      <c r="M8" s="3">
        <v>7295.84</v>
      </c>
      <c r="N8" s="3">
        <v>5681.97</v>
      </c>
      <c r="O8" s="4">
        <f>SUM(C8:N8)</f>
        <v>74328.62</v>
      </c>
      <c r="P8" s="3">
        <f>O8/12</f>
        <v>6194.0516666666663</v>
      </c>
    </row>
    <row r="10" spans="1:16" x14ac:dyDescent="0.2">
      <c r="A10" s="5" t="s">
        <v>37</v>
      </c>
    </row>
    <row r="11" spans="1:16" x14ac:dyDescent="0.2">
      <c r="A11" s="1" t="s">
        <v>0</v>
      </c>
      <c r="B11" s="1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9</v>
      </c>
      <c r="K11" s="2" t="s">
        <v>10</v>
      </c>
      <c r="L11" s="2" t="s">
        <v>11</v>
      </c>
      <c r="M11" s="2" t="s">
        <v>12</v>
      </c>
      <c r="N11" s="2" t="s">
        <v>13</v>
      </c>
      <c r="O11" s="2" t="s">
        <v>14</v>
      </c>
      <c r="P11" s="2" t="s">
        <v>15</v>
      </c>
    </row>
    <row r="12" spans="1:16" x14ac:dyDescent="0.2">
      <c r="A12" t="s">
        <v>20</v>
      </c>
      <c r="B12" t="s">
        <v>31</v>
      </c>
      <c r="C12" s="3">
        <v>9252</v>
      </c>
      <c r="D12" s="3">
        <v>7931.25</v>
      </c>
      <c r="E12" s="3">
        <v>9155.18</v>
      </c>
      <c r="F12" s="3">
        <v>7663.74</v>
      </c>
      <c r="G12" s="3">
        <v>9164.6299999999992</v>
      </c>
      <c r="H12" s="3">
        <v>9166.73</v>
      </c>
      <c r="I12" s="3">
        <v>9260.6200000000008</v>
      </c>
      <c r="J12" s="3">
        <v>6927.21</v>
      </c>
      <c r="K12" s="3">
        <v>2762.26</v>
      </c>
      <c r="L12" s="3">
        <v>3200.08</v>
      </c>
      <c r="M12" s="3">
        <v>4528.6400000000003</v>
      </c>
      <c r="N12" s="3">
        <v>5222.0200000000004</v>
      </c>
      <c r="O12" s="4">
        <f>SUM(C12:N12)</f>
        <v>84234.36</v>
      </c>
      <c r="P12" s="3">
        <f>O12/12</f>
        <v>7019.53</v>
      </c>
    </row>
    <row r="13" spans="1:16" x14ac:dyDescent="0.2">
      <c r="A13" t="s">
        <v>21</v>
      </c>
      <c r="B13" t="s">
        <v>33</v>
      </c>
      <c r="C13" s="3">
        <v>9266</v>
      </c>
      <c r="D13" s="3">
        <v>8819</v>
      </c>
      <c r="E13" s="3">
        <v>7629.01</v>
      </c>
      <c r="F13" s="3">
        <v>2513.02</v>
      </c>
      <c r="G13" s="3">
        <v>2506.73</v>
      </c>
      <c r="H13" s="3">
        <v>4712.92</v>
      </c>
      <c r="I13" s="3">
        <v>8709.16</v>
      </c>
      <c r="J13" s="3">
        <v>6467.84</v>
      </c>
      <c r="K13" s="3">
        <v>8471.23</v>
      </c>
      <c r="L13" s="3">
        <v>7940.93</v>
      </c>
      <c r="M13" s="3">
        <v>4023.24</v>
      </c>
      <c r="N13" s="3">
        <v>1023.41</v>
      </c>
      <c r="O13" s="4">
        <f>SUM(C13:N13)</f>
        <v>72082.490000000005</v>
      </c>
      <c r="P13" s="3">
        <f>O13/12</f>
        <v>6006.8741666666674</v>
      </c>
    </row>
    <row r="14" spans="1:16" x14ac:dyDescent="0.2">
      <c r="A14" t="s">
        <v>22</v>
      </c>
      <c r="B14" t="s">
        <v>32</v>
      </c>
      <c r="C14" s="3">
        <v>8474</v>
      </c>
      <c r="D14" s="3">
        <v>6610.89</v>
      </c>
      <c r="E14" s="3">
        <v>2350.67</v>
      </c>
      <c r="F14" s="3">
        <v>1048.03</v>
      </c>
      <c r="G14" s="3">
        <v>3156.32</v>
      </c>
      <c r="H14" s="3">
        <v>4309.33</v>
      </c>
      <c r="I14" s="3">
        <v>9743.7800000000007</v>
      </c>
      <c r="J14" s="3">
        <v>9531.15</v>
      </c>
      <c r="K14" s="3">
        <v>7590.62</v>
      </c>
      <c r="L14" s="3">
        <v>1646.77</v>
      </c>
      <c r="M14" s="3">
        <v>9287.7900000000009</v>
      </c>
      <c r="N14" s="3">
        <v>9141.52</v>
      </c>
      <c r="O14" s="4">
        <f>SUM(C14:N14)</f>
        <v>72890.87</v>
      </c>
      <c r="P14" s="3">
        <f>O14/12</f>
        <v>6074.2391666666663</v>
      </c>
    </row>
    <row r="16" spans="1:16" x14ac:dyDescent="0.2">
      <c r="A16" s="5" t="s">
        <v>36</v>
      </c>
    </row>
    <row r="17" spans="1:16" x14ac:dyDescent="0.2">
      <c r="A17" s="1" t="s">
        <v>0</v>
      </c>
      <c r="B17" s="1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11</v>
      </c>
      <c r="M17" s="2" t="s">
        <v>12</v>
      </c>
      <c r="N17" s="2" t="s">
        <v>13</v>
      </c>
      <c r="O17" s="2" t="s">
        <v>14</v>
      </c>
      <c r="P17" s="2" t="s">
        <v>15</v>
      </c>
    </row>
    <row r="18" spans="1:16" x14ac:dyDescent="0.2">
      <c r="A18" t="s">
        <v>23</v>
      </c>
      <c r="B18" t="s">
        <v>24</v>
      </c>
      <c r="C18" s="3">
        <v>7527</v>
      </c>
      <c r="D18" s="3">
        <v>6587.32</v>
      </c>
      <c r="E18" s="3">
        <v>2191.5100000000002</v>
      </c>
      <c r="F18" s="3">
        <v>9492.93</v>
      </c>
      <c r="G18" s="3">
        <v>7406.71</v>
      </c>
      <c r="H18" s="3">
        <v>2216.0100000000002</v>
      </c>
      <c r="I18" s="3">
        <v>9280.15</v>
      </c>
      <c r="J18" s="3">
        <v>4935.84</v>
      </c>
      <c r="K18" s="3">
        <v>4495.04</v>
      </c>
      <c r="L18" s="3">
        <v>5881.29</v>
      </c>
      <c r="M18" s="3">
        <v>4907.4799999999996</v>
      </c>
      <c r="N18" s="3">
        <v>2645.39</v>
      </c>
      <c r="O18" s="4">
        <f>SUM(C18:N18)</f>
        <v>67566.67</v>
      </c>
      <c r="P18" s="3">
        <f>O18/12</f>
        <v>5630.5558333333329</v>
      </c>
    </row>
    <row r="19" spans="1:16" x14ac:dyDescent="0.2">
      <c r="A19" t="s">
        <v>25</v>
      </c>
      <c r="B19" t="s">
        <v>26</v>
      </c>
      <c r="C19" s="3">
        <v>5632</v>
      </c>
      <c r="D19" s="3">
        <v>1456.87</v>
      </c>
      <c r="E19" s="3">
        <v>7062.13</v>
      </c>
      <c r="F19" s="3">
        <v>3717.87</v>
      </c>
      <c r="G19" s="3">
        <v>8200.19</v>
      </c>
      <c r="H19" s="3">
        <v>2948.36</v>
      </c>
      <c r="I19" s="3">
        <v>6770.5</v>
      </c>
      <c r="J19" s="3">
        <v>4172.08</v>
      </c>
      <c r="K19" s="3">
        <v>1922.69</v>
      </c>
      <c r="L19" s="3">
        <v>7059.77</v>
      </c>
      <c r="M19" s="3">
        <v>9858.41</v>
      </c>
      <c r="N19" s="3">
        <v>8602.01</v>
      </c>
      <c r="O19" s="4">
        <f>SUM(C19:N19)</f>
        <v>67402.880000000005</v>
      </c>
      <c r="P19" s="3">
        <f>O19/12</f>
        <v>5616.9066666666668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P6" sqref="A1:P6"/>
    </sheetView>
  </sheetViews>
  <sheetFormatPr defaultRowHeight="12.75" x14ac:dyDescent="0.2"/>
  <cols>
    <col min="1" max="1" width="19.140625" customWidth="1"/>
    <col min="2" max="2" width="11.85546875" customWidth="1"/>
    <col min="3" max="14" width="9.85546875" customWidth="1"/>
    <col min="15" max="15" width="10.140625" bestFit="1" customWidth="1"/>
    <col min="16" max="16" width="9.140625" bestFit="1" customWidth="1"/>
  </cols>
  <sheetData>
    <row r="1" spans="1: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t="s">
        <v>16</v>
      </c>
      <c r="B2" t="s">
        <v>35</v>
      </c>
      <c r="C2" s="3">
        <v>6947</v>
      </c>
      <c r="D2" s="3">
        <v>4071.45</v>
      </c>
      <c r="E2" s="3">
        <v>2316.4499999999998</v>
      </c>
      <c r="F2" s="3">
        <v>7218.56</v>
      </c>
      <c r="G2" s="3">
        <v>3632.41</v>
      </c>
      <c r="H2" s="3">
        <v>6703.72</v>
      </c>
      <c r="I2" s="3">
        <v>3687.32</v>
      </c>
      <c r="J2" s="3">
        <v>1742.3</v>
      </c>
      <c r="K2" s="3">
        <v>7183.02</v>
      </c>
      <c r="L2" s="3">
        <v>3545.13</v>
      </c>
      <c r="M2" s="3">
        <v>7479.22</v>
      </c>
      <c r="N2" s="3">
        <v>3837.26</v>
      </c>
      <c r="O2" s="4">
        <f>SUM(C2:N2)</f>
        <v>58363.840000000011</v>
      </c>
      <c r="P2" s="3">
        <f>O2/12</f>
        <v>4863.6533333333346</v>
      </c>
    </row>
    <row r="3" spans="1:16" x14ac:dyDescent="0.2">
      <c r="A3" t="s">
        <v>17</v>
      </c>
      <c r="B3" t="s">
        <v>18</v>
      </c>
      <c r="C3" s="3">
        <v>6860</v>
      </c>
      <c r="D3" s="3">
        <v>5060.88</v>
      </c>
      <c r="E3" s="3">
        <v>2678.03</v>
      </c>
      <c r="F3" s="3">
        <v>1949.35</v>
      </c>
      <c r="G3" s="3">
        <v>4045.6</v>
      </c>
      <c r="H3" s="3">
        <v>1786.33</v>
      </c>
      <c r="I3" s="3">
        <v>1404.77</v>
      </c>
      <c r="J3" s="3">
        <v>6293.87</v>
      </c>
      <c r="K3" s="3">
        <v>7733.79</v>
      </c>
      <c r="L3" s="3">
        <v>5474.64</v>
      </c>
      <c r="M3" s="3">
        <v>1901.25</v>
      </c>
      <c r="N3" s="3">
        <v>1641.06</v>
      </c>
      <c r="O3" s="4">
        <f>SUM(C3:N3)</f>
        <v>46829.57</v>
      </c>
      <c r="P3" s="3">
        <f>O3/12</f>
        <v>3902.4641666666666</v>
      </c>
    </row>
    <row r="4" spans="1:16" x14ac:dyDescent="0.2">
      <c r="A4" t="s">
        <v>19</v>
      </c>
      <c r="B4" t="s">
        <v>34</v>
      </c>
      <c r="C4" s="3">
        <v>8376</v>
      </c>
      <c r="D4" s="3">
        <v>8217.2900000000009</v>
      </c>
      <c r="E4" s="3">
        <v>4658.09</v>
      </c>
      <c r="F4" s="3">
        <v>5034.3100000000004</v>
      </c>
      <c r="G4" s="3">
        <v>3608.48</v>
      </c>
      <c r="H4" s="3">
        <v>8884.52</v>
      </c>
      <c r="I4" s="3">
        <v>2969.44</v>
      </c>
      <c r="J4" s="3">
        <v>6143.22</v>
      </c>
      <c r="K4" s="3">
        <v>1189.74</v>
      </c>
      <c r="L4" s="3">
        <v>3582.28</v>
      </c>
      <c r="M4" s="3">
        <v>5840.04</v>
      </c>
      <c r="N4" s="3">
        <v>2274.83</v>
      </c>
      <c r="O4" s="4">
        <f>SUM(C4:N4)</f>
        <v>60778.240000000005</v>
      </c>
      <c r="P4" s="3">
        <f>O4/12</f>
        <v>5064.8533333333335</v>
      </c>
    </row>
    <row r="5" spans="1:16" x14ac:dyDescent="0.2">
      <c r="A5" t="s">
        <v>27</v>
      </c>
      <c r="B5" t="s">
        <v>28</v>
      </c>
      <c r="C5" s="3">
        <v>8278</v>
      </c>
      <c r="D5" s="3">
        <v>5577.45</v>
      </c>
      <c r="E5" s="3">
        <v>8053.98</v>
      </c>
      <c r="F5" s="3">
        <v>9271.3799999999992</v>
      </c>
      <c r="G5" s="3">
        <v>5768.58</v>
      </c>
      <c r="H5" s="3">
        <v>4015.89</v>
      </c>
      <c r="I5" s="3">
        <v>8494.34</v>
      </c>
      <c r="J5" s="3">
        <v>3763.02</v>
      </c>
      <c r="K5" s="3">
        <v>4261.82</v>
      </c>
      <c r="L5" s="3">
        <v>4575.38</v>
      </c>
      <c r="M5" s="3">
        <v>4684.82</v>
      </c>
      <c r="N5" s="3">
        <v>3133.09</v>
      </c>
      <c r="O5" s="4">
        <f>SUM(C5:N5)</f>
        <v>69877.749999999985</v>
      </c>
      <c r="P5" s="3">
        <f>O5/12</f>
        <v>5823.1458333333321</v>
      </c>
    </row>
    <row r="6" spans="1:16" x14ac:dyDescent="0.2">
      <c r="A6" t="s">
        <v>29</v>
      </c>
      <c r="B6" t="s">
        <v>30</v>
      </c>
      <c r="C6" s="3">
        <v>9120</v>
      </c>
      <c r="D6" s="3">
        <v>1910.99</v>
      </c>
      <c r="E6" s="3">
        <v>7527.2</v>
      </c>
      <c r="F6" s="3">
        <v>7256.75</v>
      </c>
      <c r="G6" s="3">
        <v>2246.2600000000002</v>
      </c>
      <c r="H6" s="3">
        <v>8293.9500000000007</v>
      </c>
      <c r="I6" s="3">
        <v>3785.48</v>
      </c>
      <c r="J6" s="3">
        <v>9985.0499999999993</v>
      </c>
      <c r="K6" s="3">
        <v>8968.2999999999993</v>
      </c>
      <c r="L6" s="3">
        <v>2256.83</v>
      </c>
      <c r="M6" s="3">
        <v>7295.84</v>
      </c>
      <c r="N6" s="3">
        <v>5681.97</v>
      </c>
      <c r="O6" s="4">
        <f>SUM(C6:N6)</f>
        <v>74328.62</v>
      </c>
      <c r="P6" s="3">
        <f>O6/12</f>
        <v>6194.0516666666663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P4" sqref="A1:P4"/>
    </sheetView>
  </sheetViews>
  <sheetFormatPr defaultRowHeight="12.75" x14ac:dyDescent="0.2"/>
  <cols>
    <col min="1" max="1" width="13.140625" bestFit="1" customWidth="1"/>
    <col min="2" max="2" width="14.140625" bestFit="1" customWidth="1"/>
    <col min="15" max="15" width="10.140625" bestFit="1" customWidth="1"/>
  </cols>
  <sheetData>
    <row r="1" spans="1: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t="s">
        <v>20</v>
      </c>
      <c r="B2" t="s">
        <v>31</v>
      </c>
      <c r="C2" s="3">
        <v>9252</v>
      </c>
      <c r="D2" s="3">
        <v>7931.25</v>
      </c>
      <c r="E2" s="3">
        <v>9155.18</v>
      </c>
      <c r="F2" s="3">
        <v>7663.74</v>
      </c>
      <c r="G2" s="3">
        <v>9164.6299999999992</v>
      </c>
      <c r="H2" s="3">
        <v>9166.73</v>
      </c>
      <c r="I2" s="3">
        <v>9260.6200000000008</v>
      </c>
      <c r="J2" s="3">
        <v>6927.21</v>
      </c>
      <c r="K2" s="3">
        <v>2762.26</v>
      </c>
      <c r="L2" s="3">
        <v>3200.08</v>
      </c>
      <c r="M2" s="3">
        <v>4528.6400000000003</v>
      </c>
      <c r="N2" s="3">
        <v>5222.0200000000004</v>
      </c>
      <c r="O2" s="4">
        <f>SUM(C2:N2)</f>
        <v>84234.36</v>
      </c>
      <c r="P2" s="3">
        <f>O2/12</f>
        <v>7019.53</v>
      </c>
    </row>
    <row r="3" spans="1:16" x14ac:dyDescent="0.2">
      <c r="A3" t="s">
        <v>21</v>
      </c>
      <c r="B3" t="s">
        <v>33</v>
      </c>
      <c r="C3" s="3">
        <v>9266</v>
      </c>
      <c r="D3" s="3">
        <v>8819</v>
      </c>
      <c r="E3" s="3">
        <v>7629.01</v>
      </c>
      <c r="F3" s="3">
        <v>2513.02</v>
      </c>
      <c r="G3" s="3">
        <v>2506.73</v>
      </c>
      <c r="H3" s="3">
        <v>4712.92</v>
      </c>
      <c r="I3" s="3">
        <v>8709.16</v>
      </c>
      <c r="J3" s="3">
        <v>6467.84</v>
      </c>
      <c r="K3" s="3">
        <v>8471.23</v>
      </c>
      <c r="L3" s="3">
        <v>7940.93</v>
      </c>
      <c r="M3" s="3">
        <v>4023.24</v>
      </c>
      <c r="N3" s="3">
        <v>1023.41</v>
      </c>
      <c r="O3" s="4">
        <f>SUM(C3:N3)</f>
        <v>72082.490000000005</v>
      </c>
      <c r="P3" s="3">
        <f>O3/12</f>
        <v>6006.8741666666674</v>
      </c>
    </row>
    <row r="4" spans="1:16" x14ac:dyDescent="0.2">
      <c r="A4" t="s">
        <v>22</v>
      </c>
      <c r="B4" t="s">
        <v>32</v>
      </c>
      <c r="C4" s="3">
        <v>8474</v>
      </c>
      <c r="D4" s="3">
        <v>6610.89</v>
      </c>
      <c r="E4" s="3">
        <v>2350.67</v>
      </c>
      <c r="F4" s="3">
        <v>1048.03</v>
      </c>
      <c r="G4" s="3">
        <v>3156.32</v>
      </c>
      <c r="H4" s="3">
        <v>4309.33</v>
      </c>
      <c r="I4" s="3">
        <v>9743.7800000000007</v>
      </c>
      <c r="J4" s="3">
        <v>9531.15</v>
      </c>
      <c r="K4" s="3">
        <v>7590.62</v>
      </c>
      <c r="L4" s="3">
        <v>1646.77</v>
      </c>
      <c r="M4" s="3">
        <v>9287.7900000000009</v>
      </c>
      <c r="N4" s="3">
        <v>9141.52</v>
      </c>
      <c r="O4" s="4">
        <f>SUM(C4:N4)</f>
        <v>72890.87</v>
      </c>
      <c r="P4" s="3">
        <f>O4/12</f>
        <v>6074.2391666666663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2" sqref="A2:P3"/>
    </sheetView>
  </sheetViews>
  <sheetFormatPr defaultRowHeight="12.75" x14ac:dyDescent="0.2"/>
  <cols>
    <col min="1" max="1" width="14.7109375" bestFit="1" customWidth="1"/>
    <col min="2" max="2" width="11.140625" bestFit="1" customWidth="1"/>
    <col min="15" max="15" width="10.140625" bestFit="1" customWidth="1"/>
  </cols>
  <sheetData>
    <row r="1" spans="1: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">
      <c r="A2" t="s">
        <v>23</v>
      </c>
      <c r="B2" t="s">
        <v>24</v>
      </c>
      <c r="C2" s="3">
        <v>7527</v>
      </c>
      <c r="D2" s="3">
        <v>6587.32</v>
      </c>
      <c r="E2" s="3">
        <v>2191.5100000000002</v>
      </c>
      <c r="F2" s="3">
        <v>9492.93</v>
      </c>
      <c r="G2" s="3">
        <v>7406.71</v>
      </c>
      <c r="H2" s="3">
        <v>2216.0100000000002</v>
      </c>
      <c r="I2" s="3">
        <v>9280.15</v>
      </c>
      <c r="J2" s="3">
        <v>4935.84</v>
      </c>
      <c r="K2" s="3">
        <v>4495.04</v>
      </c>
      <c r="L2" s="3">
        <v>5881.29</v>
      </c>
      <c r="M2" s="3">
        <v>4907.4799999999996</v>
      </c>
      <c r="N2" s="3">
        <v>2645.39</v>
      </c>
      <c r="O2" s="4">
        <f>SUM(C2:N2)</f>
        <v>67566.67</v>
      </c>
      <c r="P2" s="3">
        <f>O2/12</f>
        <v>5630.5558333333329</v>
      </c>
    </row>
    <row r="3" spans="1:16" x14ac:dyDescent="0.2">
      <c r="A3" t="s">
        <v>25</v>
      </c>
      <c r="B3" t="s">
        <v>26</v>
      </c>
      <c r="C3" s="3">
        <v>5632</v>
      </c>
      <c r="D3" s="3">
        <v>1456.87</v>
      </c>
      <c r="E3" s="3">
        <v>7062.13</v>
      </c>
      <c r="F3" s="3">
        <v>3717.87</v>
      </c>
      <c r="G3" s="3">
        <v>8200.19</v>
      </c>
      <c r="H3" s="3">
        <v>2948.36</v>
      </c>
      <c r="I3" s="3">
        <v>6770.5</v>
      </c>
      <c r="J3" s="3">
        <v>4172.08</v>
      </c>
      <c r="K3" s="3">
        <v>1922.69</v>
      </c>
      <c r="L3" s="3">
        <v>7059.77</v>
      </c>
      <c r="M3" s="3">
        <v>9858.41</v>
      </c>
      <c r="N3" s="3">
        <v>8602.01</v>
      </c>
      <c r="O3" s="4">
        <f>SUM(C3:N3)</f>
        <v>67402.880000000005</v>
      </c>
      <c r="P3" s="3">
        <f>O3/12</f>
        <v>5616.9066666666668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Western Division</vt:lpstr>
      <vt:lpstr>Eastern Division</vt:lpstr>
      <vt:lpstr>Southern Division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Wright</dc:creator>
  <cp:lastModifiedBy>Kevin</cp:lastModifiedBy>
  <dcterms:created xsi:type="dcterms:W3CDTF">2013-09-26T18:44:06Z</dcterms:created>
  <dcterms:modified xsi:type="dcterms:W3CDTF">2014-10-17T18:58:48Z</dcterms:modified>
</cp:coreProperties>
</file>