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 5\Desktop\tithes new\"/>
    </mc:Choice>
  </mc:AlternateContent>
  <xr:revisionPtr revIDLastSave="0" documentId="13_ncr:1_{DDE6BDBB-F21D-407B-A3AE-87634D4B1529}" xr6:coauthVersionLast="47" xr6:coauthVersionMax="47" xr10:uidLastSave="{00000000-0000-0000-0000-000000000000}"/>
  <bookViews>
    <workbookView xWindow="-120" yWindow="-120" windowWidth="29040" windowHeight="15840" activeTab="3" xr2:uid="{C85D0185-7B69-4CA5-A16D-5E9CA9DFF9EC}"/>
  </bookViews>
  <sheets>
    <sheet name="2-3-24" sheetId="1" r:id="rId1"/>
    <sheet name="2-10-24" sheetId="2" r:id="rId2"/>
    <sheet name="2-17-24" sheetId="3" r:id="rId3"/>
    <sheet name="2-24-24" sheetId="4" r:id="rId4"/>
  </sheets>
  <definedNames>
    <definedName name="_xlnm.Print_Area" localSheetId="1">'2-10-24'!$A$1:$O$37</definedName>
    <definedName name="_xlnm.Print_Area" localSheetId="2">'2-17-24'!$A$1:$O$37</definedName>
    <definedName name="_xlnm.Print_Area" localSheetId="3">'2-24-24'!$A$1:$O$37</definedName>
    <definedName name="_xlnm.Print_Area" localSheetId="0">'2-3-24'!$A$1:$O$37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M25" i="4"/>
  <c r="L25" i="4"/>
  <c r="K25" i="4"/>
  <c r="J25" i="4"/>
  <c r="I25" i="4"/>
  <c r="H25" i="4"/>
  <c r="G25" i="4"/>
  <c r="F25" i="4"/>
  <c r="E25" i="4"/>
  <c r="N25" i="3"/>
  <c r="M25" i="3"/>
  <c r="L25" i="3"/>
  <c r="K25" i="3"/>
  <c r="J25" i="3"/>
  <c r="I25" i="3"/>
  <c r="H25" i="3"/>
  <c r="G25" i="3"/>
  <c r="F25" i="3"/>
  <c r="E25" i="3"/>
  <c r="N25" i="2"/>
  <c r="M25" i="2"/>
  <c r="L25" i="2"/>
  <c r="K25" i="2"/>
  <c r="J25" i="2"/>
  <c r="I25" i="2"/>
  <c r="H25" i="2"/>
  <c r="G25" i="2"/>
  <c r="F25" i="2"/>
  <c r="E25" i="2"/>
  <c r="F25" i="1"/>
  <c r="K25" i="1"/>
  <c r="H25" i="1"/>
  <c r="L25" i="1"/>
  <c r="N25" i="1"/>
  <c r="M25" i="1"/>
  <c r="J25" i="1"/>
  <c r="I25" i="1"/>
  <c r="G25" i="1"/>
  <c r="E25" i="1"/>
</calcChain>
</file>

<file path=xl/sharedStrings.xml><?xml version="1.0" encoding="utf-8"?>
<sst xmlns="http://schemas.openxmlformats.org/spreadsheetml/2006/main" count="115" uniqueCount="50">
  <si>
    <t>NAME</t>
  </si>
  <si>
    <t>DATE</t>
  </si>
  <si>
    <t>RECEIPT NO.</t>
  </si>
  <si>
    <t>TOTAL AMOUNT RECEIVED</t>
  </si>
  <si>
    <t>DISTRIBUTION</t>
  </si>
  <si>
    <t>TITHE</t>
  </si>
  <si>
    <t>OFFERING (50%)</t>
  </si>
  <si>
    <t>INVESTMENT</t>
  </si>
  <si>
    <t xml:space="preserve">OTHER FUNDS </t>
  </si>
  <si>
    <t>TOTAL CHURCH FUNDS</t>
  </si>
  <si>
    <t>TOTAL MISSION FUNDS</t>
  </si>
  <si>
    <t>CHURCH BUILDING FUND</t>
  </si>
  <si>
    <t>OTHER FUNDS</t>
  </si>
  <si>
    <t>#</t>
  </si>
  <si>
    <t>TOTAL</t>
  </si>
  <si>
    <t>APOL/ RAMIL C.</t>
  </si>
  <si>
    <t>HAROLD NIGEL L.</t>
  </si>
  <si>
    <t>HAROLD L.</t>
  </si>
  <si>
    <t>TITA CAPUYAN</t>
  </si>
  <si>
    <t>HAROLD R.</t>
  </si>
  <si>
    <t>NORA C.</t>
  </si>
  <si>
    <t>BARCELOS JR. FAMILY</t>
  </si>
  <si>
    <t>IRENEO BARCELOS</t>
  </si>
  <si>
    <t>SHERYL/ ARIEL C.</t>
  </si>
  <si>
    <t>TONY/ LEZA D.</t>
  </si>
  <si>
    <t>NORIE BARCELOS</t>
  </si>
  <si>
    <t>FAITH A.</t>
  </si>
  <si>
    <t>DELIA QUINTANA</t>
  </si>
  <si>
    <t>JOBBY DIAZ</t>
  </si>
  <si>
    <t>BC</t>
  </si>
  <si>
    <t>MICHAEL &amp; ROXAN</t>
  </si>
  <si>
    <t>IAN BENARAO</t>
  </si>
  <si>
    <t>MADEL &amp; ERIC</t>
  </si>
  <si>
    <t>MELCHOR DE ASIS</t>
  </si>
  <si>
    <t>APOL &amp; RAMIL</t>
  </si>
  <si>
    <t>AMOR DE ASIS</t>
  </si>
  <si>
    <t>EDDIE &amp; AU</t>
  </si>
  <si>
    <t>CHERYL ASIS</t>
  </si>
  <si>
    <t>TONY DE ASIS</t>
  </si>
  <si>
    <t>IRENEO BARCELOS JR. FAMILY</t>
  </si>
  <si>
    <t>SHERYL &amp; ARIEL CAPUYAN</t>
  </si>
  <si>
    <t>NORMA SAMBALILO</t>
  </si>
  <si>
    <t xml:space="preserve">IRENEO BARCELOS </t>
  </si>
  <si>
    <t>FAITH ACLAN</t>
  </si>
  <si>
    <t>TONY &amp; LEZA</t>
  </si>
  <si>
    <t>JAKE &amp; HONEY</t>
  </si>
  <si>
    <t>IRENEO FAMILY</t>
  </si>
  <si>
    <t>ERIC &amp; MADEL</t>
  </si>
  <si>
    <t>NORA CANLAS</t>
  </si>
  <si>
    <t>HAROLD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</si>
</sst>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9797-039C-45DB-91C7-0C909CF77AEC}">
  <dimension ref="A2:O26"/>
  <sheetViews>
    <sheetView view="pageBreakPreview" zoomScale="85" zoomScaleNormal="100" zoomScaleSheetLayoutView="85" workbookViewId="0">
      <selection activeCell="N22" sqref="N22"/>
    </sheetView>
  </sheetViews>
  <sheetFormatPr defaultRowHeight="15" x14ac:dyDescent="0.25"/>
  <cols>
    <col min="2" max="2" width="31.42578125" customWidth="1"/>
    <col min="3" max="3" width="11.85546875" customWidth="1"/>
    <col min="4" max="4" width="14.7109375" customWidth="1"/>
    <col min="5" max="5" width="27.28515625" bestFit="1" customWidth="1"/>
    <col min="6" max="6" width="24" customWidth="1"/>
    <col min="7" max="7" width="13.5703125" bestFit="1" customWidth="1"/>
    <col min="8" max="8" width="16.7109375" bestFit="1" customWidth="1"/>
    <col min="9" max="9" width="18.5703125" customWidth="1"/>
    <col min="10" max="10" width="14.85546875" bestFit="1" customWidth="1"/>
    <col min="11" max="11" width="23.28515625" bestFit="1" customWidth="1"/>
    <col min="12" max="12" width="16.7109375" bestFit="1" customWidth="1"/>
    <col min="13" max="13" width="25.140625" bestFit="1" customWidth="1"/>
    <col min="14" max="14" width="14.85546875" bestFit="1" customWidth="1"/>
  </cols>
  <sheetData>
    <row r="2" spans="1:15" ht="35.25" customHeight="1" x14ac:dyDescent="0.25">
      <c r="A2" s="1" t="s">
        <v>13</v>
      </c>
      <c r="B2" s="1" t="s">
        <v>0</v>
      </c>
      <c r="C2" s="1" t="s">
        <v>1</v>
      </c>
      <c r="D2" s="7" t="s">
        <v>2</v>
      </c>
      <c r="E2" s="7" t="s">
        <v>3</v>
      </c>
      <c r="F2" s="7" t="s">
        <v>10</v>
      </c>
      <c r="G2" s="16" t="s">
        <v>4</v>
      </c>
      <c r="H2" s="16"/>
      <c r="I2" s="16"/>
      <c r="J2" s="16"/>
      <c r="K2" s="6" t="s">
        <v>9</v>
      </c>
      <c r="L2" s="16" t="s">
        <v>4</v>
      </c>
      <c r="M2" s="16"/>
      <c r="N2" s="16"/>
      <c r="O2" s="16"/>
    </row>
    <row r="3" spans="1:15" ht="51" customHeight="1" x14ac:dyDescent="0.25">
      <c r="A3" s="2"/>
      <c r="B3" s="12"/>
      <c r="C3" s="3"/>
      <c r="D3" s="3"/>
      <c r="E3" s="3"/>
      <c r="F3" s="3"/>
      <c r="G3" s="7" t="s">
        <v>5</v>
      </c>
      <c r="H3" s="7" t="s">
        <v>6</v>
      </c>
      <c r="I3" s="7" t="s">
        <v>7</v>
      </c>
      <c r="J3" s="7" t="s">
        <v>8</v>
      </c>
      <c r="K3" s="4"/>
      <c r="L3" s="7" t="s">
        <v>6</v>
      </c>
      <c r="M3" s="7" t="s">
        <v>11</v>
      </c>
      <c r="N3" s="7" t="s">
        <v>12</v>
      </c>
      <c r="O3" s="5"/>
    </row>
    <row r="4" spans="1:15" ht="15.75" x14ac:dyDescent="0.25">
      <c r="A4" s="11">
        <v>1</v>
      </c>
      <c r="B4" s="13" t="s">
        <v>15</v>
      </c>
      <c r="C4" s="14">
        <v>45325</v>
      </c>
      <c r="D4" s="8"/>
      <c r="E4" s="8">
        <v>300</v>
      </c>
      <c r="F4" s="8">
        <v>250</v>
      </c>
      <c r="G4" s="8">
        <v>250</v>
      </c>
      <c r="H4" s="8"/>
      <c r="I4" s="8"/>
      <c r="J4" s="8"/>
      <c r="K4" s="8">
        <v>50</v>
      </c>
      <c r="L4" s="8"/>
      <c r="M4" s="8"/>
      <c r="N4" s="8">
        <v>50</v>
      </c>
      <c r="O4" s="8"/>
    </row>
    <row r="5" spans="1:15" ht="15.75" x14ac:dyDescent="0.25">
      <c r="A5" s="11">
        <v>2</v>
      </c>
      <c r="B5" s="13" t="s">
        <v>16</v>
      </c>
      <c r="C5" s="8"/>
      <c r="D5" s="8"/>
      <c r="E5" s="8">
        <v>21</v>
      </c>
      <c r="F5" s="8">
        <v>11</v>
      </c>
      <c r="G5" s="8"/>
      <c r="H5" s="8">
        <v>11</v>
      </c>
      <c r="I5" s="8"/>
      <c r="J5" s="8"/>
      <c r="K5" s="8">
        <v>10</v>
      </c>
      <c r="L5" s="8">
        <v>10</v>
      </c>
      <c r="M5" s="8"/>
      <c r="N5" s="8"/>
      <c r="O5" s="8"/>
    </row>
    <row r="6" spans="1:15" ht="15.75" x14ac:dyDescent="0.25">
      <c r="A6" s="11">
        <v>3</v>
      </c>
      <c r="B6" s="13" t="s">
        <v>17</v>
      </c>
      <c r="C6" s="8"/>
      <c r="D6" s="8"/>
      <c r="E6" s="8">
        <v>51</v>
      </c>
      <c r="F6" s="8">
        <v>51</v>
      </c>
      <c r="G6" s="8">
        <v>51</v>
      </c>
      <c r="H6" s="8"/>
      <c r="I6" s="8"/>
      <c r="J6" s="8"/>
      <c r="K6" s="8"/>
      <c r="L6" s="8"/>
      <c r="M6" s="8"/>
      <c r="N6" s="8"/>
      <c r="O6" s="8"/>
    </row>
    <row r="7" spans="1:15" ht="15.75" x14ac:dyDescent="0.25">
      <c r="A7" s="11">
        <v>4</v>
      </c>
      <c r="B7" s="13" t="s">
        <v>18</v>
      </c>
      <c r="C7" s="8"/>
      <c r="D7" s="8"/>
      <c r="E7" s="8">
        <v>150</v>
      </c>
      <c r="F7" s="8">
        <v>125</v>
      </c>
      <c r="G7" s="8">
        <v>100</v>
      </c>
      <c r="H7" s="8">
        <v>25</v>
      </c>
      <c r="I7" s="8"/>
      <c r="J7" s="8"/>
      <c r="K7" s="8">
        <v>25</v>
      </c>
      <c r="L7" s="8">
        <v>25</v>
      </c>
      <c r="M7" s="8"/>
      <c r="N7" s="8"/>
      <c r="O7" s="8"/>
    </row>
    <row r="8" spans="1:15" ht="15.75" x14ac:dyDescent="0.25">
      <c r="A8" s="11">
        <v>5</v>
      </c>
      <c r="B8" s="13" t="s">
        <v>19</v>
      </c>
      <c r="C8" s="8"/>
      <c r="D8" s="8"/>
      <c r="E8" s="8">
        <v>500</v>
      </c>
      <c r="F8" s="8">
        <v>450</v>
      </c>
      <c r="G8" s="8">
        <v>400</v>
      </c>
      <c r="H8" s="8">
        <v>50</v>
      </c>
      <c r="I8" s="8"/>
      <c r="J8" s="8"/>
      <c r="K8" s="8">
        <v>50</v>
      </c>
      <c r="L8" s="8">
        <v>50</v>
      </c>
      <c r="M8" s="8"/>
      <c r="N8" s="8"/>
      <c r="O8" s="8"/>
    </row>
    <row r="9" spans="1:15" ht="15.75" x14ac:dyDescent="0.25">
      <c r="A9" s="11">
        <v>6</v>
      </c>
      <c r="B9" s="13" t="s">
        <v>20</v>
      </c>
      <c r="C9" s="8"/>
      <c r="D9" s="8"/>
      <c r="E9" s="8">
        <v>250</v>
      </c>
      <c r="F9" s="8">
        <v>225</v>
      </c>
      <c r="G9" s="8">
        <v>200</v>
      </c>
      <c r="H9" s="8">
        <v>25</v>
      </c>
      <c r="I9" s="8"/>
      <c r="J9" s="8"/>
      <c r="K9" s="8">
        <v>25</v>
      </c>
      <c r="L9" s="8">
        <v>25</v>
      </c>
      <c r="M9" s="8"/>
      <c r="N9" s="8"/>
      <c r="O9" s="8"/>
    </row>
    <row r="10" spans="1:15" ht="15.75" x14ac:dyDescent="0.25">
      <c r="A10" s="11">
        <v>7</v>
      </c>
      <c r="B10" s="13" t="s">
        <v>21</v>
      </c>
      <c r="C10" s="8"/>
      <c r="D10" s="8"/>
      <c r="E10" s="8">
        <v>500</v>
      </c>
      <c r="F10" s="8">
        <v>500</v>
      </c>
      <c r="G10" s="8">
        <v>500</v>
      </c>
      <c r="H10" s="8"/>
      <c r="I10" s="8"/>
      <c r="J10" s="8"/>
      <c r="K10" s="8"/>
      <c r="L10" s="8"/>
      <c r="M10" s="8"/>
      <c r="N10" s="8"/>
      <c r="O10" s="8"/>
    </row>
    <row r="11" spans="1:15" ht="15.75" x14ac:dyDescent="0.25">
      <c r="A11" s="11">
        <v>8</v>
      </c>
      <c r="B11" s="13" t="s">
        <v>22</v>
      </c>
      <c r="C11" s="8"/>
      <c r="D11" s="8"/>
      <c r="E11" s="8">
        <v>100</v>
      </c>
      <c r="F11" s="8">
        <v>63</v>
      </c>
      <c r="G11" s="8">
        <v>50</v>
      </c>
      <c r="H11" s="8">
        <v>13</v>
      </c>
      <c r="I11" s="8"/>
      <c r="J11" s="8"/>
      <c r="K11" s="8">
        <v>37</v>
      </c>
      <c r="L11" s="8">
        <v>12</v>
      </c>
      <c r="M11" s="8"/>
      <c r="N11" s="8">
        <v>25</v>
      </c>
      <c r="O11" s="8"/>
    </row>
    <row r="12" spans="1:15" ht="15.75" x14ac:dyDescent="0.25">
      <c r="A12" s="11">
        <v>9</v>
      </c>
      <c r="B12" s="13" t="s">
        <v>23</v>
      </c>
      <c r="C12" s="8"/>
      <c r="D12" s="8"/>
      <c r="E12" s="8">
        <v>100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</row>
    <row r="13" spans="1:15" ht="15.75" x14ac:dyDescent="0.25">
      <c r="A13" s="11">
        <v>10</v>
      </c>
      <c r="B13" s="13" t="s">
        <v>24</v>
      </c>
      <c r="C13" s="8"/>
      <c r="D13" s="8"/>
      <c r="E13" s="8">
        <v>400</v>
      </c>
      <c r="F13" s="8">
        <v>400</v>
      </c>
      <c r="G13" s="8">
        <v>400</v>
      </c>
      <c r="H13" s="8"/>
      <c r="I13" s="8"/>
      <c r="J13" s="8"/>
      <c r="K13" s="8"/>
      <c r="L13" s="8"/>
      <c r="M13" s="8"/>
      <c r="N13" s="8"/>
      <c r="O13" s="8"/>
    </row>
    <row r="14" spans="1:15" ht="15.75" x14ac:dyDescent="0.25">
      <c r="A14" s="11">
        <v>11</v>
      </c>
      <c r="B14" s="13" t="s">
        <v>25</v>
      </c>
      <c r="C14" s="8"/>
      <c r="D14" s="8"/>
      <c r="E14" s="8">
        <v>100</v>
      </c>
      <c r="F14" s="8">
        <v>25</v>
      </c>
      <c r="G14" s="8"/>
      <c r="H14" s="8">
        <v>25</v>
      </c>
      <c r="I14" s="8"/>
      <c r="J14" s="8"/>
      <c r="K14" s="8">
        <v>50</v>
      </c>
      <c r="L14" s="8"/>
      <c r="M14" s="8"/>
      <c r="N14" s="8">
        <v>50</v>
      </c>
      <c r="O14" s="8"/>
    </row>
    <row r="15" spans="1:15" ht="15.75" x14ac:dyDescent="0.25">
      <c r="A15" s="11">
        <v>12</v>
      </c>
      <c r="B15" s="13" t="s">
        <v>26</v>
      </c>
      <c r="C15" s="8"/>
      <c r="D15" s="8"/>
      <c r="E15" s="8">
        <v>325</v>
      </c>
      <c r="F15" s="8">
        <v>225</v>
      </c>
      <c r="G15" s="8">
        <v>225</v>
      </c>
      <c r="H15" s="8"/>
      <c r="I15" s="8"/>
      <c r="J15" s="8"/>
      <c r="K15" s="8">
        <v>100</v>
      </c>
      <c r="L15" s="8"/>
      <c r="M15" s="8"/>
      <c r="N15" s="8">
        <v>100</v>
      </c>
      <c r="O15" s="8"/>
    </row>
    <row r="16" spans="1:15" ht="15.75" x14ac:dyDescent="0.25">
      <c r="A16" s="11">
        <v>13</v>
      </c>
      <c r="B16" s="13" t="s">
        <v>27</v>
      </c>
      <c r="C16" s="8"/>
      <c r="D16" s="8"/>
      <c r="E16" s="8">
        <v>260</v>
      </c>
      <c r="F16" s="8">
        <v>255</v>
      </c>
      <c r="G16" s="8">
        <v>250</v>
      </c>
      <c r="H16" s="8">
        <v>5</v>
      </c>
      <c r="I16" s="8"/>
      <c r="J16" s="8"/>
      <c r="K16" s="8">
        <v>5</v>
      </c>
      <c r="L16" s="8">
        <v>5</v>
      </c>
      <c r="M16" s="8"/>
      <c r="N16" s="8"/>
      <c r="O16" s="8"/>
    </row>
    <row r="17" spans="1:15" ht="15.75" x14ac:dyDescent="0.25">
      <c r="A17" s="11">
        <v>14</v>
      </c>
      <c r="B17" s="13" t="s">
        <v>28</v>
      </c>
      <c r="C17" s="8"/>
      <c r="D17" s="8"/>
      <c r="E17" s="8">
        <v>55</v>
      </c>
      <c r="F17" s="8">
        <v>55</v>
      </c>
      <c r="G17" s="8">
        <v>55</v>
      </c>
      <c r="H17" s="8"/>
      <c r="I17" s="8"/>
      <c r="J17" s="8"/>
      <c r="K17" s="8"/>
      <c r="L17" s="8"/>
      <c r="M17" s="8"/>
      <c r="N17" s="8"/>
      <c r="O17" s="8"/>
    </row>
    <row r="18" spans="1:15" ht="15.75" x14ac:dyDescent="0.25">
      <c r="A18" s="11">
        <v>15</v>
      </c>
      <c r="B18" s="13" t="s">
        <v>29</v>
      </c>
      <c r="C18" s="8"/>
      <c r="D18" s="8"/>
      <c r="E18" s="8">
        <v>1212.75</v>
      </c>
      <c r="F18" s="8"/>
      <c r="G18" s="8"/>
      <c r="H18" s="8"/>
      <c r="I18" s="8"/>
      <c r="J18" s="8"/>
      <c r="K18" s="8">
        <v>1212.75</v>
      </c>
      <c r="L18" s="8"/>
      <c r="M18" s="8"/>
      <c r="N18" s="8">
        <v>1212.75</v>
      </c>
      <c r="O18" s="8"/>
    </row>
    <row r="19" spans="1:15" ht="15.75" x14ac:dyDescent="0.25">
      <c r="A19" s="11">
        <v>16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75" x14ac:dyDescent="0.25">
      <c r="A20" s="11">
        <v>17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5.75" x14ac:dyDescent="0.25">
      <c r="A21" s="11">
        <v>18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.75" x14ac:dyDescent="0.25">
      <c r="A22" s="11">
        <v>19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11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8.75" x14ac:dyDescent="0.25">
      <c r="A25" s="8"/>
      <c r="B25" s="10" t="s">
        <v>14</v>
      </c>
      <c r="C25" s="8"/>
      <c r="D25" s="8"/>
      <c r="E25" s="8">
        <f t="shared" ref="E25:N25" si="0">SUM(E4:E24)</f>
        <v>4324.75</v>
      </c>
      <c r="F25" s="8">
        <f t="shared" si="0"/>
        <v>2735</v>
      </c>
      <c r="G25" s="8">
        <f t="shared" si="0"/>
        <v>2581</v>
      </c>
      <c r="H25" s="8">
        <f t="shared" si="0"/>
        <v>154</v>
      </c>
      <c r="I25" s="8">
        <f t="shared" si="0"/>
        <v>0</v>
      </c>
      <c r="J25" s="8">
        <f t="shared" si="0"/>
        <v>0</v>
      </c>
      <c r="K25" s="8">
        <f t="shared" si="0"/>
        <v>1564.75</v>
      </c>
      <c r="L25" s="8">
        <f t="shared" si="0"/>
        <v>127</v>
      </c>
      <c r="M25" s="8">
        <f t="shared" si="0"/>
        <v>0</v>
      </c>
      <c r="N25" s="8">
        <f t="shared" si="0"/>
        <v>1437.75</v>
      </c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</sheetData>
  <mergeCells count="2">
    <mergeCell ref="G2:J2"/>
    <mergeCell ref="L2:O2"/>
  </mergeCells>
  <pageMargins left="0.7" right="0.7" top="0.75" bottom="0.75" header="0.3" footer="0.3"/>
  <pageSetup paperSize="5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FF16-BA52-4FF3-B285-0A9BB0231DA9}">
  <dimension ref="A2:O26"/>
  <sheetViews>
    <sheetView view="pageBreakPreview" zoomScale="85" zoomScaleNormal="100" zoomScaleSheetLayoutView="85" workbookViewId="0">
      <selection activeCell="O20" sqref="O20"/>
    </sheetView>
  </sheetViews>
  <sheetFormatPr defaultRowHeight="15" x14ac:dyDescent="0.25"/>
  <cols>
    <col min="2" max="2" width="31.42578125" customWidth="1"/>
    <col min="3" max="3" width="11.85546875" customWidth="1"/>
    <col min="4" max="4" width="14.7109375" customWidth="1"/>
    <col min="5" max="5" width="27.28515625" bestFit="1" customWidth="1"/>
    <col min="6" max="6" width="24" customWidth="1"/>
    <col min="7" max="7" width="13.5703125" bestFit="1" customWidth="1"/>
    <col min="8" max="8" width="16.7109375" bestFit="1" customWidth="1"/>
    <col min="9" max="9" width="18.5703125" customWidth="1"/>
    <col min="10" max="10" width="14.85546875" bestFit="1" customWidth="1"/>
    <col min="11" max="11" width="23.28515625" bestFit="1" customWidth="1"/>
    <col min="12" max="12" width="16.7109375" bestFit="1" customWidth="1"/>
    <col min="13" max="13" width="25.140625" bestFit="1" customWidth="1"/>
    <col min="14" max="14" width="14.85546875" bestFit="1" customWidth="1"/>
  </cols>
  <sheetData>
    <row r="2" spans="1:15" ht="35.25" customHeight="1" x14ac:dyDescent="0.25">
      <c r="A2" s="1" t="s">
        <v>13</v>
      </c>
      <c r="B2" s="1" t="s">
        <v>0</v>
      </c>
      <c r="C2" s="1" t="s">
        <v>1</v>
      </c>
      <c r="D2" s="15" t="s">
        <v>2</v>
      </c>
      <c r="E2" s="15" t="s">
        <v>3</v>
      </c>
      <c r="F2" s="15" t="s">
        <v>10</v>
      </c>
      <c r="G2" s="16" t="s">
        <v>4</v>
      </c>
      <c r="H2" s="16"/>
      <c r="I2" s="16"/>
      <c r="J2" s="16"/>
      <c r="K2" s="6" t="s">
        <v>9</v>
      </c>
      <c r="L2" s="16" t="s">
        <v>4</v>
      </c>
      <c r="M2" s="16"/>
      <c r="N2" s="16"/>
      <c r="O2" s="16"/>
    </row>
    <row r="3" spans="1:15" ht="51" customHeight="1" x14ac:dyDescent="0.25">
      <c r="A3" s="2"/>
      <c r="B3" s="12"/>
      <c r="C3" s="3"/>
      <c r="D3" s="3"/>
      <c r="E3" s="3"/>
      <c r="F3" s="3"/>
      <c r="G3" s="15" t="s">
        <v>5</v>
      </c>
      <c r="H3" s="15" t="s">
        <v>6</v>
      </c>
      <c r="I3" s="15" t="s">
        <v>7</v>
      </c>
      <c r="J3" s="15" t="s">
        <v>8</v>
      </c>
      <c r="K3" s="4"/>
      <c r="L3" s="15" t="s">
        <v>6</v>
      </c>
      <c r="M3" s="15" t="s">
        <v>11</v>
      </c>
      <c r="N3" s="15" t="s">
        <v>12</v>
      </c>
      <c r="O3" s="5"/>
    </row>
    <row r="4" spans="1:15" ht="15.75" x14ac:dyDescent="0.25">
      <c r="A4" s="11">
        <v>1</v>
      </c>
      <c r="B4" s="13" t="s">
        <v>30</v>
      </c>
      <c r="C4" s="14">
        <v>45332</v>
      </c>
      <c r="D4" s="8"/>
      <c r="E4" s="8">
        <v>1000</v>
      </c>
      <c r="F4" s="8">
        <v>750</v>
      </c>
      <c r="G4" s="8">
        <v>700</v>
      </c>
      <c r="H4" s="8">
        <v>50</v>
      </c>
      <c r="I4" s="8"/>
      <c r="J4" s="8"/>
      <c r="K4" s="8">
        <v>250</v>
      </c>
      <c r="L4" s="8">
        <v>50</v>
      </c>
      <c r="M4" s="8"/>
      <c r="N4" s="8">
        <v>200</v>
      </c>
      <c r="O4" s="8"/>
    </row>
    <row r="5" spans="1:15" ht="15.75" x14ac:dyDescent="0.25">
      <c r="A5" s="11">
        <v>2</v>
      </c>
      <c r="B5" s="13" t="s">
        <v>31</v>
      </c>
      <c r="C5" s="8"/>
      <c r="D5" s="8"/>
      <c r="E5" s="8">
        <v>100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</row>
    <row r="6" spans="1:15" ht="15.75" x14ac:dyDescent="0.25">
      <c r="A6" s="11">
        <v>3</v>
      </c>
      <c r="B6" s="13" t="s">
        <v>32</v>
      </c>
      <c r="C6" s="8"/>
      <c r="D6" s="8"/>
      <c r="E6" s="8">
        <v>1800</v>
      </c>
      <c r="F6" s="8">
        <v>1750</v>
      </c>
      <c r="G6" s="8">
        <v>1700</v>
      </c>
      <c r="H6" s="8">
        <v>50</v>
      </c>
      <c r="I6" s="8"/>
      <c r="J6" s="8"/>
      <c r="K6" s="8">
        <v>50</v>
      </c>
      <c r="L6" s="8">
        <v>50</v>
      </c>
      <c r="M6" s="8"/>
      <c r="N6" s="8"/>
      <c r="O6" s="8"/>
    </row>
    <row r="7" spans="1:15" ht="15.75" x14ac:dyDescent="0.25">
      <c r="A7" s="11">
        <v>4</v>
      </c>
      <c r="B7" s="13" t="s">
        <v>33</v>
      </c>
      <c r="C7" s="8"/>
      <c r="D7" s="8"/>
      <c r="E7" s="8">
        <v>120</v>
      </c>
      <c r="F7" s="8">
        <v>100</v>
      </c>
      <c r="G7" s="8">
        <v>100</v>
      </c>
      <c r="H7" s="8"/>
      <c r="I7" s="8"/>
      <c r="J7" s="8"/>
      <c r="K7" s="8">
        <v>20</v>
      </c>
      <c r="L7" s="8"/>
      <c r="M7" s="8">
        <v>20</v>
      </c>
      <c r="N7" s="8"/>
      <c r="O7" s="8"/>
    </row>
    <row r="8" spans="1:15" ht="15.75" x14ac:dyDescent="0.25">
      <c r="A8" s="11">
        <v>5</v>
      </c>
      <c r="B8" s="13" t="s">
        <v>34</v>
      </c>
      <c r="C8" s="8"/>
      <c r="D8" s="8"/>
      <c r="E8" s="8">
        <v>270</v>
      </c>
      <c r="F8" s="8">
        <v>220</v>
      </c>
      <c r="G8" s="8">
        <v>220</v>
      </c>
      <c r="H8" s="8"/>
      <c r="I8" s="8"/>
      <c r="J8" s="8"/>
      <c r="K8" s="8">
        <v>50</v>
      </c>
      <c r="L8" s="8"/>
      <c r="M8" s="8"/>
      <c r="N8" s="8">
        <v>50</v>
      </c>
      <c r="O8" s="8"/>
    </row>
    <row r="9" spans="1:15" ht="15.75" x14ac:dyDescent="0.25">
      <c r="A9" s="11">
        <v>6</v>
      </c>
      <c r="B9" s="13" t="s">
        <v>35</v>
      </c>
      <c r="C9" s="8"/>
      <c r="D9" s="8"/>
      <c r="E9" s="8">
        <v>50</v>
      </c>
      <c r="F9" s="8"/>
      <c r="G9" s="8"/>
      <c r="H9" s="8"/>
      <c r="I9" s="8"/>
      <c r="J9" s="8"/>
      <c r="K9" s="8">
        <v>50</v>
      </c>
      <c r="L9" s="8"/>
      <c r="M9" s="8"/>
      <c r="N9" s="8">
        <v>50</v>
      </c>
      <c r="O9" s="8"/>
    </row>
    <row r="10" spans="1:15" ht="15.75" x14ac:dyDescent="0.25">
      <c r="A10" s="11">
        <v>7</v>
      </c>
      <c r="B10" s="13" t="s">
        <v>36</v>
      </c>
      <c r="C10" s="8"/>
      <c r="D10" s="8"/>
      <c r="E10" s="8">
        <v>50</v>
      </c>
      <c r="F10" s="8">
        <v>25</v>
      </c>
      <c r="G10" s="8"/>
      <c r="H10" s="8">
        <v>25</v>
      </c>
      <c r="I10" s="8"/>
      <c r="J10" s="8"/>
      <c r="K10" s="8">
        <v>25</v>
      </c>
      <c r="L10" s="8">
        <v>25</v>
      </c>
      <c r="M10" s="8"/>
      <c r="N10" s="8"/>
      <c r="O10" s="8"/>
    </row>
    <row r="11" spans="1:15" ht="15.75" x14ac:dyDescent="0.25">
      <c r="A11" s="11">
        <v>8</v>
      </c>
      <c r="B11" s="13" t="s">
        <v>37</v>
      </c>
      <c r="C11" s="8"/>
      <c r="D11" s="8"/>
      <c r="E11" s="8">
        <v>100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</row>
    <row r="12" spans="1:15" ht="15.75" x14ac:dyDescent="0.25">
      <c r="A12" s="11">
        <v>9</v>
      </c>
      <c r="B12" s="13" t="s">
        <v>18</v>
      </c>
      <c r="C12" s="8"/>
      <c r="D12" s="8"/>
      <c r="E12" s="8">
        <v>150</v>
      </c>
      <c r="F12" s="8">
        <v>125</v>
      </c>
      <c r="G12" s="8">
        <v>100</v>
      </c>
      <c r="H12" s="8">
        <v>25</v>
      </c>
      <c r="I12" s="8"/>
      <c r="J12" s="8"/>
      <c r="K12" s="8">
        <v>25</v>
      </c>
      <c r="L12" s="8">
        <v>25</v>
      </c>
      <c r="M12" s="8"/>
      <c r="N12" s="8"/>
      <c r="O12" s="8"/>
    </row>
    <row r="13" spans="1:15" ht="15.75" x14ac:dyDescent="0.25">
      <c r="A13" s="11">
        <v>10</v>
      </c>
      <c r="B13" s="13" t="s">
        <v>38</v>
      </c>
      <c r="C13" s="8"/>
      <c r="D13" s="8"/>
      <c r="E13" s="8">
        <v>500</v>
      </c>
      <c r="F13" s="8">
        <v>500</v>
      </c>
      <c r="G13" s="8">
        <v>500</v>
      </c>
      <c r="H13" s="8"/>
      <c r="I13" s="8"/>
      <c r="J13" s="8"/>
      <c r="K13" s="8"/>
      <c r="L13" s="8"/>
      <c r="M13" s="8"/>
      <c r="N13" s="8"/>
      <c r="O13" s="8"/>
    </row>
    <row r="14" spans="1:15" ht="15.75" x14ac:dyDescent="0.25">
      <c r="A14" s="11">
        <v>11</v>
      </c>
      <c r="B14" s="13" t="s">
        <v>39</v>
      </c>
      <c r="C14" s="8"/>
      <c r="D14" s="8"/>
      <c r="E14" s="8">
        <v>100</v>
      </c>
      <c r="F14" s="8">
        <v>50</v>
      </c>
      <c r="G14" s="8"/>
      <c r="H14" s="8">
        <v>50</v>
      </c>
      <c r="I14" s="8"/>
      <c r="J14" s="8"/>
      <c r="K14" s="8">
        <v>50</v>
      </c>
      <c r="L14" s="8">
        <v>50</v>
      </c>
      <c r="M14" s="8"/>
      <c r="N14" s="8"/>
      <c r="O14" s="8"/>
    </row>
    <row r="15" spans="1:15" ht="15.75" x14ac:dyDescent="0.25">
      <c r="A15" s="11">
        <v>12</v>
      </c>
      <c r="B15" s="13" t="s">
        <v>40</v>
      </c>
      <c r="C15" s="8"/>
      <c r="D15" s="8"/>
      <c r="E15" s="8">
        <v>50</v>
      </c>
      <c r="F15" s="8">
        <v>25</v>
      </c>
      <c r="G15" s="8"/>
      <c r="H15" s="8">
        <v>25</v>
      </c>
      <c r="I15" s="8"/>
      <c r="J15" s="8"/>
      <c r="K15" s="8">
        <v>25</v>
      </c>
      <c r="L15" s="8">
        <v>25</v>
      </c>
      <c r="M15" s="8"/>
      <c r="N15" s="8"/>
      <c r="O15" s="8"/>
    </row>
    <row r="16" spans="1:15" ht="15.75" x14ac:dyDescent="0.25">
      <c r="A16" s="11">
        <v>13</v>
      </c>
      <c r="B16" s="13" t="s">
        <v>41</v>
      </c>
      <c r="C16" s="8"/>
      <c r="D16" s="8"/>
      <c r="E16" s="8">
        <v>500</v>
      </c>
      <c r="F16" s="8">
        <v>500</v>
      </c>
      <c r="G16" s="8">
        <v>500</v>
      </c>
      <c r="H16" s="8"/>
      <c r="I16" s="8"/>
      <c r="J16" s="8"/>
      <c r="K16" s="8"/>
      <c r="L16" s="8"/>
      <c r="M16" s="8"/>
      <c r="N16" s="8"/>
      <c r="O16" s="8"/>
    </row>
    <row r="17" spans="1:15" ht="15.75" x14ac:dyDescent="0.25">
      <c r="A17" s="11">
        <v>14</v>
      </c>
      <c r="B17" s="13" t="s">
        <v>25</v>
      </c>
      <c r="C17" s="8"/>
      <c r="D17" s="8"/>
      <c r="E17" s="8">
        <v>100</v>
      </c>
      <c r="F17" s="8">
        <v>25</v>
      </c>
      <c r="G17" s="8"/>
      <c r="H17" s="8">
        <v>25</v>
      </c>
      <c r="I17" s="8"/>
      <c r="J17" s="8"/>
      <c r="K17" s="8">
        <v>75</v>
      </c>
      <c r="L17" s="8">
        <v>25</v>
      </c>
      <c r="M17" s="8">
        <v>50</v>
      </c>
      <c r="N17" s="8"/>
      <c r="O17" s="8"/>
    </row>
    <row r="18" spans="1:15" ht="15.75" x14ac:dyDescent="0.25">
      <c r="A18" s="11">
        <v>15</v>
      </c>
      <c r="B18" s="13" t="s">
        <v>42</v>
      </c>
      <c r="C18" s="8"/>
      <c r="D18" s="8"/>
      <c r="E18" s="8">
        <v>50</v>
      </c>
      <c r="F18" s="8">
        <v>13</v>
      </c>
      <c r="G18" s="8"/>
      <c r="H18" s="8">
        <v>13</v>
      </c>
      <c r="I18" s="8"/>
      <c r="J18" s="8"/>
      <c r="K18" s="8">
        <v>37</v>
      </c>
      <c r="L18" s="8">
        <v>12</v>
      </c>
      <c r="M18" s="8">
        <v>25</v>
      </c>
      <c r="N18" s="8"/>
      <c r="O18" s="8"/>
    </row>
    <row r="19" spans="1:15" ht="15.75" x14ac:dyDescent="0.25">
      <c r="A19" s="11">
        <v>16</v>
      </c>
      <c r="B19" s="13" t="s">
        <v>43</v>
      </c>
      <c r="C19" s="8"/>
      <c r="D19" s="8"/>
      <c r="E19" s="8">
        <v>150</v>
      </c>
      <c r="F19" s="8"/>
      <c r="G19" s="8"/>
      <c r="H19" s="8"/>
      <c r="I19" s="8"/>
      <c r="J19" s="8"/>
      <c r="K19" s="8">
        <v>150</v>
      </c>
      <c r="L19" s="8"/>
      <c r="M19" s="8"/>
      <c r="N19" s="8">
        <v>150</v>
      </c>
      <c r="O19" s="8"/>
    </row>
    <row r="20" spans="1:15" ht="15.75" x14ac:dyDescent="0.25">
      <c r="A20" s="11">
        <v>17</v>
      </c>
      <c r="B20" s="13" t="s">
        <v>29</v>
      </c>
      <c r="C20" s="8"/>
      <c r="D20" s="8"/>
      <c r="E20" s="8">
        <v>1135</v>
      </c>
      <c r="F20" s="8"/>
      <c r="G20" s="8"/>
      <c r="H20" s="8"/>
      <c r="I20" s="8"/>
      <c r="J20" s="8"/>
      <c r="K20" s="8">
        <v>1135</v>
      </c>
      <c r="L20" s="8"/>
      <c r="M20" s="8"/>
      <c r="N20" s="8">
        <v>1135</v>
      </c>
      <c r="O20" s="8"/>
    </row>
    <row r="21" spans="1:15" ht="15.75" x14ac:dyDescent="0.25">
      <c r="A21" s="11">
        <v>18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.75" x14ac:dyDescent="0.25">
      <c r="A22" s="11">
        <v>19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11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8.75" x14ac:dyDescent="0.25">
      <c r="A25" s="8"/>
      <c r="B25" s="10" t="s">
        <v>14</v>
      </c>
      <c r="C25" s="8"/>
      <c r="D25" s="8"/>
      <c r="E25" s="8">
        <f t="shared" ref="E25:N25" si="0">SUM(E4:E24)</f>
        <v>6225</v>
      </c>
      <c r="F25" s="8">
        <f t="shared" si="0"/>
        <v>4283</v>
      </c>
      <c r="G25" s="8">
        <f t="shared" si="0"/>
        <v>4020</v>
      </c>
      <c r="H25" s="8">
        <f t="shared" si="0"/>
        <v>263</v>
      </c>
      <c r="I25" s="8">
        <f t="shared" si="0"/>
        <v>0</v>
      </c>
      <c r="J25" s="8">
        <f t="shared" si="0"/>
        <v>0</v>
      </c>
      <c r="K25" s="8">
        <f t="shared" si="0"/>
        <v>1942</v>
      </c>
      <c r="L25" s="8">
        <f t="shared" si="0"/>
        <v>262</v>
      </c>
      <c r="M25" s="8">
        <f t="shared" si="0"/>
        <v>95</v>
      </c>
      <c r="N25" s="8">
        <f t="shared" si="0"/>
        <v>1585</v>
      </c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</sheetData>
  <mergeCells count="2">
    <mergeCell ref="G2:J2"/>
    <mergeCell ref="L2:O2"/>
  </mergeCells>
  <pageMargins left="0.7" right="0.7" top="0.75" bottom="0.75" header="0.3" footer="0.3"/>
  <pageSetup paperSize="5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75FE-41EF-429B-AF95-BD73793437C6}">
  <dimension ref="A2:O26"/>
  <sheetViews>
    <sheetView view="pageBreakPreview" zoomScale="85" zoomScaleNormal="100" zoomScaleSheetLayoutView="85" workbookViewId="0">
      <selection activeCell="C40" sqref="C40"/>
    </sheetView>
  </sheetViews>
  <sheetFormatPr defaultRowHeight="15" x14ac:dyDescent="0.25"/>
  <cols>
    <col min="2" max="2" width="31.42578125" customWidth="1"/>
    <col min="3" max="3" width="11.85546875" customWidth="1"/>
    <col min="4" max="4" width="14.7109375" customWidth="1"/>
    <col min="5" max="5" width="27.28515625" bestFit="1" customWidth="1"/>
    <col min="6" max="6" width="24" customWidth="1"/>
    <col min="7" max="7" width="13.5703125" bestFit="1" customWidth="1"/>
    <col min="8" max="8" width="16.7109375" bestFit="1" customWidth="1"/>
    <col min="9" max="9" width="18.5703125" customWidth="1"/>
    <col min="10" max="10" width="14.85546875" bestFit="1" customWidth="1"/>
    <col min="11" max="11" width="23.28515625" bestFit="1" customWidth="1"/>
    <col min="12" max="12" width="16.7109375" bestFit="1" customWidth="1"/>
    <col min="13" max="13" width="25.140625" bestFit="1" customWidth="1"/>
    <col min="14" max="14" width="14.85546875" bestFit="1" customWidth="1"/>
  </cols>
  <sheetData>
    <row r="2" spans="1:15" ht="35.25" customHeight="1" x14ac:dyDescent="0.25">
      <c r="A2" s="1" t="s">
        <v>13</v>
      </c>
      <c r="B2" s="1" t="s">
        <v>0</v>
      </c>
      <c r="C2" s="1" t="s">
        <v>1</v>
      </c>
      <c r="D2" s="15" t="s">
        <v>2</v>
      </c>
      <c r="E2" s="15" t="s">
        <v>3</v>
      </c>
      <c r="F2" s="15" t="s">
        <v>10</v>
      </c>
      <c r="G2" s="16" t="s">
        <v>4</v>
      </c>
      <c r="H2" s="16"/>
      <c r="I2" s="16"/>
      <c r="J2" s="16"/>
      <c r="K2" s="6" t="s">
        <v>9</v>
      </c>
      <c r="L2" s="16" t="s">
        <v>4</v>
      </c>
      <c r="M2" s="16"/>
      <c r="N2" s="16"/>
      <c r="O2" s="16"/>
    </row>
    <row r="3" spans="1:15" ht="51" customHeight="1" x14ac:dyDescent="0.25">
      <c r="A3" s="2"/>
      <c r="B3" s="12"/>
      <c r="C3" s="3"/>
      <c r="D3" s="3"/>
      <c r="E3" s="3"/>
      <c r="F3" s="3"/>
      <c r="G3" s="15" t="s">
        <v>5</v>
      </c>
      <c r="H3" s="15" t="s">
        <v>6</v>
      </c>
      <c r="I3" s="15" t="s">
        <v>7</v>
      </c>
      <c r="J3" s="15" t="s">
        <v>8</v>
      </c>
      <c r="K3" s="4"/>
      <c r="L3" s="15" t="s">
        <v>6</v>
      </c>
      <c r="M3" s="15" t="s">
        <v>11</v>
      </c>
      <c r="N3" s="15" t="s">
        <v>12</v>
      </c>
      <c r="O3" s="5"/>
    </row>
    <row r="4" spans="1:15" ht="15.75" x14ac:dyDescent="0.25">
      <c r="A4" s="11">
        <v>1</v>
      </c>
      <c r="B4" s="13"/>
      <c r="C4" s="1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.75" x14ac:dyDescent="0.25">
      <c r="A5" s="11">
        <v>2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.75" x14ac:dyDescent="0.25">
      <c r="A6" s="11">
        <v>3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5.75" x14ac:dyDescent="0.25">
      <c r="A7" s="11">
        <v>4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.75" x14ac:dyDescent="0.25">
      <c r="A8" s="11">
        <v>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5.75" x14ac:dyDescent="0.25">
      <c r="A9" s="11">
        <v>6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5.75" x14ac:dyDescent="0.25">
      <c r="A10" s="11">
        <v>7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5.75" x14ac:dyDescent="0.25">
      <c r="A11" s="11">
        <v>8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5.75" x14ac:dyDescent="0.25">
      <c r="A12" s="11">
        <v>9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5.75" x14ac:dyDescent="0.25">
      <c r="A13" s="11">
        <v>10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5.75" x14ac:dyDescent="0.25">
      <c r="A14" s="11">
        <v>11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5.75" x14ac:dyDescent="0.25">
      <c r="A15" s="11">
        <v>12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5.75" x14ac:dyDescent="0.25">
      <c r="A16" s="11">
        <v>13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5.75" x14ac:dyDescent="0.25">
      <c r="A17" s="11">
        <v>14</v>
      </c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5.75" x14ac:dyDescent="0.25">
      <c r="A18" s="11">
        <v>15</v>
      </c>
      <c r="B18" s="1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.75" x14ac:dyDescent="0.25">
      <c r="A19" s="11">
        <v>16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75" x14ac:dyDescent="0.25">
      <c r="A20" s="11">
        <v>17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5.75" x14ac:dyDescent="0.25">
      <c r="A21" s="11">
        <v>18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.75" x14ac:dyDescent="0.25">
      <c r="A22" s="11">
        <v>19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11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8.75" x14ac:dyDescent="0.25">
      <c r="A25" s="8"/>
      <c r="B25" s="10" t="s">
        <v>14</v>
      </c>
      <c r="C25" s="8"/>
      <c r="D25" s="8"/>
      <c r="E25" s="8">
        <f t="shared" ref="E25:N25" si="0">SUM(E4:E24)</f>
        <v>0</v>
      </c>
      <c r="F25" s="8">
        <f t="shared" si="0"/>
        <v>0</v>
      </c>
      <c r="G25" s="8">
        <f t="shared" si="0"/>
        <v>0</v>
      </c>
      <c r="H25" s="8">
        <f t="shared" si="0"/>
        <v>0</v>
      </c>
      <c r="I25" s="8">
        <f t="shared" si="0"/>
        <v>0</v>
      </c>
      <c r="J25" s="8">
        <f t="shared" si="0"/>
        <v>0</v>
      </c>
      <c r="K25" s="8">
        <f t="shared" si="0"/>
        <v>0</v>
      </c>
      <c r="L25" s="8">
        <f t="shared" si="0"/>
        <v>0</v>
      </c>
      <c r="M25" s="8">
        <f t="shared" si="0"/>
        <v>0</v>
      </c>
      <c r="N25" s="8">
        <f t="shared" si="0"/>
        <v>0</v>
      </c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</sheetData>
  <mergeCells count="2">
    <mergeCell ref="G2:J2"/>
    <mergeCell ref="L2:O2"/>
  </mergeCells>
  <pageMargins left="0.7" right="0.7" top="0.75" bottom="0.75" header="0.3" footer="0.3"/>
  <pageSetup paperSize="5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8D0-3FD7-4E89-8CA7-A6370B894160}">
  <dimension ref="A2:O26"/>
  <sheetViews>
    <sheetView tabSelected="1" view="pageBreakPreview" zoomScale="85" zoomScaleNormal="100" zoomScaleSheetLayoutView="85" workbookViewId="0">
      <selection activeCell="O18" sqref="O18"/>
    </sheetView>
  </sheetViews>
  <sheetFormatPr defaultRowHeight="15" x14ac:dyDescent="0.25"/>
  <cols>
    <col min="2" max="2" width="31.42578125" customWidth="1"/>
    <col min="3" max="3" width="11.85546875" customWidth="1"/>
    <col min="4" max="4" width="14.7109375" customWidth="1"/>
    <col min="5" max="5" width="27.28515625" bestFit="1" customWidth="1"/>
    <col min="6" max="6" width="24" customWidth="1"/>
    <col min="7" max="7" width="13.5703125" bestFit="1" customWidth="1"/>
    <col min="8" max="8" width="16.7109375" bestFit="1" customWidth="1"/>
    <col min="9" max="9" width="18.5703125" customWidth="1"/>
    <col min="10" max="10" width="14.85546875" bestFit="1" customWidth="1"/>
    <col min="11" max="11" width="23.28515625" bestFit="1" customWidth="1"/>
    <col min="12" max="12" width="16.7109375" bestFit="1" customWidth="1"/>
    <col min="13" max="13" width="25.140625" bestFit="1" customWidth="1"/>
    <col min="14" max="14" width="14.85546875" bestFit="1" customWidth="1"/>
  </cols>
  <sheetData>
    <row r="2" spans="1:15" ht="35.25" customHeight="1" x14ac:dyDescent="0.25">
      <c r="A2" s="1" t="s">
        <v>13</v>
      </c>
      <c r="B2" s="1" t="s">
        <v>0</v>
      </c>
      <c r="C2" s="1" t="s">
        <v>1</v>
      </c>
      <c r="D2" s="15" t="s">
        <v>2</v>
      </c>
      <c r="E2" s="15" t="s">
        <v>3</v>
      </c>
      <c r="F2" s="15" t="s">
        <v>10</v>
      </c>
      <c r="G2" s="16" t="s">
        <v>4</v>
      </c>
      <c r="H2" s="16"/>
      <c r="I2" s="16"/>
      <c r="J2" s="16"/>
      <c r="K2" s="6" t="s">
        <v>9</v>
      </c>
      <c r="L2" s="16" t="s">
        <v>4</v>
      </c>
      <c r="M2" s="16"/>
      <c r="N2" s="16"/>
      <c r="O2" s="16"/>
    </row>
    <row r="3" spans="1:15" ht="51" customHeight="1" x14ac:dyDescent="0.25">
      <c r="A3" s="2"/>
      <c r="B3" s="12"/>
      <c r="C3" s="3"/>
      <c r="D3" s="3"/>
      <c r="E3" s="3"/>
      <c r="F3" s="3"/>
      <c r="G3" s="15" t="s">
        <v>5</v>
      </c>
      <c r="H3" s="15" t="s">
        <v>6</v>
      </c>
      <c r="I3" s="15" t="s">
        <v>7</v>
      </c>
      <c r="J3" s="15" t="s">
        <v>8</v>
      </c>
      <c r="K3" s="4"/>
      <c r="L3" s="15" t="s">
        <v>6</v>
      </c>
      <c r="M3" s="15" t="s">
        <v>11</v>
      </c>
      <c r="N3" s="15" t="s">
        <v>12</v>
      </c>
      <c r="O3" s="5"/>
    </row>
    <row r="4" spans="1:15" ht="15.75" x14ac:dyDescent="0.25">
      <c r="A4" s="11">
        <v>1</v>
      </c>
      <c r="B4" s="13" t="s">
        <v>34</v>
      </c>
      <c r="C4" s="14">
        <v>45346</v>
      </c>
      <c r="D4" s="8"/>
      <c r="E4" s="8">
        <v>515</v>
      </c>
      <c r="F4" s="8">
        <v>365</v>
      </c>
      <c r="G4" s="8">
        <v>365</v>
      </c>
      <c r="H4" s="8"/>
      <c r="I4" s="8"/>
      <c r="J4" s="8"/>
      <c r="K4" s="8">
        <v>150</v>
      </c>
      <c r="L4" s="8"/>
      <c r="M4" s="8"/>
      <c r="N4" s="8">
        <v>150</v>
      </c>
      <c r="O4" s="8"/>
    </row>
    <row r="5" spans="1:15" ht="15.75" x14ac:dyDescent="0.25">
      <c r="A5" s="11">
        <v>2</v>
      </c>
      <c r="B5" s="13" t="s">
        <v>44</v>
      </c>
      <c r="C5" s="8"/>
      <c r="D5" s="8"/>
      <c r="E5" s="8">
        <v>860</v>
      </c>
      <c r="F5" s="8">
        <v>800</v>
      </c>
      <c r="G5" s="8">
        <v>800</v>
      </c>
      <c r="H5" s="8"/>
      <c r="I5" s="8"/>
      <c r="J5" s="8"/>
      <c r="K5" s="8">
        <v>60</v>
      </c>
      <c r="L5" s="8"/>
      <c r="M5" s="8">
        <v>60</v>
      </c>
      <c r="N5" s="8"/>
      <c r="O5" s="8"/>
    </row>
    <row r="6" spans="1:15" ht="15.75" x14ac:dyDescent="0.25">
      <c r="A6" s="11">
        <v>3</v>
      </c>
      <c r="B6" s="13" t="s">
        <v>43</v>
      </c>
      <c r="C6" s="8"/>
      <c r="D6" s="8"/>
      <c r="E6" s="8">
        <v>4008</v>
      </c>
      <c r="F6" s="8">
        <v>3758</v>
      </c>
      <c r="G6" s="8">
        <v>3758</v>
      </c>
      <c r="H6" s="8"/>
      <c r="I6" s="8"/>
      <c r="J6" s="8"/>
      <c r="K6" s="8">
        <v>250</v>
      </c>
      <c r="L6" s="8"/>
      <c r="M6" s="8"/>
      <c r="N6" s="8">
        <v>250</v>
      </c>
      <c r="O6" s="8"/>
    </row>
    <row r="7" spans="1:15" ht="15.75" x14ac:dyDescent="0.25">
      <c r="A7" s="11">
        <v>4</v>
      </c>
      <c r="B7" s="13" t="s">
        <v>22</v>
      </c>
      <c r="C7" s="8"/>
      <c r="D7" s="8"/>
      <c r="E7" s="8">
        <v>100</v>
      </c>
      <c r="F7" s="8">
        <v>63</v>
      </c>
      <c r="G7" s="8">
        <v>50</v>
      </c>
      <c r="H7" s="8">
        <v>13</v>
      </c>
      <c r="I7" s="8"/>
      <c r="J7" s="8"/>
      <c r="K7" s="8">
        <v>37</v>
      </c>
      <c r="L7" s="8">
        <v>12</v>
      </c>
      <c r="M7" s="8">
        <v>25</v>
      </c>
      <c r="N7" s="8"/>
      <c r="O7" s="8"/>
    </row>
    <row r="8" spans="1:15" ht="15.75" x14ac:dyDescent="0.25">
      <c r="A8" s="11">
        <v>5</v>
      </c>
      <c r="B8" s="13" t="s">
        <v>25</v>
      </c>
      <c r="C8" s="8"/>
      <c r="D8" s="8"/>
      <c r="E8" s="8">
        <v>100</v>
      </c>
      <c r="F8" s="8">
        <v>25</v>
      </c>
      <c r="G8" s="8"/>
      <c r="H8" s="8">
        <v>25</v>
      </c>
      <c r="I8" s="8"/>
      <c r="J8" s="8"/>
      <c r="K8" s="8">
        <v>75</v>
      </c>
      <c r="L8" s="8">
        <v>25</v>
      </c>
      <c r="M8" s="8">
        <v>50</v>
      </c>
      <c r="N8" s="8"/>
      <c r="O8" s="8"/>
    </row>
    <row r="9" spans="1:15" ht="15.75" x14ac:dyDescent="0.25">
      <c r="A9" s="11">
        <v>6</v>
      </c>
      <c r="B9" s="13" t="s">
        <v>45</v>
      </c>
      <c r="C9" s="8"/>
      <c r="D9" s="8"/>
      <c r="E9" s="8">
        <v>5000</v>
      </c>
      <c r="F9" s="8">
        <v>4285</v>
      </c>
      <c r="G9" s="8">
        <v>3570</v>
      </c>
      <c r="H9" s="8">
        <v>715</v>
      </c>
      <c r="I9" s="8"/>
      <c r="J9" s="8"/>
      <c r="K9" s="8">
        <v>715</v>
      </c>
      <c r="L9" s="8">
        <v>715</v>
      </c>
      <c r="M9" s="8"/>
      <c r="N9" s="8"/>
      <c r="O9" s="8"/>
    </row>
    <row r="10" spans="1:15" ht="15.75" x14ac:dyDescent="0.25">
      <c r="A10" s="11">
        <v>7</v>
      </c>
      <c r="B10" s="13" t="s">
        <v>46</v>
      </c>
      <c r="C10" s="8"/>
      <c r="D10" s="8"/>
      <c r="E10" s="8">
        <v>100</v>
      </c>
      <c r="F10" s="8">
        <v>50</v>
      </c>
      <c r="G10" s="8"/>
      <c r="H10" s="8">
        <v>50</v>
      </c>
      <c r="I10" s="8"/>
      <c r="J10" s="8"/>
      <c r="K10" s="8">
        <v>50</v>
      </c>
      <c r="L10" s="8">
        <v>50</v>
      </c>
      <c r="M10" s="8"/>
      <c r="N10" s="8"/>
      <c r="O10" s="8"/>
    </row>
    <row r="11" spans="1:15" ht="15.75" x14ac:dyDescent="0.25">
      <c r="A11" s="11">
        <v>8</v>
      </c>
      <c r="B11" s="13" t="s">
        <v>18</v>
      </c>
      <c r="C11" s="8"/>
      <c r="D11" s="8"/>
      <c r="E11" s="8">
        <v>100</v>
      </c>
      <c r="F11" s="8">
        <v>75</v>
      </c>
      <c r="G11" s="8">
        <v>50</v>
      </c>
      <c r="H11" s="8">
        <v>25</v>
      </c>
      <c r="I11" s="8"/>
      <c r="J11" s="8"/>
      <c r="K11" s="8">
        <v>25</v>
      </c>
      <c r="L11" s="8">
        <v>25</v>
      </c>
      <c r="M11" s="8"/>
      <c r="N11" s="8"/>
      <c r="O11" s="8"/>
    </row>
    <row r="12" spans="1:15" ht="15.75" x14ac:dyDescent="0.25">
      <c r="A12" s="11">
        <v>9</v>
      </c>
      <c r="B12" s="13" t="s">
        <v>47</v>
      </c>
      <c r="C12" s="8"/>
      <c r="D12" s="8"/>
      <c r="E12" s="8">
        <v>1300</v>
      </c>
      <c r="F12" s="8">
        <v>1265</v>
      </c>
      <c r="G12" s="8">
        <v>1230</v>
      </c>
      <c r="H12" s="8">
        <v>35</v>
      </c>
      <c r="I12" s="8"/>
      <c r="J12" s="8"/>
      <c r="K12" s="8">
        <v>35</v>
      </c>
      <c r="L12" s="8">
        <v>35</v>
      </c>
      <c r="M12" s="8"/>
      <c r="N12" s="8"/>
      <c r="O12" s="8"/>
    </row>
    <row r="13" spans="1:15" ht="15.75" x14ac:dyDescent="0.25">
      <c r="A13" s="11">
        <v>10</v>
      </c>
      <c r="B13" s="13" t="s">
        <v>48</v>
      </c>
      <c r="C13" s="8"/>
      <c r="D13" s="8"/>
      <c r="E13" s="8">
        <v>650</v>
      </c>
      <c r="F13" s="8">
        <v>625</v>
      </c>
      <c r="G13" s="8">
        <v>600</v>
      </c>
      <c r="H13" s="8">
        <v>25</v>
      </c>
      <c r="I13" s="8"/>
      <c r="J13" s="8"/>
      <c r="K13" s="8">
        <v>25</v>
      </c>
      <c r="L13" s="8">
        <v>25</v>
      </c>
      <c r="M13" s="8"/>
      <c r="N13" s="8"/>
      <c r="O13" s="8"/>
    </row>
    <row r="14" spans="1:15" ht="15.75" x14ac:dyDescent="0.25">
      <c r="A14" s="11">
        <v>11</v>
      </c>
      <c r="B14" s="13" t="s">
        <v>41</v>
      </c>
      <c r="C14" s="8"/>
      <c r="D14" s="8"/>
      <c r="E14" s="8">
        <v>500</v>
      </c>
      <c r="F14" s="8">
        <v>500</v>
      </c>
      <c r="G14" s="8">
        <v>500</v>
      </c>
      <c r="H14" s="8"/>
      <c r="I14" s="8"/>
      <c r="J14" s="8"/>
      <c r="K14" s="8"/>
      <c r="L14" s="8"/>
      <c r="M14" s="8"/>
      <c r="N14" s="8"/>
      <c r="O14" s="8"/>
    </row>
    <row r="15" spans="1:15" ht="15.75" x14ac:dyDescent="0.25">
      <c r="A15" s="11">
        <v>12</v>
      </c>
      <c r="B15" s="13" t="s">
        <v>33</v>
      </c>
      <c r="C15" s="8"/>
      <c r="D15" s="8"/>
      <c r="E15" s="8">
        <v>170</v>
      </c>
      <c r="F15" s="8">
        <v>120</v>
      </c>
      <c r="G15" s="8">
        <v>120</v>
      </c>
      <c r="H15" s="8"/>
      <c r="I15" s="8"/>
      <c r="J15" s="8"/>
      <c r="K15" s="8">
        <v>50</v>
      </c>
      <c r="L15" s="8"/>
      <c r="M15" s="8">
        <v>50</v>
      </c>
      <c r="N15" s="8"/>
      <c r="O15" s="8"/>
    </row>
    <row r="16" spans="1:15" ht="15.75" x14ac:dyDescent="0.25">
      <c r="A16" s="11">
        <v>13</v>
      </c>
      <c r="B16" s="13" t="s">
        <v>49</v>
      </c>
      <c r="C16" s="8"/>
      <c r="D16" s="8"/>
      <c r="E16" s="8">
        <v>250</v>
      </c>
      <c r="F16" s="8">
        <v>225</v>
      </c>
      <c r="G16" s="8">
        <v>200</v>
      </c>
      <c r="H16" s="8">
        <v>25</v>
      </c>
      <c r="I16" s="8"/>
      <c r="J16" s="8"/>
      <c r="K16" s="8">
        <v>25</v>
      </c>
      <c r="L16" s="8">
        <v>25</v>
      </c>
      <c r="M16" s="8"/>
      <c r="N16" s="8"/>
      <c r="O16" s="8"/>
    </row>
    <row r="17" spans="1:15" ht="15.75" x14ac:dyDescent="0.25">
      <c r="A17" s="11">
        <v>14</v>
      </c>
      <c r="B17" s="13" t="s">
        <v>36</v>
      </c>
      <c r="C17" s="8"/>
      <c r="D17" s="8"/>
      <c r="E17" s="8">
        <v>50</v>
      </c>
      <c r="F17" s="8">
        <v>25</v>
      </c>
      <c r="G17" s="8"/>
      <c r="H17" s="8">
        <v>25</v>
      </c>
      <c r="I17" s="8"/>
      <c r="J17" s="8"/>
      <c r="K17" s="8">
        <v>25</v>
      </c>
      <c r="L17" s="8">
        <v>25</v>
      </c>
      <c r="M17" s="8"/>
      <c r="N17" s="8"/>
      <c r="O17" s="8"/>
    </row>
    <row r="18" spans="1:15" ht="15.75" x14ac:dyDescent="0.25">
      <c r="A18" s="11">
        <v>15</v>
      </c>
      <c r="B18" s="13" t="s">
        <v>29</v>
      </c>
      <c r="C18" s="8"/>
      <c r="D18" s="8"/>
      <c r="E18" s="8">
        <v>352</v>
      </c>
      <c r="F18" s="8"/>
      <c r="G18" s="8"/>
      <c r="H18" s="8"/>
      <c r="I18" s="8"/>
      <c r="J18" s="8"/>
      <c r="K18" s="8">
        <v>352</v>
      </c>
      <c r="L18" s="8"/>
      <c r="M18" s="8"/>
      <c r="N18" s="8">
        <v>352</v>
      </c>
      <c r="O18" s="8"/>
    </row>
    <row r="19" spans="1:15" ht="15.75" x14ac:dyDescent="0.25">
      <c r="A19" s="11">
        <v>16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75" x14ac:dyDescent="0.25">
      <c r="A20" s="11">
        <v>17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5.75" x14ac:dyDescent="0.25">
      <c r="A21" s="11">
        <v>18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.75" x14ac:dyDescent="0.25">
      <c r="A22" s="11">
        <v>19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11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8.75" x14ac:dyDescent="0.25">
      <c r="A25" s="8"/>
      <c r="B25" s="10" t="s">
        <v>14</v>
      </c>
      <c r="C25" s="8"/>
      <c r="D25" s="8"/>
      <c r="E25" s="8">
        <f t="shared" ref="E25:N25" si="0">SUM(E4:E24)</f>
        <v>14055</v>
      </c>
      <c r="F25" s="8">
        <f t="shared" si="0"/>
        <v>12181</v>
      </c>
      <c r="G25" s="8">
        <f t="shared" si="0"/>
        <v>11243</v>
      </c>
      <c r="H25" s="8">
        <f t="shared" si="0"/>
        <v>938</v>
      </c>
      <c r="I25" s="8">
        <f t="shared" si="0"/>
        <v>0</v>
      </c>
      <c r="J25" s="8">
        <f t="shared" si="0"/>
        <v>0</v>
      </c>
      <c r="K25" s="8">
        <f t="shared" si="0"/>
        <v>1874</v>
      </c>
      <c r="L25" s="8">
        <f t="shared" si="0"/>
        <v>937</v>
      </c>
      <c r="M25" s="8">
        <f t="shared" si="0"/>
        <v>185</v>
      </c>
      <c r="N25" s="8">
        <f t="shared" si="0"/>
        <v>752</v>
      </c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</sheetData>
  <mergeCells count="2">
    <mergeCell ref="G2:J2"/>
    <mergeCell ref="L2:O2"/>
  </mergeCells>
  <pageMargins left="0.7" right="0.7" top="0.75" bottom="0.75" header="0.3" footer="0.3"/>
  <pageSetup paperSize="5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2-3-24</vt:lpstr>
      <vt:lpstr>2-10-24</vt:lpstr>
      <vt:lpstr>2-17-24</vt:lpstr>
      <vt:lpstr>2-24-24</vt:lpstr>
      <vt:lpstr>'2-10-24'!Print_Area</vt:lpstr>
      <vt:lpstr>'2-17-24'!Print_Area</vt:lpstr>
      <vt:lpstr>'2-24-24'!Print_Area</vt:lpstr>
      <vt:lpstr>'2-3-24'!Print_Area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javillamin</dc:creator>
  <cp:lastModifiedBy>Kim Eduard De Chavez</cp:lastModifiedBy>
  <cp:lastPrinted>2022-10-26T01:15:16Z</cp:lastPrinted>
  <dcterms:created xsi:type="dcterms:W3CDTF">2022-10-26T01:08:53Z</dcterms:created>
  <dcterms:modified xsi:type="dcterms:W3CDTF">2024-03-17T14:32:26Z</dcterms:modified>
</cp:coreProperties>
</file>