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Workspace\PCB_Design\Keypad_Controller\Project Outputs for Keypad_Controller\"/>
    </mc:Choice>
  </mc:AlternateContent>
  <xr:revisionPtr revIDLastSave="0" documentId="13_ncr:1_{971C46F0-5691-4BA7-B161-4A4D94B2E784}" xr6:coauthVersionLast="47" xr6:coauthVersionMax="47" xr10:uidLastSave="{00000000-0000-0000-0000-000000000000}"/>
  <bookViews>
    <workbookView xWindow="-108" yWindow="-108" windowWidth="23256" windowHeight="12456" xr2:uid="{1B44D99D-B1F7-463D-9588-6B37A7E643C7}"/>
  </bookViews>
  <sheets>
    <sheet name="Keypad_Controller_BOM" sheetId="1" r:id="rId1"/>
  </sheets>
  <definedNames>
    <definedName name="_xlnm.Print_Titles" localSheetId="0">Keypad_Controller_BOM!$1:$1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<sst xmlns="http://schemas.openxmlformats.org/spreadsheetml/2006/main" count="71" uniqueCount="65">
  <si>
    <t>Comment</t>
  </si>
  <si>
    <t>Description</t>
  </si>
  <si>
    <t>Designator</t>
  </si>
  <si>
    <t>Quantity</t>
  </si>
  <si>
    <t/>
  </si>
  <si>
    <t>C1, C5</t>
  </si>
  <si>
    <t>C2, C3</t>
  </si>
  <si>
    <t>C4</t>
  </si>
  <si>
    <t>J1</t>
  </si>
  <si>
    <t>WR-PHD 2.54 mm Dual Socket Header</t>
  </si>
  <si>
    <t>J2</t>
  </si>
  <si>
    <t>WR-PHD 2.54 mm Angled Socket Header</t>
  </si>
  <si>
    <t>J3</t>
  </si>
  <si>
    <t>LCD dipslay 16 char, 2 line</t>
  </si>
  <si>
    <t>LCD1</t>
  </si>
  <si>
    <t>Loudspeaker</t>
  </si>
  <si>
    <t>LS1</t>
  </si>
  <si>
    <t>Resistor</t>
  </si>
  <si>
    <t>R1</t>
  </si>
  <si>
    <t>R2, R3, R4, R5</t>
  </si>
  <si>
    <t>S1, S2, S3, S4, S5, S6, S7, S8, S9, S10, S11</t>
  </si>
  <si>
    <t>Switch button 2 pin</t>
  </si>
  <si>
    <t>SW1</t>
  </si>
  <si>
    <t>ATmega168A-AU</t>
  </si>
  <si>
    <t>8-bit AVR Microcontroller, 16KB Flash, 512 Bytes EEPROM, 1KB SRAM, 32-pin TQFP, Industrial Grade (-40°C to 85°C)</t>
  </si>
  <si>
    <t>U1</t>
  </si>
  <si>
    <t>Var Resistor</t>
  </si>
  <si>
    <t>VR1</t>
  </si>
  <si>
    <t>Crystal, 32.768 KHz, -40 to 85 degC, 3.2 x 1.5 x 0.9 mm SMD</t>
  </si>
  <si>
    <t>X1</t>
  </si>
  <si>
    <t>Domino 4</t>
  </si>
  <si>
    <t>Rào đực</t>
  </si>
  <si>
    <t>Rào cái ngang</t>
  </si>
  <si>
    <t>LCD 1602</t>
  </si>
  <si>
    <t>Buzzer 5V</t>
  </si>
  <si>
    <t>Nút nhấn B3F-4055</t>
  </si>
  <si>
    <t>Switch DIP 1 Pin</t>
  </si>
  <si>
    <t>Biến trở vuông 10K</t>
  </si>
  <si>
    <t>Thạch anh 16Mhz</t>
  </si>
  <si>
    <t>Tụ dán 100nF</t>
  </si>
  <si>
    <t>Tụ dán 22pF</t>
  </si>
  <si>
    <t>Tụ dán 10uF</t>
  </si>
  <si>
    <t>Điện trở dán 10K</t>
  </si>
  <si>
    <t>Điện trở dán 4.7K</t>
  </si>
  <si>
    <t>Link</t>
  </si>
  <si>
    <t>Giá tiền</t>
  </si>
  <si>
    <t>https://www.thegioiic.com/tu-gom-0805-100nf-0-1uf-50v</t>
  </si>
  <si>
    <t>https://www.thegioiic.com/tu-gom-0805-22pf-100v</t>
  </si>
  <si>
    <t>https://www.thegioiic.com/tu-gom-0805-10uf-25v</t>
  </si>
  <si>
    <t>https://www.thegioiic.com/kf301-4-v-domino-4-chan-thang-5-08mm-300v-10a-han-pcb</t>
  </si>
  <si>
    <t>https://www.thegioiic.com/hang-rao-duc-don-2-54mm-40-chan-1-hang-cao-11-2mm-xuyen-lo-loai-tot</t>
  </si>
  <si>
    <t>https://www.thegioiic.com/hang-rao-duc-don-2-54mm-40-chan-cong-1-hang-cao-6mm-xuyen-lo</t>
  </si>
  <si>
    <t>Đã mua</t>
  </si>
  <si>
    <t>https://www.thegioiic.com/1209-dip-buzzer-12x9mm-93db</t>
  </si>
  <si>
    <t>https://www.thegioiic.com/dien-tro-10-kohm-0805-1</t>
  </si>
  <si>
    <t>https://www.thegioiic.com/dien-tro-4-7-kohm-0805-1-</t>
  </si>
  <si>
    <t>https://www.thegioiic.com/b3f-4055-nut-nhan-12x12mm-cao-7-3mm-4-chan-xuyen-lo-omron</t>
  </si>
  <si>
    <t>https://www.thegioiic.com/cong-tac-1-bit-dip-switch-xuyen-lo-2-54mm-mau-do</t>
  </si>
  <si>
    <t>https://www.thegioiic.com/atmega168pa-au-8bit-avr-microcontroller-20mhz-16kb-flash-32-pin-tqfp</t>
  </si>
  <si>
    <t>https://www.thegioiic.com/3296w-103-bien-tro-10-kohm-3-chan-chinh-top-0-5w</t>
  </si>
  <si>
    <t>https://www.thegioiic.com/products?search=Th%E1%BA%A1ch+anh+16Mhz&amp;stock=1</t>
  </si>
  <si>
    <t xml:space="preserve">Tổng </t>
  </si>
  <si>
    <t>Nắp nút nhấn xanh lá</t>
  </si>
  <si>
    <t>https://www.thegioiic.com/nap-nut-nhan-tactile-12x12mm-cao-3-6mm-dau-tron-mau-xanh-la</t>
  </si>
  <si>
    <t>Nắp nút nhấn xanh đỏ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</si>
</sst>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2" fillId="0" borderId="1" xfId="1" applyBorder="1"/>
    <xf numFmtId="3" fontId="0" fillId="0" borderId="1" xfId="0" applyNumberFormat="1" applyBorder="1"/>
    <xf numFmtId="0" fontId="1" fillId="0" borderId="0" xfId="0" applyFont="1"/>
    <xf numFmtId="3" fontId="1" fillId="0" borderId="1" xfId="0" applyNumberFormat="1" applyFont="1" applyBorder="1"/>
    <xf numFmtId="0" fontId="2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ioiic.com/dien-tro-10-kohm-0805-1" TargetMode="External"/><Relationship Id="rId13" Type="http://schemas.openxmlformats.org/officeDocument/2006/relationships/hyperlink" Target="https://www.thegioiic.com/3296w-103-bien-tro-10-kohm-3-chan-chinh-top-0-5w" TargetMode="External"/><Relationship Id="rId3" Type="http://schemas.openxmlformats.org/officeDocument/2006/relationships/hyperlink" Target="https://www.thegioiic.com/tu-gom-0805-10uf-25v" TargetMode="External"/><Relationship Id="rId7" Type="http://schemas.openxmlformats.org/officeDocument/2006/relationships/hyperlink" Target="https://www.thegioiic.com/1209-dip-buzzer-12x9mm-93db" TargetMode="External"/><Relationship Id="rId12" Type="http://schemas.openxmlformats.org/officeDocument/2006/relationships/hyperlink" Target="https://www.thegioiic.com/atmega168pa-au-8bit-avr-microcontroller-20mhz-16kb-flash-32-pin-tqfp" TargetMode="External"/><Relationship Id="rId2" Type="http://schemas.openxmlformats.org/officeDocument/2006/relationships/hyperlink" Target="https://www.thegioiic.com/tu-gom-0805-22pf-100v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thegioiic.com/tu-gom-0805-100nf-0-1uf-50v" TargetMode="External"/><Relationship Id="rId6" Type="http://schemas.openxmlformats.org/officeDocument/2006/relationships/hyperlink" Target="https://www.thegioiic.com/hang-rao-duc-don-2-54mm-40-chan-cong-1-hang-cao-6mm-xuyen-lo" TargetMode="External"/><Relationship Id="rId11" Type="http://schemas.openxmlformats.org/officeDocument/2006/relationships/hyperlink" Target="https://www.thegioiic.com/cong-tac-1-bit-dip-switch-xuyen-lo-2-54mm-mau-do" TargetMode="External"/><Relationship Id="rId5" Type="http://schemas.openxmlformats.org/officeDocument/2006/relationships/hyperlink" Target="https://www.thegioiic.com/hang-rao-duc-don-2-54mm-40-chan-1-hang-cao-11-2mm-xuyen-lo-loai-tot" TargetMode="External"/><Relationship Id="rId15" Type="http://schemas.openxmlformats.org/officeDocument/2006/relationships/hyperlink" Target="https://www.thegioiic.com/nap-nut-nhan-tactile-12x12mm-cao-3-6mm-dau-tron-mau-xanh-la" TargetMode="External"/><Relationship Id="rId10" Type="http://schemas.openxmlformats.org/officeDocument/2006/relationships/hyperlink" Target="https://www.thegioiic.com/b3f-4055-nut-nhan-12x12mm-cao-7-3mm-4-chan-xuyen-lo-omron" TargetMode="External"/><Relationship Id="rId4" Type="http://schemas.openxmlformats.org/officeDocument/2006/relationships/hyperlink" Target="https://www.thegioiic.com/kf301-4-v-domino-4-chan-thang-5-08mm-300v-10a-han-pcb" TargetMode="External"/><Relationship Id="rId9" Type="http://schemas.openxmlformats.org/officeDocument/2006/relationships/hyperlink" Target="https://www.thegioiic.com/dien-tro-4-7-kohm-0805-1-" TargetMode="External"/><Relationship Id="rId14" Type="http://schemas.openxmlformats.org/officeDocument/2006/relationships/hyperlink" Target="https://www.thegioiic.com/products?search=Th%E1%BA%A1ch+anh+16Mhz&amp;stoc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6883-4DA5-4594-8C41-F7E02A978740}">
  <dimension ref="A1:F19"/>
  <sheetViews>
    <sheetView tabSelected="1" workbookViewId="0">
      <selection activeCell="E20" sqref="E20"/>
    </sheetView>
  </sheetViews>
  <sheetFormatPr defaultRowHeight="14.4" x14ac:dyDescent="0.3"/>
  <cols>
    <col min="1" max="4" width="19" customWidth="1"/>
    <col min="5" max="5" width="14" customWidth="1"/>
    <col min="6" max="6" width="14.109375" customWidth="1"/>
  </cols>
  <sheetData>
    <row r="1" spans="1:6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5" t="s">
        <v>45</v>
      </c>
      <c r="F1" s="5" t="s">
        <v>44</v>
      </c>
    </row>
    <row r="2" spans="1:6" x14ac:dyDescent="0.3">
      <c r="A2" s="2" t="s">
        <v>39</v>
      </c>
      <c r="B2" s="2" t="s">
        <v>4</v>
      </c>
      <c r="C2" s="2" t="s">
        <v>5</v>
      </c>
      <c r="D2" s="1">
        <v>2</v>
      </c>
      <c r="E2" s="7">
        <v>1900</v>
      </c>
      <c r="F2" s="6" t="s">
        <v>46</v>
      </c>
    </row>
    <row r="3" spans="1:6" x14ac:dyDescent="0.3">
      <c r="A3" s="2" t="s">
        <v>40</v>
      </c>
      <c r="B3" s="2" t="s">
        <v>4</v>
      </c>
      <c r="C3" s="2" t="s">
        <v>6</v>
      </c>
      <c r="D3" s="1">
        <v>2</v>
      </c>
      <c r="E3" s="7">
        <v>2700</v>
      </c>
      <c r="F3" s="6" t="s">
        <v>47</v>
      </c>
    </row>
    <row r="4" spans="1:6" x14ac:dyDescent="0.3">
      <c r="A4" s="2" t="s">
        <v>41</v>
      </c>
      <c r="B4" s="2" t="s">
        <v>4</v>
      </c>
      <c r="C4" s="2" t="s">
        <v>7</v>
      </c>
      <c r="D4" s="1">
        <v>1</v>
      </c>
      <c r="E4" s="7">
        <v>4000</v>
      </c>
      <c r="F4" s="6" t="s">
        <v>48</v>
      </c>
    </row>
    <row r="5" spans="1:6" x14ac:dyDescent="0.3">
      <c r="A5" s="2" t="s">
        <v>30</v>
      </c>
      <c r="B5" s="2" t="s">
        <v>4</v>
      </c>
      <c r="C5" s="2" t="s">
        <v>8</v>
      </c>
      <c r="D5" s="1">
        <v>1</v>
      </c>
      <c r="E5" s="7">
        <v>2000</v>
      </c>
      <c r="F5" s="6" t="s">
        <v>49</v>
      </c>
    </row>
    <row r="6" spans="1:6" x14ac:dyDescent="0.3">
      <c r="A6" s="2" t="s">
        <v>31</v>
      </c>
      <c r="B6" s="2" t="s">
        <v>9</v>
      </c>
      <c r="C6" s="2" t="s">
        <v>10</v>
      </c>
      <c r="D6" s="1">
        <v>1</v>
      </c>
      <c r="E6" s="7">
        <v>1400</v>
      </c>
      <c r="F6" s="6" t="s">
        <v>50</v>
      </c>
    </row>
    <row r="7" spans="1:6" x14ac:dyDescent="0.3">
      <c r="A7" s="2" t="s">
        <v>32</v>
      </c>
      <c r="B7" s="2" t="s">
        <v>11</v>
      </c>
      <c r="C7" s="2" t="s">
        <v>12</v>
      </c>
      <c r="D7" s="1">
        <v>1</v>
      </c>
      <c r="E7" s="7">
        <v>900</v>
      </c>
      <c r="F7" s="6" t="s">
        <v>51</v>
      </c>
    </row>
    <row r="8" spans="1:6" x14ac:dyDescent="0.3">
      <c r="A8" s="2" t="s">
        <v>33</v>
      </c>
      <c r="B8" s="2" t="s">
        <v>13</v>
      </c>
      <c r="C8" s="2" t="s">
        <v>14</v>
      </c>
      <c r="D8" s="1">
        <v>1</v>
      </c>
      <c r="E8" s="1" t="s">
        <v>52</v>
      </c>
      <c r="F8" s="1" t="s">
        <v>52</v>
      </c>
    </row>
    <row r="9" spans="1:6" x14ac:dyDescent="0.3">
      <c r="A9" s="2" t="s">
        <v>34</v>
      </c>
      <c r="B9" s="2" t="s">
        <v>15</v>
      </c>
      <c r="C9" s="2" t="s">
        <v>16</v>
      </c>
      <c r="D9" s="1">
        <v>1</v>
      </c>
      <c r="E9" s="7">
        <v>2500</v>
      </c>
      <c r="F9" s="6" t="s">
        <v>53</v>
      </c>
    </row>
    <row r="10" spans="1:6" x14ac:dyDescent="0.3">
      <c r="A10" s="2" t="s">
        <v>42</v>
      </c>
      <c r="B10" s="2" t="s">
        <v>17</v>
      </c>
      <c r="C10" s="2" t="s">
        <v>18</v>
      </c>
      <c r="D10" s="1">
        <v>1</v>
      </c>
      <c r="E10" s="7">
        <v>2400</v>
      </c>
      <c r="F10" s="6" t="s">
        <v>54</v>
      </c>
    </row>
    <row r="11" spans="1:6" x14ac:dyDescent="0.3">
      <c r="A11" s="2" t="s">
        <v>43</v>
      </c>
      <c r="B11" s="2" t="s">
        <v>17</v>
      </c>
      <c r="C11" s="2" t="s">
        <v>19</v>
      </c>
      <c r="D11" s="1">
        <v>4</v>
      </c>
      <c r="E11" s="7">
        <v>2400</v>
      </c>
      <c r="F11" s="6" t="s">
        <v>55</v>
      </c>
    </row>
    <row r="12" spans="1:6" x14ac:dyDescent="0.3">
      <c r="A12" s="2" t="s">
        <v>35</v>
      </c>
      <c r="B12" s="2" t="s">
        <v>4</v>
      </c>
      <c r="C12" s="2" t="s">
        <v>20</v>
      </c>
      <c r="D12" s="1">
        <v>11</v>
      </c>
      <c r="E12" s="7">
        <v>30000</v>
      </c>
      <c r="F12" s="6" t="s">
        <v>56</v>
      </c>
    </row>
    <row r="13" spans="1:6" x14ac:dyDescent="0.3">
      <c r="A13" s="2" t="s">
        <v>36</v>
      </c>
      <c r="B13" s="2" t="s">
        <v>21</v>
      </c>
      <c r="C13" s="2" t="s">
        <v>22</v>
      </c>
      <c r="D13" s="1">
        <v>1</v>
      </c>
      <c r="E13" s="7">
        <v>1750</v>
      </c>
      <c r="F13" s="6" t="s">
        <v>57</v>
      </c>
    </row>
    <row r="14" spans="1:6" x14ac:dyDescent="0.3">
      <c r="A14" s="2" t="s">
        <v>23</v>
      </c>
      <c r="B14" s="2" t="s">
        <v>24</v>
      </c>
      <c r="C14" s="2" t="s">
        <v>25</v>
      </c>
      <c r="D14" s="1">
        <v>1</v>
      </c>
      <c r="E14" s="7">
        <v>75000</v>
      </c>
      <c r="F14" s="6" t="s">
        <v>58</v>
      </c>
    </row>
    <row r="15" spans="1:6" x14ac:dyDescent="0.3">
      <c r="A15" s="2" t="s">
        <v>37</v>
      </c>
      <c r="B15" s="2" t="s">
        <v>26</v>
      </c>
      <c r="C15" s="2" t="s">
        <v>27</v>
      </c>
      <c r="D15" s="1">
        <v>1</v>
      </c>
      <c r="E15" s="7">
        <v>2000</v>
      </c>
      <c r="F15" s="6" t="s">
        <v>59</v>
      </c>
    </row>
    <row r="16" spans="1:6" x14ac:dyDescent="0.3">
      <c r="A16" s="2" t="s">
        <v>38</v>
      </c>
      <c r="B16" s="2" t="s">
        <v>28</v>
      </c>
      <c r="C16" s="2" t="s">
        <v>29</v>
      </c>
      <c r="D16" s="1">
        <v>1</v>
      </c>
      <c r="E16" s="7">
        <v>1700</v>
      </c>
      <c r="F16" s="6" t="s">
        <v>60</v>
      </c>
    </row>
    <row r="17" spans="1:6" x14ac:dyDescent="0.3">
      <c r="A17" s="2" t="s">
        <v>62</v>
      </c>
      <c r="B17" s="2"/>
      <c r="C17" s="2"/>
      <c r="D17" s="2">
        <v>10</v>
      </c>
      <c r="E17" s="7">
        <v>4000</v>
      </c>
      <c r="F17" s="10" t="s">
        <v>63</v>
      </c>
    </row>
    <row r="18" spans="1:6" x14ac:dyDescent="0.3">
      <c r="A18" s="2" t="s">
        <v>64</v>
      </c>
      <c r="B18" s="2"/>
      <c r="C18" s="2"/>
      <c r="D18" s="2">
        <v>2</v>
      </c>
      <c r="E18" s="2">
        <v>800</v>
      </c>
      <c r="F18" s="10"/>
    </row>
    <row r="19" spans="1:6" x14ac:dyDescent="0.3">
      <c r="D19" s="8" t="s">
        <v>61</v>
      </c>
      <c r="E19" s="9">
        <f>SUM(E2:E7,E9:E18)</f>
        <v>135450</v>
      </c>
    </row>
  </sheetData>
  <hyperlinks>
    <hyperlink ref="F2" r:id="rId1" xr:uid="{85FA8E49-10D4-4688-9E76-F6F24B5C7C89}"/>
    <hyperlink ref="F3" r:id="rId2" xr:uid="{4EA89AD3-B671-4317-8EF9-4DDCF17A96D1}"/>
    <hyperlink ref="F4" r:id="rId3" xr:uid="{F96F5A92-7323-4FE8-9CAB-2FEAA930C385}"/>
    <hyperlink ref="F5" r:id="rId4" xr:uid="{F75500BE-4E85-4D44-93A0-F5A35AEB5489}"/>
    <hyperlink ref="F6" r:id="rId5" xr:uid="{B203F459-6F2F-47DE-930B-1F1090F6C06B}"/>
    <hyperlink ref="F7" r:id="rId6" xr:uid="{E19ED1D6-5545-4128-946A-93D340CAA905}"/>
    <hyperlink ref="F9" r:id="rId7" xr:uid="{0503F4B0-E62F-4A0A-A96B-44BFBEE64EA1}"/>
    <hyperlink ref="F10" r:id="rId8" xr:uid="{ECAC6EB3-B75E-4C5B-9F7B-96DF5E02353A}"/>
    <hyperlink ref="F11" r:id="rId9" xr:uid="{9F1A3021-CEAA-4F1E-B753-8EB8FC3D4708}"/>
    <hyperlink ref="F12" r:id="rId10" xr:uid="{DAD3C7EF-8C57-462C-8A12-4D8DB4D74111}"/>
    <hyperlink ref="F13" r:id="rId11" xr:uid="{9A59228B-E9F4-41FE-B9A5-7CC1F1C2FA72}"/>
    <hyperlink ref="F14" r:id="rId12" xr:uid="{A7E3B944-E1F3-47EC-BD62-93283743CDF0}"/>
    <hyperlink ref="F15" r:id="rId13" xr:uid="{A3CF4810-7317-4D13-99C8-9B963A84137B}"/>
    <hyperlink ref="F16" r:id="rId14" xr:uid="{830F941E-8802-49FB-B9FD-4A06712B27D7}"/>
    <hyperlink ref="F17" r:id="rId15" xr:uid="{6C574709-9153-4382-BE67-F45052707655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Keypad_Controller_BOM</vt:lpstr>
      <vt:lpstr>Keypad_Controller_BOM!Print_Titles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Hoàng</dc:creator>
  <cp:lastModifiedBy>Kevin Hoàng</cp:lastModifiedBy>
  <dcterms:created xsi:type="dcterms:W3CDTF">2023-06-12T12:13:56Z</dcterms:created>
  <dcterms:modified xsi:type="dcterms:W3CDTF">2023-06-12T13:04:13Z</dcterms:modified>
</cp:coreProperties>
</file>