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ll Data" sheetId="1" r:id="rId1"/>
    <sheet name="Population" sheetId="2" r:id="rId2"/>
    <sheet name="Projected_Popul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3" l="1"/>
  <c r="O2" i="3" s="1"/>
  <c r="H4" i="3"/>
  <c r="H3" i="3" s="1"/>
  <c r="H2" i="3" s="1"/>
  <c r="O4" i="3"/>
  <c r="D5" i="3"/>
  <c r="D4" i="3" s="1"/>
  <c r="D3" i="3" s="1"/>
  <c r="D2" i="3" s="1"/>
  <c r="E5" i="3"/>
  <c r="E4" i="3" s="1"/>
  <c r="E3" i="3" s="1"/>
  <c r="E2" i="3" s="1"/>
  <c r="H5" i="3"/>
  <c r="J5" i="3"/>
  <c r="J4" i="3" s="1"/>
  <c r="J3" i="3" s="1"/>
  <c r="J2" i="3" s="1"/>
  <c r="L5" i="3"/>
  <c r="L4" i="3" s="1"/>
  <c r="L3" i="3" s="1"/>
  <c r="L2" i="3" s="1"/>
  <c r="O5" i="3"/>
  <c r="P5" i="3"/>
  <c r="P4" i="3" s="1"/>
  <c r="P3" i="3" s="1"/>
  <c r="P2" i="3" s="1"/>
  <c r="Q5" i="3"/>
  <c r="Q4" i="3" s="1"/>
  <c r="Q3" i="3" s="1"/>
  <c r="Q2" i="3" s="1"/>
  <c r="D6" i="3"/>
  <c r="E6" i="3"/>
  <c r="F6" i="3"/>
  <c r="F5" i="3" s="1"/>
  <c r="F4" i="3" s="1"/>
  <c r="F3" i="3" s="1"/>
  <c r="F2" i="3" s="1"/>
  <c r="G6" i="3"/>
  <c r="G5" i="3" s="1"/>
  <c r="G4" i="3" s="1"/>
  <c r="G3" i="3" s="1"/>
  <c r="G2" i="3" s="1"/>
  <c r="H6" i="3"/>
  <c r="I6" i="3"/>
  <c r="I5" i="3" s="1"/>
  <c r="I4" i="3" s="1"/>
  <c r="I3" i="3" s="1"/>
  <c r="I2" i="3" s="1"/>
  <c r="J6" i="3"/>
  <c r="K6" i="3"/>
  <c r="K5" i="3" s="1"/>
  <c r="K4" i="3" s="1"/>
  <c r="K3" i="3" s="1"/>
  <c r="K2" i="3" s="1"/>
  <c r="L6" i="3"/>
  <c r="M6" i="3"/>
  <c r="M5" i="3" s="1"/>
  <c r="M4" i="3" s="1"/>
  <c r="M3" i="3" s="1"/>
  <c r="M2" i="3" s="1"/>
  <c r="N6" i="3"/>
  <c r="N5" i="3" s="1"/>
  <c r="N4" i="3" s="1"/>
  <c r="N3" i="3" s="1"/>
  <c r="N2" i="3" s="1"/>
  <c r="O6" i="3"/>
  <c r="P6" i="3"/>
  <c r="Q6" i="3"/>
  <c r="R8" i="3"/>
  <c r="R9" i="3" s="1"/>
  <c r="R10" i="3" s="1"/>
  <c r="R11" i="3" s="1"/>
  <c r="D8" i="3"/>
  <c r="D9" i="3" s="1"/>
  <c r="D10" i="3" s="1"/>
  <c r="D11" i="3" s="1"/>
  <c r="E8" i="3"/>
  <c r="E9" i="3" s="1"/>
  <c r="E10" i="3" s="1"/>
  <c r="E11" i="3" s="1"/>
  <c r="F8" i="3"/>
  <c r="F9" i="3" s="1"/>
  <c r="F10" i="3" s="1"/>
  <c r="F11" i="3" s="1"/>
  <c r="G8" i="3"/>
  <c r="G9" i="3" s="1"/>
  <c r="G10" i="3" s="1"/>
  <c r="G11" i="3" s="1"/>
  <c r="H8" i="3"/>
  <c r="I8" i="3"/>
  <c r="I9" i="3" s="1"/>
  <c r="I10" i="3" s="1"/>
  <c r="I11" i="3" s="1"/>
  <c r="J8" i="3"/>
  <c r="J9" i="3" s="1"/>
  <c r="J10" i="3" s="1"/>
  <c r="J11" i="3" s="1"/>
  <c r="K8" i="3"/>
  <c r="K9" i="3" s="1"/>
  <c r="K10" i="3" s="1"/>
  <c r="K11" i="3" s="1"/>
  <c r="L8" i="3"/>
  <c r="L9" i="3" s="1"/>
  <c r="L10" i="3" s="1"/>
  <c r="L11" i="3" s="1"/>
  <c r="M8" i="3"/>
  <c r="N8" i="3"/>
  <c r="O8" i="3"/>
  <c r="P8" i="3"/>
  <c r="P9" i="3" s="1"/>
  <c r="P10" i="3" s="1"/>
  <c r="P11" i="3" s="1"/>
  <c r="Q8" i="3"/>
  <c r="Q9" i="3" s="1"/>
  <c r="Q10" i="3" s="1"/>
  <c r="Q11" i="3" s="1"/>
  <c r="H9" i="3"/>
  <c r="H10" i="3" s="1"/>
  <c r="H11" i="3" s="1"/>
  <c r="M9" i="3"/>
  <c r="M10" i="3" s="1"/>
  <c r="M11" i="3" s="1"/>
  <c r="N9" i="3"/>
  <c r="N10" i="3" s="1"/>
  <c r="N11" i="3" s="1"/>
  <c r="O9" i="3"/>
  <c r="O10" i="3" s="1"/>
  <c r="O11" i="3" s="1"/>
  <c r="R13" i="3"/>
  <c r="R14" i="3" s="1"/>
  <c r="R15" i="3" s="1"/>
  <c r="R16" i="3" s="1"/>
  <c r="D13" i="3"/>
  <c r="D14" i="3" s="1"/>
  <c r="D15" i="3" s="1"/>
  <c r="D16" i="3" s="1"/>
  <c r="E13" i="3"/>
  <c r="E14" i="3" s="1"/>
  <c r="E15" i="3" s="1"/>
  <c r="E16" i="3" s="1"/>
  <c r="F13" i="3"/>
  <c r="G13" i="3"/>
  <c r="H13" i="3"/>
  <c r="H14" i="3" s="1"/>
  <c r="H15" i="3" s="1"/>
  <c r="H16" i="3" s="1"/>
  <c r="I13" i="3"/>
  <c r="I14" i="3" s="1"/>
  <c r="I15" i="3" s="1"/>
  <c r="I16" i="3" s="1"/>
  <c r="J13" i="3"/>
  <c r="K13" i="3"/>
  <c r="L13" i="3"/>
  <c r="M13" i="3"/>
  <c r="M14" i="3" s="1"/>
  <c r="M15" i="3" s="1"/>
  <c r="M16" i="3" s="1"/>
  <c r="N13" i="3"/>
  <c r="N14" i="3" s="1"/>
  <c r="N15" i="3" s="1"/>
  <c r="N16" i="3" s="1"/>
  <c r="O13" i="3"/>
  <c r="O14" i="3" s="1"/>
  <c r="O15" i="3" s="1"/>
  <c r="O16" i="3" s="1"/>
  <c r="P13" i="3"/>
  <c r="Q13" i="3"/>
  <c r="Q14" i="3" s="1"/>
  <c r="Q15" i="3" s="1"/>
  <c r="Q16" i="3" s="1"/>
  <c r="F14" i="3"/>
  <c r="F15" i="3" s="1"/>
  <c r="F16" i="3" s="1"/>
  <c r="G14" i="3"/>
  <c r="G15" i="3" s="1"/>
  <c r="G16" i="3" s="1"/>
  <c r="J14" i="3"/>
  <c r="J15" i="3" s="1"/>
  <c r="J16" i="3" s="1"/>
  <c r="K14" i="3"/>
  <c r="K15" i="3" s="1"/>
  <c r="K16" i="3" s="1"/>
  <c r="L14" i="3"/>
  <c r="L15" i="3" s="1"/>
  <c r="L16" i="3" s="1"/>
  <c r="P14" i="3"/>
  <c r="P15" i="3" s="1"/>
  <c r="P16" i="3" s="1"/>
  <c r="R18" i="3"/>
  <c r="R19" i="3" s="1"/>
  <c r="R20" i="3" s="1"/>
  <c r="R21" i="3" s="1"/>
  <c r="D18" i="3"/>
  <c r="D19" i="3" s="1"/>
  <c r="D20" i="3" s="1"/>
  <c r="D21" i="3" s="1"/>
  <c r="E18" i="3"/>
  <c r="E19" i="3" s="1"/>
  <c r="E20" i="3" s="1"/>
  <c r="E21" i="3" s="1"/>
  <c r="F18" i="3"/>
  <c r="G18" i="3"/>
  <c r="H18" i="3"/>
  <c r="I18" i="3"/>
  <c r="I19" i="3" s="1"/>
  <c r="I20" i="3" s="1"/>
  <c r="I21" i="3" s="1"/>
  <c r="J18" i="3"/>
  <c r="J19" i="3" s="1"/>
  <c r="J20" i="3" s="1"/>
  <c r="J21" i="3" s="1"/>
  <c r="K18" i="3"/>
  <c r="K19" i="3" s="1"/>
  <c r="K20" i="3" s="1"/>
  <c r="K21" i="3" s="1"/>
  <c r="L18" i="3"/>
  <c r="L19" i="3" s="1"/>
  <c r="L20" i="3" s="1"/>
  <c r="L21" i="3" s="1"/>
  <c r="M18" i="3"/>
  <c r="N18" i="3"/>
  <c r="N19" i="3" s="1"/>
  <c r="N20" i="3" s="1"/>
  <c r="N21" i="3" s="1"/>
  <c r="O18" i="3"/>
  <c r="O19" i="3" s="1"/>
  <c r="O20" i="3" s="1"/>
  <c r="O21" i="3" s="1"/>
  <c r="P18" i="3"/>
  <c r="P19" i="3" s="1"/>
  <c r="P20" i="3" s="1"/>
  <c r="P21" i="3" s="1"/>
  <c r="Q18" i="3"/>
  <c r="Q19" i="3" s="1"/>
  <c r="Q20" i="3" s="1"/>
  <c r="Q21" i="3" s="1"/>
  <c r="F19" i="3"/>
  <c r="F20" i="3" s="1"/>
  <c r="F21" i="3" s="1"/>
  <c r="G19" i="3"/>
  <c r="G20" i="3" s="1"/>
  <c r="G21" i="3" s="1"/>
  <c r="H19" i="3"/>
  <c r="H20" i="3" s="1"/>
  <c r="H21" i="3" s="1"/>
  <c r="M19" i="3"/>
  <c r="M20" i="3" s="1"/>
  <c r="M21" i="3" s="1"/>
  <c r="C5" i="3"/>
  <c r="C4" i="3" s="1"/>
  <c r="C3" i="3" s="1"/>
  <c r="C2" i="3" s="1"/>
  <c r="C6" i="3"/>
  <c r="C8" i="3"/>
  <c r="C9" i="3" s="1"/>
  <c r="C10" i="3" s="1"/>
  <c r="C11" i="3" s="1"/>
  <c r="B6" i="3"/>
  <c r="B5" i="3" s="1"/>
  <c r="B4" i="3" s="1"/>
  <c r="B3" i="3" s="1"/>
  <c r="B2" i="3" s="1"/>
  <c r="C18" i="3"/>
  <c r="C19" i="3" s="1"/>
  <c r="C20" i="3" s="1"/>
  <c r="C21" i="3" s="1"/>
  <c r="C13" i="3"/>
  <c r="C14" i="3" s="1"/>
  <c r="C15" i="3" s="1"/>
  <c r="C16" i="3" s="1"/>
  <c r="B9" i="3"/>
  <c r="B10" i="3" s="1"/>
  <c r="B11" i="3" s="1"/>
  <c r="B8" i="3"/>
  <c r="B13" i="3"/>
  <c r="B14" i="3" s="1"/>
  <c r="B15" i="3" s="1"/>
  <c r="B16" i="3" s="1"/>
  <c r="B18" i="3"/>
  <c r="B19" i="3" s="1"/>
  <c r="B20" i="3" s="1"/>
  <c r="B21" i="3" s="1"/>
</calcChain>
</file>

<file path=xl/sharedStrings.xml><?xml version="1.0" encoding="utf-8"?>
<sst xmlns="http://schemas.openxmlformats.org/spreadsheetml/2006/main" count="398" uniqueCount="43">
  <si>
    <t> Period</t>
  </si>
  <si>
    <t> Whole country</t>
  </si>
  <si>
    <t> Seoul</t>
  </si>
  <si>
    <t> Busan</t>
  </si>
  <si>
    <t> Daegu</t>
  </si>
  <si>
    <t> Incheon</t>
  </si>
  <si>
    <t> Gwangju</t>
  </si>
  <si>
    <t> Daejeon</t>
  </si>
  <si>
    <t> Ulsan</t>
  </si>
  <si>
    <t> Total population (Person)</t>
  </si>
  <si>
    <t> Male (Person)</t>
  </si>
  <si>
    <t> Female (Person)</t>
  </si>
  <si>
    <t> Korean female (Person)</t>
  </si>
  <si>
    <t> Foreigner (Person)</t>
  </si>
  <si>
    <t> Foreigner male (Person)</t>
  </si>
  <si>
    <t> Foreigner female (Person)</t>
  </si>
  <si>
    <t> Household (households)</t>
  </si>
  <si>
    <t> Type of occupancy (households)</t>
  </si>
  <si>
    <t> Institutional households (households)</t>
  </si>
  <si>
    <t> Foreigner household (households)</t>
  </si>
  <si>
    <t> Housing units (Housing)</t>
  </si>
  <si>
    <t> Detached dwelling (Housing)</t>
  </si>
  <si>
    <t> Apartment (Housing)</t>
  </si>
  <si>
    <t> Row house (Housing)</t>
  </si>
  <si>
    <t> Apartment unit ina private house (Housing)</t>
  </si>
  <si>
    <t> Living quaters other than housing unit (Housing)</t>
  </si>
  <si>
    <t> Population(Korean) (Person)</t>
  </si>
  <si>
    <t> Korean male (Person)</t>
  </si>
  <si>
    <t> House within commercial building (Housing)</t>
  </si>
  <si>
    <t>Period</t>
  </si>
  <si>
    <t> Gyeonggido</t>
  </si>
  <si>
    <t> Gangwondo</t>
  </si>
  <si>
    <t> Chungcheongbukdo</t>
  </si>
  <si>
    <t> Chungcheongnamdo</t>
  </si>
  <si>
    <t> Jeollabukdo</t>
  </si>
  <si>
    <t> Jeollanamdo</t>
  </si>
  <si>
    <t> Gyeongsangbukdo</t>
  </si>
  <si>
    <t> Gyeongsangnamdo</t>
  </si>
  <si>
    <t> Jejudo</t>
  </si>
  <si>
    <t> 20002005</t>
  </si>
  <si>
    <t> 20052010</t>
  </si>
  <si>
    <t> 20102015</t>
  </si>
  <si>
    <t> 20152021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</si>
</sst>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6"/>
  <sheetViews>
    <sheetView topLeftCell="LB1" workbookViewId="0">
      <selection activeCell="LO11" sqref="LO11"/>
    </sheetView>
  </sheetViews>
  <sheetFormatPr defaultRowHeight="15" x14ac:dyDescent="0.25"/>
  <cols>
    <col min="1" max="1" width="9.140625" style="1"/>
    <col min="2" max="7" width="11.5703125" style="1" bestFit="1" customWidth="1"/>
    <col min="8" max="8" width="10.5703125" style="1" bestFit="1" customWidth="1"/>
    <col min="9" max="10" width="9.5703125" style="1" bestFit="1" customWidth="1"/>
    <col min="11" max="12" width="11.5703125" style="1" bestFit="1" customWidth="1"/>
    <col min="13" max="13" width="9.28515625" style="1" bestFit="1" customWidth="1"/>
    <col min="14" max="14" width="9.5703125" style="1" bestFit="1" customWidth="1"/>
    <col min="15" max="15" width="11.5703125" style="1" bestFit="1" customWidth="1"/>
    <col min="16" max="16" width="10.5703125" style="1" bestFit="1" customWidth="1"/>
    <col min="17" max="17" width="11.5703125" style="1" bestFit="1" customWidth="1"/>
    <col min="18" max="18" width="9.5703125" style="1" bestFit="1" customWidth="1"/>
    <col min="19" max="19" width="10.5703125" style="1" bestFit="1" customWidth="1"/>
    <col min="20" max="20" width="9.5703125" style="1" bestFit="1" customWidth="1"/>
    <col min="21" max="27" width="10.5703125" style="1" bestFit="1" customWidth="1"/>
    <col min="28" max="30" width="9.5703125" style="1" bestFit="1" customWidth="1"/>
    <col min="31" max="32" width="10.5703125" style="1" bestFit="1" customWidth="1"/>
    <col min="33" max="33" width="9.28515625" style="1" bestFit="1" customWidth="1"/>
    <col min="34" max="34" width="9.5703125" style="1" bestFit="1" customWidth="1"/>
    <col min="35" max="35" width="10.5703125" style="1" bestFit="1" customWidth="1"/>
    <col min="36" max="36" width="9.5703125" style="1" bestFit="1" customWidth="1"/>
    <col min="37" max="37" width="10.5703125" style="1" bestFit="1" customWidth="1"/>
    <col min="38" max="39" width="9.5703125" style="1" bestFit="1" customWidth="1"/>
    <col min="40" max="40" width="9.28515625" style="1" bestFit="1" customWidth="1"/>
    <col min="41" max="41" width="9.5703125" style="1" bestFit="1" customWidth="1"/>
    <col min="42" max="47" width="10.5703125" style="1" bestFit="1" customWidth="1"/>
    <col min="48" max="50" width="9.28515625" style="1" bestFit="1" customWidth="1"/>
    <col min="51" max="52" width="10.5703125" style="1" bestFit="1" customWidth="1"/>
    <col min="53" max="54" width="9.28515625" style="1" bestFit="1" customWidth="1"/>
    <col min="55" max="55" width="10.5703125" style="1" bestFit="1" customWidth="1"/>
    <col min="56" max="57" width="9.5703125" style="1" bestFit="1" customWidth="1"/>
    <col min="58" max="58" width="9.28515625" style="1" bestFit="1" customWidth="1"/>
    <col min="59" max="59" width="9.5703125" style="1" bestFit="1" customWidth="1"/>
    <col min="60" max="61" width="9.28515625" style="1" bestFit="1" customWidth="1"/>
    <col min="62" max="67" width="10.5703125" style="1" bestFit="1" customWidth="1"/>
    <col min="68" max="70" width="9.28515625" style="1" bestFit="1" customWidth="1"/>
    <col min="71" max="72" width="10.5703125" style="1" bestFit="1" customWidth="1"/>
    <col min="73" max="74" width="9.28515625" style="1" bestFit="1" customWidth="1"/>
    <col min="75" max="77" width="9.5703125" style="1" bestFit="1" customWidth="1"/>
    <col min="78" max="81" width="9.28515625" style="1" bestFit="1" customWidth="1"/>
    <col min="82" max="87" width="10.5703125" style="1" bestFit="1" customWidth="1"/>
    <col min="88" max="88" width="9.5703125" style="1" bestFit="1" customWidth="1"/>
    <col min="89" max="90" width="9.28515625" style="1" bestFit="1" customWidth="1"/>
    <col min="91" max="92" width="10.5703125" style="1" bestFit="1" customWidth="1"/>
    <col min="93" max="94" width="9.28515625" style="1" bestFit="1" customWidth="1"/>
    <col min="95" max="95" width="10.5703125" style="1" bestFit="1" customWidth="1"/>
    <col min="96" max="97" width="9.5703125" style="1" bestFit="1" customWidth="1"/>
    <col min="98" max="98" width="9.28515625" style="1" bestFit="1" customWidth="1"/>
    <col min="99" max="99" width="9.5703125" style="1" bestFit="1" customWidth="1"/>
    <col min="100" max="100" width="9.28515625" style="1" bestFit="1" customWidth="1"/>
    <col min="101" max="101" width="9.5703125" style="1" bestFit="1" customWidth="1"/>
    <col min="102" max="102" width="10.5703125" style="1" bestFit="1" customWidth="1"/>
    <col min="103" max="104" width="9.5703125" style="1" bestFit="1" customWidth="1"/>
    <col min="105" max="105" width="10.5703125" style="1" bestFit="1" customWidth="1"/>
    <col min="106" max="107" width="9.5703125" style="1" bestFit="1" customWidth="1"/>
    <col min="108" max="110" width="9.28515625" style="1" bestFit="1" customWidth="1"/>
    <col min="111" max="112" width="9.5703125" style="1" bestFit="1" customWidth="1"/>
    <col min="113" max="114" width="9.28515625" style="1" bestFit="1" customWidth="1"/>
    <col min="115" max="115" width="9.5703125" style="1" bestFit="1" customWidth="1"/>
    <col min="116" max="116" width="9.28515625" style="1" bestFit="1" customWidth="1"/>
    <col min="117" max="117" width="9.5703125" style="1" bestFit="1" customWidth="1"/>
    <col min="118" max="121" width="9.28515625" style="1" bestFit="1" customWidth="1"/>
    <col min="122" max="122" width="10.5703125" style="1" bestFit="1" customWidth="1"/>
    <col min="123" max="124" width="9.5703125" style="1" bestFit="1" customWidth="1"/>
    <col min="125" max="125" width="10.5703125" style="1" bestFit="1" customWidth="1"/>
    <col min="126" max="127" width="9.5703125" style="1" bestFit="1" customWidth="1"/>
    <col min="128" max="130" width="9.28515625" style="1" bestFit="1" customWidth="1"/>
    <col min="131" max="132" width="9.5703125" style="1" bestFit="1" customWidth="1"/>
    <col min="133" max="134" width="9.28515625" style="1" bestFit="1" customWidth="1"/>
    <col min="135" max="135" width="9.5703125" style="1" bestFit="1" customWidth="1"/>
    <col min="136" max="136" width="9.28515625" style="1" bestFit="1" customWidth="1"/>
    <col min="137" max="137" width="9.5703125" style="1" bestFit="1" customWidth="1"/>
    <col min="138" max="141" width="9.28515625" style="1" bestFit="1" customWidth="1"/>
    <col min="142" max="142" width="10.5703125" style="1" bestFit="1" customWidth="1"/>
    <col min="143" max="144" width="9.5703125" style="1" bestFit="1" customWidth="1"/>
    <col min="145" max="145" width="10.5703125" style="1" bestFit="1" customWidth="1"/>
    <col min="146" max="147" width="9.5703125" style="1" bestFit="1" customWidth="1"/>
    <col min="148" max="150" width="9.28515625" style="1" bestFit="1" customWidth="1"/>
    <col min="151" max="152" width="9.5703125" style="1" bestFit="1" customWidth="1"/>
    <col min="153" max="154" width="9.28515625" style="1" bestFit="1" customWidth="1"/>
    <col min="155" max="155" width="9.5703125" style="1" bestFit="1" customWidth="1"/>
    <col min="156" max="156" width="9.28515625" style="1" bestFit="1" customWidth="1"/>
    <col min="157" max="157" width="9.5703125" style="1" bestFit="1" customWidth="1"/>
    <col min="158" max="161" width="9.28515625" style="1" bestFit="1" customWidth="1"/>
    <col min="162" max="162" width="11.5703125" style="1" bestFit="1" customWidth="1"/>
    <col min="163" max="164" width="10.5703125" style="1" bestFit="1" customWidth="1"/>
    <col min="165" max="165" width="11.5703125" style="1" bestFit="1" customWidth="1"/>
    <col min="166" max="167" width="10.5703125" style="1" bestFit="1" customWidth="1"/>
    <col min="168" max="170" width="9.5703125" style="1" bestFit="1" customWidth="1"/>
    <col min="171" max="172" width="10.5703125" style="1" bestFit="1" customWidth="1"/>
    <col min="173" max="173" width="9.28515625" style="1" bestFit="1" customWidth="1"/>
    <col min="174" max="174" width="9.5703125" style="1" bestFit="1" customWidth="1"/>
    <col min="175" max="175" width="10.5703125" style="1" bestFit="1" customWidth="1"/>
    <col min="176" max="176" width="9.5703125" style="1" bestFit="1" customWidth="1"/>
    <col min="177" max="177" width="10.5703125" style="1" bestFit="1" customWidth="1"/>
    <col min="178" max="179" width="9.5703125" style="1" bestFit="1" customWidth="1"/>
    <col min="180" max="180" width="9.28515625" style="1" bestFit="1" customWidth="1"/>
    <col min="181" max="181" width="9.5703125" style="1" bestFit="1" customWidth="1"/>
    <col min="182" max="182" width="10.5703125" style="1" bestFit="1" customWidth="1"/>
    <col min="183" max="184" width="9.5703125" style="1" bestFit="1" customWidth="1"/>
    <col min="185" max="185" width="10.5703125" style="1" bestFit="1" customWidth="1"/>
    <col min="186" max="187" width="9.5703125" style="1" bestFit="1" customWidth="1"/>
    <col min="188" max="190" width="9.28515625" style="1" bestFit="1" customWidth="1"/>
    <col min="191" max="192" width="9.5703125" style="1" bestFit="1" customWidth="1"/>
    <col min="193" max="194" width="9.28515625" style="1" bestFit="1" customWidth="1"/>
    <col min="195" max="197" width="9.5703125" style="1" bestFit="1" customWidth="1"/>
    <col min="198" max="201" width="9.28515625" style="1" bestFit="1" customWidth="1"/>
    <col min="202" max="202" width="10.5703125" style="1" bestFit="1" customWidth="1"/>
    <col min="203" max="204" width="9.5703125" style="1" bestFit="1" customWidth="1"/>
    <col min="205" max="205" width="10.5703125" style="1" bestFit="1" customWidth="1"/>
    <col min="206" max="207" width="9.5703125" style="1" bestFit="1" customWidth="1"/>
    <col min="208" max="210" width="9.28515625" style="1" bestFit="1" customWidth="1"/>
    <col min="211" max="212" width="9.5703125" style="1" bestFit="1" customWidth="1"/>
    <col min="213" max="214" width="9.28515625" style="1" bestFit="1" customWidth="1"/>
    <col min="215" max="217" width="9.5703125" style="1" bestFit="1" customWidth="1"/>
    <col min="218" max="221" width="9.28515625" style="1" bestFit="1" customWidth="1"/>
    <col min="222" max="227" width="10.5703125" style="1" bestFit="1" customWidth="1"/>
    <col min="228" max="230" width="9.28515625" style="1" bestFit="1" customWidth="1"/>
    <col min="231" max="232" width="9.5703125" style="1" bestFit="1" customWidth="1"/>
    <col min="233" max="234" width="9.28515625" style="1" bestFit="1" customWidth="1"/>
    <col min="235" max="237" width="9.5703125" style="1" bestFit="1" customWidth="1"/>
    <col min="238" max="241" width="9.28515625" style="1" bestFit="1" customWidth="1"/>
    <col min="242" max="242" width="10.5703125" style="1" bestFit="1" customWidth="1"/>
    <col min="243" max="244" width="9.5703125" style="1" bestFit="1" customWidth="1"/>
    <col min="245" max="245" width="10.5703125" style="1" bestFit="1" customWidth="1"/>
    <col min="246" max="247" width="9.5703125" style="1" bestFit="1" customWidth="1"/>
    <col min="248" max="250" width="9.28515625" style="1" bestFit="1" customWidth="1"/>
    <col min="251" max="252" width="9.5703125" style="1" bestFit="1" customWidth="1"/>
    <col min="253" max="254" width="9.28515625" style="1" bestFit="1" customWidth="1"/>
    <col min="255" max="257" width="9.5703125" style="1" bestFit="1" customWidth="1"/>
    <col min="258" max="261" width="9.28515625" style="1" bestFit="1" customWidth="1"/>
    <col min="262" max="262" width="10.5703125" style="1" bestFit="1" customWidth="1"/>
    <col min="263" max="263" width="9.5703125" style="1" bestFit="1" customWidth="1"/>
    <col min="264" max="265" width="10.5703125" style="1" bestFit="1" customWidth="1"/>
    <col min="266" max="266" width="9.5703125" style="1" bestFit="1" customWidth="1"/>
    <col min="267" max="267" width="10.5703125" style="1" bestFit="1" customWidth="1"/>
    <col min="268" max="270" width="9.28515625" style="1" bestFit="1" customWidth="1"/>
    <col min="271" max="272" width="9.5703125" style="1" bestFit="1" customWidth="1"/>
    <col min="273" max="274" width="9.28515625" style="1" bestFit="1" customWidth="1"/>
    <col min="275" max="277" width="9.5703125" style="1" bestFit="1" customWidth="1"/>
    <col min="278" max="281" width="9.28515625" style="1" bestFit="1" customWidth="1"/>
    <col min="282" max="287" width="10.5703125" style="1" bestFit="1" customWidth="1"/>
    <col min="288" max="290" width="9.28515625" style="1" bestFit="1" customWidth="1"/>
    <col min="291" max="292" width="10.5703125" style="1" bestFit="1" customWidth="1"/>
    <col min="293" max="294" width="9.28515625" style="1" bestFit="1" customWidth="1"/>
    <col min="295" max="295" width="10.5703125" style="1" bestFit="1" customWidth="1"/>
    <col min="296" max="297" width="9.5703125" style="1" bestFit="1" customWidth="1"/>
    <col min="298" max="301" width="9.28515625" style="1" bestFit="1" customWidth="1"/>
    <col min="302" max="307" width="10.5703125" style="1" bestFit="1" customWidth="1"/>
    <col min="308" max="310" width="9.28515625" style="1" bestFit="1" customWidth="1"/>
    <col min="311" max="312" width="10.5703125" style="1" bestFit="1" customWidth="1"/>
    <col min="313" max="314" width="9.28515625" style="1" bestFit="1" customWidth="1"/>
    <col min="315" max="315" width="10.5703125" style="1" bestFit="1" customWidth="1"/>
    <col min="316" max="317" width="9.5703125" style="1" bestFit="1" customWidth="1"/>
    <col min="318" max="321" width="9.28515625" style="1" bestFit="1" customWidth="1"/>
    <col min="322" max="327" width="9.5703125" style="1" bestFit="1" customWidth="1"/>
    <col min="328" max="330" width="9.28515625" style="1" bestFit="1" customWidth="1"/>
    <col min="331" max="332" width="9.5703125" style="1" bestFit="1" customWidth="1"/>
    <col min="333" max="334" width="9.28515625" style="1" bestFit="1" customWidth="1"/>
    <col min="335" max="335" width="9.5703125" style="1" bestFit="1" customWidth="1"/>
    <col min="336" max="341" width="9.28515625" style="1" bestFit="1" customWidth="1"/>
    <col min="342" max="16384" width="9.140625" style="1"/>
  </cols>
  <sheetData>
    <row r="1" spans="1:341" x14ac:dyDescent="0.25">
      <c r="A1" s="1" t="s">
        <v>0</v>
      </c>
      <c r="B1" s="1" t="s">
        <v>1</v>
      </c>
      <c r="V1" s="1" t="s">
        <v>2</v>
      </c>
      <c r="AP1" s="1" t="s">
        <v>3</v>
      </c>
      <c r="BJ1" s="1" t="s">
        <v>4</v>
      </c>
      <c r="CD1" s="1" t="s">
        <v>5</v>
      </c>
      <c r="CX1" s="1" t="s">
        <v>6</v>
      </c>
      <c r="DR1" s="1" t="s">
        <v>7</v>
      </c>
      <c r="EL1" s="1" t="s">
        <v>8</v>
      </c>
      <c r="FF1" s="1" t="s">
        <v>30</v>
      </c>
      <c r="FZ1" s="1" t="s">
        <v>31</v>
      </c>
      <c r="GT1" s="1" t="s">
        <v>32</v>
      </c>
      <c r="HN1" s="1" t="s">
        <v>33</v>
      </c>
      <c r="IH1" s="1" t="s">
        <v>34</v>
      </c>
      <c r="JB1" s="1" t="s">
        <v>35</v>
      </c>
      <c r="JV1" s="1" t="s">
        <v>36</v>
      </c>
      <c r="KP1" s="1" t="s">
        <v>37</v>
      </c>
      <c r="LJ1" s="1" t="s">
        <v>38</v>
      </c>
    </row>
    <row r="2" spans="1:341" x14ac:dyDescent="0.25">
      <c r="B2" s="1" t="s">
        <v>9</v>
      </c>
      <c r="C2" s="1" t="s">
        <v>10</v>
      </c>
      <c r="D2" s="1" t="s">
        <v>11</v>
      </c>
      <c r="E2" s="1" t="s">
        <v>26</v>
      </c>
      <c r="F2" s="1" t="s">
        <v>27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28</v>
      </c>
      <c r="U2" s="1" t="s">
        <v>25</v>
      </c>
      <c r="V2" s="1" t="s">
        <v>9</v>
      </c>
      <c r="W2" s="1" t="s">
        <v>10</v>
      </c>
      <c r="X2" s="1" t="s">
        <v>11</v>
      </c>
      <c r="Y2" s="1" t="s">
        <v>26</v>
      </c>
      <c r="Z2" s="1" t="s">
        <v>27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28</v>
      </c>
      <c r="AO2" s="1" t="s">
        <v>25</v>
      </c>
      <c r="AP2" s="1" t="s">
        <v>9</v>
      </c>
      <c r="AQ2" s="1" t="s">
        <v>10</v>
      </c>
      <c r="AR2" s="1" t="s">
        <v>11</v>
      </c>
      <c r="AS2" s="1" t="s">
        <v>26</v>
      </c>
      <c r="AT2" s="1" t="s">
        <v>27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28</v>
      </c>
      <c r="BI2" s="1" t="s">
        <v>25</v>
      </c>
      <c r="BJ2" s="1" t="s">
        <v>9</v>
      </c>
      <c r="BK2" s="1" t="s">
        <v>10</v>
      </c>
      <c r="BL2" s="1" t="s">
        <v>11</v>
      </c>
      <c r="BM2" s="1" t="s">
        <v>26</v>
      </c>
      <c r="BN2" s="1" t="s">
        <v>27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28</v>
      </c>
      <c r="CC2" s="1" t="s">
        <v>25</v>
      </c>
      <c r="CD2" s="1" t="s">
        <v>9</v>
      </c>
      <c r="CE2" s="1" t="s">
        <v>10</v>
      </c>
      <c r="CF2" s="1" t="s">
        <v>11</v>
      </c>
      <c r="CG2" s="1" t="s">
        <v>26</v>
      </c>
      <c r="CH2" s="1" t="s">
        <v>27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28</v>
      </c>
      <c r="CW2" s="1" t="s">
        <v>25</v>
      </c>
      <c r="CX2" s="1" t="s">
        <v>9</v>
      </c>
      <c r="CY2" s="1" t="s">
        <v>10</v>
      </c>
      <c r="CZ2" s="1" t="s">
        <v>11</v>
      </c>
      <c r="DA2" s="1" t="s">
        <v>26</v>
      </c>
      <c r="DB2" s="1" t="s">
        <v>27</v>
      </c>
      <c r="DC2" s="1" t="s">
        <v>12</v>
      </c>
      <c r="DD2" s="1" t="s">
        <v>13</v>
      </c>
      <c r="DE2" s="1" t="s">
        <v>14</v>
      </c>
      <c r="DF2" s="1" t="s">
        <v>15</v>
      </c>
      <c r="DG2" s="1" t="s">
        <v>16</v>
      </c>
      <c r="DH2" s="1" t="s">
        <v>17</v>
      </c>
      <c r="DI2" s="1" t="s">
        <v>18</v>
      </c>
      <c r="DJ2" s="1" t="s">
        <v>19</v>
      </c>
      <c r="DK2" s="1" t="s">
        <v>20</v>
      </c>
      <c r="DL2" s="1" t="s">
        <v>21</v>
      </c>
      <c r="DM2" s="1" t="s">
        <v>22</v>
      </c>
      <c r="DN2" s="1" t="s">
        <v>23</v>
      </c>
      <c r="DO2" s="1" t="s">
        <v>24</v>
      </c>
      <c r="DP2" s="1" t="s">
        <v>28</v>
      </c>
      <c r="DQ2" s="1" t="s">
        <v>25</v>
      </c>
      <c r="DR2" s="1" t="s">
        <v>9</v>
      </c>
      <c r="DS2" s="1" t="s">
        <v>10</v>
      </c>
      <c r="DT2" s="1" t="s">
        <v>11</v>
      </c>
      <c r="DU2" s="1" t="s">
        <v>26</v>
      </c>
      <c r="DV2" s="1" t="s">
        <v>27</v>
      </c>
      <c r="DW2" s="1" t="s">
        <v>12</v>
      </c>
      <c r="DX2" s="1" t="s">
        <v>13</v>
      </c>
      <c r="DY2" s="1" t="s">
        <v>14</v>
      </c>
      <c r="DZ2" s="1" t="s">
        <v>15</v>
      </c>
      <c r="EA2" s="1" t="s">
        <v>16</v>
      </c>
      <c r="EB2" s="1" t="s">
        <v>17</v>
      </c>
      <c r="EC2" s="1" t="s">
        <v>18</v>
      </c>
      <c r="ED2" s="1" t="s">
        <v>19</v>
      </c>
      <c r="EE2" s="1" t="s">
        <v>20</v>
      </c>
      <c r="EF2" s="1" t="s">
        <v>21</v>
      </c>
      <c r="EG2" s="1" t="s">
        <v>22</v>
      </c>
      <c r="EH2" s="1" t="s">
        <v>23</v>
      </c>
      <c r="EI2" s="1" t="s">
        <v>24</v>
      </c>
      <c r="EJ2" s="1" t="s">
        <v>28</v>
      </c>
      <c r="EK2" s="1" t="s">
        <v>25</v>
      </c>
      <c r="EL2" s="1" t="s">
        <v>9</v>
      </c>
      <c r="EM2" s="1" t="s">
        <v>10</v>
      </c>
      <c r="EN2" s="1" t="s">
        <v>11</v>
      </c>
      <c r="EO2" s="1" t="s">
        <v>26</v>
      </c>
      <c r="EP2" s="1" t="s">
        <v>27</v>
      </c>
      <c r="EQ2" s="1" t="s">
        <v>12</v>
      </c>
      <c r="ER2" s="1" t="s">
        <v>13</v>
      </c>
      <c r="ES2" s="1" t="s">
        <v>14</v>
      </c>
      <c r="ET2" s="1" t="s">
        <v>15</v>
      </c>
      <c r="EU2" s="1" t="s">
        <v>16</v>
      </c>
      <c r="EV2" s="1" t="s">
        <v>17</v>
      </c>
      <c r="EW2" s="1" t="s">
        <v>18</v>
      </c>
      <c r="EX2" s="1" t="s">
        <v>19</v>
      </c>
      <c r="EY2" s="1" t="s">
        <v>20</v>
      </c>
      <c r="EZ2" s="1" t="s">
        <v>21</v>
      </c>
      <c r="FA2" s="1" t="s">
        <v>22</v>
      </c>
      <c r="FB2" s="1" t="s">
        <v>23</v>
      </c>
      <c r="FC2" s="1" t="s">
        <v>24</v>
      </c>
      <c r="FD2" s="1" t="s">
        <v>28</v>
      </c>
      <c r="FE2" s="1" t="s">
        <v>25</v>
      </c>
      <c r="FF2" s="1" t="s">
        <v>9</v>
      </c>
      <c r="FG2" s="1" t="s">
        <v>10</v>
      </c>
      <c r="FH2" s="1" t="s">
        <v>11</v>
      </c>
      <c r="FI2" s="1" t="s">
        <v>26</v>
      </c>
      <c r="FJ2" s="1" t="s">
        <v>27</v>
      </c>
      <c r="FK2" s="1" t="s">
        <v>12</v>
      </c>
      <c r="FL2" s="1" t="s">
        <v>13</v>
      </c>
      <c r="FM2" s="1" t="s">
        <v>14</v>
      </c>
      <c r="FN2" s="1" t="s">
        <v>15</v>
      </c>
      <c r="FO2" s="1" t="s">
        <v>16</v>
      </c>
      <c r="FP2" s="1" t="s">
        <v>17</v>
      </c>
      <c r="FQ2" s="1" t="s">
        <v>18</v>
      </c>
      <c r="FR2" s="1" t="s">
        <v>19</v>
      </c>
      <c r="FS2" s="1" t="s">
        <v>20</v>
      </c>
      <c r="FT2" s="1" t="s">
        <v>21</v>
      </c>
      <c r="FU2" s="1" t="s">
        <v>22</v>
      </c>
      <c r="FV2" s="1" t="s">
        <v>23</v>
      </c>
      <c r="FW2" s="1" t="s">
        <v>24</v>
      </c>
      <c r="FX2" s="1" t="s">
        <v>28</v>
      </c>
      <c r="FY2" s="1" t="s">
        <v>25</v>
      </c>
      <c r="FZ2" s="1" t="s">
        <v>9</v>
      </c>
      <c r="GA2" s="1" t="s">
        <v>10</v>
      </c>
      <c r="GB2" s="1" t="s">
        <v>11</v>
      </c>
      <c r="GC2" s="1" t="s">
        <v>26</v>
      </c>
      <c r="GD2" s="1" t="s">
        <v>27</v>
      </c>
      <c r="GE2" s="1" t="s">
        <v>12</v>
      </c>
      <c r="GF2" s="1" t="s">
        <v>13</v>
      </c>
      <c r="GG2" s="1" t="s">
        <v>14</v>
      </c>
      <c r="GH2" s="1" t="s">
        <v>15</v>
      </c>
      <c r="GI2" s="1" t="s">
        <v>16</v>
      </c>
      <c r="GJ2" s="1" t="s">
        <v>17</v>
      </c>
      <c r="GK2" s="1" t="s">
        <v>18</v>
      </c>
      <c r="GL2" s="1" t="s">
        <v>19</v>
      </c>
      <c r="GM2" s="1" t="s">
        <v>20</v>
      </c>
      <c r="GN2" s="1" t="s">
        <v>21</v>
      </c>
      <c r="GO2" s="1" t="s">
        <v>22</v>
      </c>
      <c r="GP2" s="1" t="s">
        <v>23</v>
      </c>
      <c r="GQ2" s="1" t="s">
        <v>24</v>
      </c>
      <c r="GR2" s="1" t="s">
        <v>28</v>
      </c>
      <c r="GS2" s="1" t="s">
        <v>25</v>
      </c>
      <c r="GT2" s="1" t="s">
        <v>9</v>
      </c>
      <c r="GU2" s="1" t="s">
        <v>10</v>
      </c>
      <c r="GV2" s="1" t="s">
        <v>11</v>
      </c>
      <c r="GW2" s="1" t="s">
        <v>26</v>
      </c>
      <c r="GX2" s="1" t="s">
        <v>27</v>
      </c>
      <c r="GY2" s="1" t="s">
        <v>12</v>
      </c>
      <c r="GZ2" s="1" t="s">
        <v>13</v>
      </c>
      <c r="HA2" s="1" t="s">
        <v>14</v>
      </c>
      <c r="HB2" s="1" t="s">
        <v>15</v>
      </c>
      <c r="HC2" s="1" t="s">
        <v>16</v>
      </c>
      <c r="HD2" s="1" t="s">
        <v>17</v>
      </c>
      <c r="HE2" s="1" t="s">
        <v>18</v>
      </c>
      <c r="HF2" s="1" t="s">
        <v>19</v>
      </c>
      <c r="HG2" s="1" t="s">
        <v>20</v>
      </c>
      <c r="HH2" s="1" t="s">
        <v>21</v>
      </c>
      <c r="HI2" s="1" t="s">
        <v>22</v>
      </c>
      <c r="HJ2" s="1" t="s">
        <v>23</v>
      </c>
      <c r="HK2" s="1" t="s">
        <v>24</v>
      </c>
      <c r="HL2" s="1" t="s">
        <v>28</v>
      </c>
      <c r="HM2" s="1" t="s">
        <v>25</v>
      </c>
      <c r="HN2" s="1" t="s">
        <v>9</v>
      </c>
      <c r="HO2" s="1" t="s">
        <v>10</v>
      </c>
      <c r="HP2" s="1" t="s">
        <v>11</v>
      </c>
      <c r="HQ2" s="1" t="s">
        <v>26</v>
      </c>
      <c r="HR2" s="1" t="s">
        <v>27</v>
      </c>
      <c r="HS2" s="1" t="s">
        <v>12</v>
      </c>
      <c r="HT2" s="1" t="s">
        <v>13</v>
      </c>
      <c r="HU2" s="1" t="s">
        <v>14</v>
      </c>
      <c r="HV2" s="1" t="s">
        <v>15</v>
      </c>
      <c r="HW2" s="1" t="s">
        <v>16</v>
      </c>
      <c r="HX2" s="1" t="s">
        <v>17</v>
      </c>
      <c r="HY2" s="1" t="s">
        <v>18</v>
      </c>
      <c r="HZ2" s="1" t="s">
        <v>19</v>
      </c>
      <c r="IA2" s="1" t="s">
        <v>20</v>
      </c>
      <c r="IB2" s="1" t="s">
        <v>21</v>
      </c>
      <c r="IC2" s="1" t="s">
        <v>22</v>
      </c>
      <c r="ID2" s="1" t="s">
        <v>23</v>
      </c>
      <c r="IE2" s="1" t="s">
        <v>24</v>
      </c>
      <c r="IF2" s="1" t="s">
        <v>28</v>
      </c>
      <c r="IG2" s="1" t="s">
        <v>25</v>
      </c>
      <c r="IH2" s="1" t="s">
        <v>9</v>
      </c>
      <c r="II2" s="1" t="s">
        <v>10</v>
      </c>
      <c r="IJ2" s="1" t="s">
        <v>11</v>
      </c>
      <c r="IK2" s="1" t="s">
        <v>26</v>
      </c>
      <c r="IL2" s="1" t="s">
        <v>27</v>
      </c>
      <c r="IM2" s="1" t="s">
        <v>12</v>
      </c>
      <c r="IN2" s="1" t="s">
        <v>13</v>
      </c>
      <c r="IO2" s="1" t="s">
        <v>14</v>
      </c>
      <c r="IP2" s="1" t="s">
        <v>15</v>
      </c>
      <c r="IQ2" s="1" t="s">
        <v>16</v>
      </c>
      <c r="IR2" s="1" t="s">
        <v>17</v>
      </c>
      <c r="IS2" s="1" t="s">
        <v>18</v>
      </c>
      <c r="IT2" s="1" t="s">
        <v>19</v>
      </c>
      <c r="IU2" s="1" t="s">
        <v>20</v>
      </c>
      <c r="IV2" s="1" t="s">
        <v>21</v>
      </c>
      <c r="IW2" s="1" t="s">
        <v>22</v>
      </c>
      <c r="IX2" s="1" t="s">
        <v>23</v>
      </c>
      <c r="IY2" s="1" t="s">
        <v>24</v>
      </c>
      <c r="IZ2" s="1" t="s">
        <v>28</v>
      </c>
      <c r="JA2" s="1" t="s">
        <v>25</v>
      </c>
      <c r="JB2" s="1" t="s">
        <v>9</v>
      </c>
      <c r="JC2" s="1" t="s">
        <v>10</v>
      </c>
      <c r="JD2" s="1" t="s">
        <v>11</v>
      </c>
      <c r="JE2" s="1" t="s">
        <v>26</v>
      </c>
      <c r="JF2" s="1" t="s">
        <v>27</v>
      </c>
      <c r="JG2" s="1" t="s">
        <v>12</v>
      </c>
      <c r="JH2" s="1" t="s">
        <v>13</v>
      </c>
      <c r="JI2" s="1" t="s">
        <v>14</v>
      </c>
      <c r="JJ2" s="1" t="s">
        <v>15</v>
      </c>
      <c r="JK2" s="1" t="s">
        <v>16</v>
      </c>
      <c r="JL2" s="1" t="s">
        <v>17</v>
      </c>
      <c r="JM2" s="1" t="s">
        <v>18</v>
      </c>
      <c r="JN2" s="1" t="s">
        <v>19</v>
      </c>
      <c r="JO2" s="1" t="s">
        <v>20</v>
      </c>
      <c r="JP2" s="1" t="s">
        <v>21</v>
      </c>
      <c r="JQ2" s="1" t="s">
        <v>22</v>
      </c>
      <c r="JR2" s="1" t="s">
        <v>23</v>
      </c>
      <c r="JS2" s="1" t="s">
        <v>24</v>
      </c>
      <c r="JT2" s="1" t="s">
        <v>28</v>
      </c>
      <c r="JU2" s="1" t="s">
        <v>25</v>
      </c>
      <c r="JV2" s="1" t="s">
        <v>9</v>
      </c>
      <c r="JW2" s="1" t="s">
        <v>10</v>
      </c>
      <c r="JX2" s="1" t="s">
        <v>11</v>
      </c>
      <c r="JY2" s="1" t="s">
        <v>26</v>
      </c>
      <c r="JZ2" s="1" t="s">
        <v>27</v>
      </c>
      <c r="KA2" s="1" t="s">
        <v>12</v>
      </c>
      <c r="KB2" s="1" t="s">
        <v>13</v>
      </c>
      <c r="KC2" s="1" t="s">
        <v>14</v>
      </c>
      <c r="KD2" s="1" t="s">
        <v>15</v>
      </c>
      <c r="KE2" s="1" t="s">
        <v>16</v>
      </c>
      <c r="KF2" s="1" t="s">
        <v>17</v>
      </c>
      <c r="KG2" s="1" t="s">
        <v>18</v>
      </c>
      <c r="KH2" s="1" t="s">
        <v>19</v>
      </c>
      <c r="KI2" s="1" t="s">
        <v>20</v>
      </c>
      <c r="KJ2" s="1" t="s">
        <v>21</v>
      </c>
      <c r="KK2" s="1" t="s">
        <v>22</v>
      </c>
      <c r="KL2" s="1" t="s">
        <v>23</v>
      </c>
      <c r="KM2" s="1" t="s">
        <v>24</v>
      </c>
      <c r="KN2" s="1" t="s">
        <v>28</v>
      </c>
      <c r="KO2" s="1" t="s">
        <v>25</v>
      </c>
      <c r="KP2" s="1" t="s">
        <v>9</v>
      </c>
      <c r="KQ2" s="1" t="s">
        <v>10</v>
      </c>
      <c r="KR2" s="1" t="s">
        <v>11</v>
      </c>
      <c r="KS2" s="1" t="s">
        <v>26</v>
      </c>
      <c r="KT2" s="1" t="s">
        <v>27</v>
      </c>
      <c r="KU2" s="1" t="s">
        <v>12</v>
      </c>
      <c r="KV2" s="1" t="s">
        <v>13</v>
      </c>
      <c r="KW2" s="1" t="s">
        <v>14</v>
      </c>
      <c r="KX2" s="1" t="s">
        <v>15</v>
      </c>
      <c r="KY2" s="1" t="s">
        <v>16</v>
      </c>
      <c r="KZ2" s="1" t="s">
        <v>17</v>
      </c>
      <c r="LA2" s="1" t="s">
        <v>18</v>
      </c>
      <c r="LB2" s="1" t="s">
        <v>19</v>
      </c>
      <c r="LC2" s="1" t="s">
        <v>20</v>
      </c>
      <c r="LD2" s="1" t="s">
        <v>21</v>
      </c>
      <c r="LE2" s="1" t="s">
        <v>22</v>
      </c>
      <c r="LF2" s="1" t="s">
        <v>23</v>
      </c>
      <c r="LG2" s="1" t="s">
        <v>24</v>
      </c>
      <c r="LH2" s="1" t="s">
        <v>28</v>
      </c>
      <c r="LI2" s="1" t="s">
        <v>25</v>
      </c>
      <c r="LJ2" s="1" t="s">
        <v>9</v>
      </c>
      <c r="LK2" s="1" t="s">
        <v>10</v>
      </c>
      <c r="LL2" s="1" t="s">
        <v>11</v>
      </c>
      <c r="LM2" s="1" t="s">
        <v>26</v>
      </c>
      <c r="LN2" s="1" t="s">
        <v>27</v>
      </c>
      <c r="LO2" s="1" t="s">
        <v>12</v>
      </c>
      <c r="LP2" s="1" t="s">
        <v>13</v>
      </c>
      <c r="LQ2" s="1" t="s">
        <v>14</v>
      </c>
      <c r="LR2" s="1" t="s">
        <v>15</v>
      </c>
      <c r="LS2" s="1" t="s">
        <v>16</v>
      </c>
      <c r="LT2" s="1" t="s">
        <v>17</v>
      </c>
      <c r="LU2" s="1" t="s">
        <v>18</v>
      </c>
      <c r="LV2" s="1" t="s">
        <v>19</v>
      </c>
      <c r="LW2" s="1" t="s">
        <v>20</v>
      </c>
      <c r="LX2" s="1" t="s">
        <v>21</v>
      </c>
      <c r="LY2" s="1" t="s">
        <v>22</v>
      </c>
      <c r="LZ2" s="1" t="s">
        <v>23</v>
      </c>
      <c r="MA2" s="1" t="s">
        <v>24</v>
      </c>
      <c r="MB2" s="1" t="s">
        <v>28</v>
      </c>
      <c r="MC2" s="1" t="s">
        <v>25</v>
      </c>
    </row>
    <row r="3" spans="1:341" x14ac:dyDescent="0.25">
      <c r="A3" s="1" t="s">
        <v>39</v>
      </c>
      <c r="B3" s="1">
        <v>46136101</v>
      </c>
      <c r="C3" s="1">
        <v>23158582</v>
      </c>
      <c r="D3" s="1">
        <v>22977519</v>
      </c>
      <c r="E3" s="1">
        <v>45985289</v>
      </c>
      <c r="F3" s="1">
        <v>23068181</v>
      </c>
      <c r="G3" s="1">
        <v>22917108</v>
      </c>
      <c r="H3" s="1">
        <v>150812</v>
      </c>
      <c r="I3" s="1">
        <v>90401</v>
      </c>
      <c r="J3" s="1">
        <v>60411</v>
      </c>
      <c r="K3" s="1">
        <v>14391374</v>
      </c>
      <c r="L3" s="1">
        <v>14311807</v>
      </c>
      <c r="M3" s="1">
        <v>14417</v>
      </c>
      <c r="N3" s="1">
        <v>65150</v>
      </c>
      <c r="O3" s="1">
        <v>11472401</v>
      </c>
      <c r="P3" s="1">
        <v>4269180</v>
      </c>
      <c r="Q3" s="1">
        <v>5479828</v>
      </c>
      <c r="R3" s="1">
        <v>849687</v>
      </c>
      <c r="S3" s="1">
        <v>472236</v>
      </c>
      <c r="T3" s="1">
        <v>401470</v>
      </c>
      <c r="U3" s="1">
        <v>91814</v>
      </c>
      <c r="V3" s="1">
        <v>9895217</v>
      </c>
      <c r="W3" s="1">
        <v>4966993</v>
      </c>
      <c r="X3" s="1">
        <v>4928224</v>
      </c>
      <c r="Y3" s="1">
        <v>9853972</v>
      </c>
      <c r="Z3" s="1">
        <v>4943550</v>
      </c>
      <c r="AA3" s="1">
        <v>4910422</v>
      </c>
      <c r="AB3" s="1">
        <v>41245</v>
      </c>
      <c r="AC3" s="1">
        <v>23443</v>
      </c>
      <c r="AD3" s="1">
        <v>17802</v>
      </c>
      <c r="AE3" s="1">
        <v>3109809</v>
      </c>
      <c r="AF3" s="1">
        <v>3085936</v>
      </c>
      <c r="AG3" s="1">
        <v>2787</v>
      </c>
      <c r="AH3" s="1">
        <v>21086</v>
      </c>
      <c r="AI3" s="1">
        <v>1973179</v>
      </c>
      <c r="AJ3" s="1">
        <v>498346</v>
      </c>
      <c r="AK3" s="1">
        <v>1011158</v>
      </c>
      <c r="AL3" s="1">
        <v>220866</v>
      </c>
      <c r="AM3" s="1">
        <v>182588</v>
      </c>
      <c r="AN3" s="1">
        <v>60221</v>
      </c>
      <c r="AO3" s="1">
        <v>21572</v>
      </c>
      <c r="AP3" s="1">
        <v>3662884</v>
      </c>
      <c r="AQ3" s="1">
        <v>1827062</v>
      </c>
      <c r="AR3" s="1">
        <v>1835822</v>
      </c>
      <c r="AS3" s="1">
        <v>3655437</v>
      </c>
      <c r="AT3" s="1">
        <v>1822539</v>
      </c>
      <c r="AU3" s="1">
        <v>1832898</v>
      </c>
      <c r="AV3" s="1">
        <v>7447</v>
      </c>
      <c r="AW3" s="1">
        <v>4523</v>
      </c>
      <c r="AX3" s="1">
        <v>2924</v>
      </c>
      <c r="AY3" s="1">
        <v>1124001</v>
      </c>
      <c r="AZ3" s="1">
        <v>1120186</v>
      </c>
      <c r="BA3" s="1">
        <v>572</v>
      </c>
      <c r="BB3" s="1">
        <v>3243</v>
      </c>
      <c r="BC3" s="1">
        <v>830243</v>
      </c>
      <c r="BD3" s="1">
        <v>270426</v>
      </c>
      <c r="BE3" s="1">
        <v>438675</v>
      </c>
      <c r="BF3" s="1">
        <v>60288</v>
      </c>
      <c r="BG3" s="1">
        <v>32753</v>
      </c>
      <c r="BH3" s="1">
        <v>28101</v>
      </c>
      <c r="BI3" s="1">
        <v>4905</v>
      </c>
      <c r="BJ3" s="1">
        <v>2480578</v>
      </c>
      <c r="BK3" s="1">
        <v>1247562</v>
      </c>
      <c r="BL3" s="1">
        <v>1233016</v>
      </c>
      <c r="BM3" s="1">
        <v>2473990</v>
      </c>
      <c r="BN3" s="1">
        <v>1243681</v>
      </c>
      <c r="BO3" s="1">
        <v>1230309</v>
      </c>
      <c r="BP3" s="1">
        <v>6588</v>
      </c>
      <c r="BQ3" s="1">
        <v>3881</v>
      </c>
      <c r="BR3" s="1">
        <v>2707</v>
      </c>
      <c r="BS3" s="1">
        <v>762194</v>
      </c>
      <c r="BT3" s="1">
        <v>759351</v>
      </c>
      <c r="BU3" s="1">
        <v>639</v>
      </c>
      <c r="BV3" s="1">
        <v>2204</v>
      </c>
      <c r="BW3" s="1">
        <v>545012</v>
      </c>
      <c r="BX3" s="1">
        <v>181219</v>
      </c>
      <c r="BY3" s="1">
        <v>311123</v>
      </c>
      <c r="BZ3" s="1">
        <v>16116</v>
      </c>
      <c r="CA3" s="1">
        <v>16880</v>
      </c>
      <c r="CB3" s="1">
        <v>19674</v>
      </c>
      <c r="CC3" s="1">
        <v>2588</v>
      </c>
      <c r="CD3" s="1">
        <v>2475139</v>
      </c>
      <c r="CE3" s="1">
        <v>1250383</v>
      </c>
      <c r="CF3" s="1">
        <v>1224756</v>
      </c>
      <c r="CG3" s="1">
        <v>2466338</v>
      </c>
      <c r="CH3" s="1">
        <v>1244327</v>
      </c>
      <c r="CI3" s="1">
        <v>1222011</v>
      </c>
      <c r="CJ3" s="1">
        <v>8801</v>
      </c>
      <c r="CK3" s="1">
        <v>6056</v>
      </c>
      <c r="CL3" s="1">
        <v>2745</v>
      </c>
      <c r="CM3" s="1">
        <v>751130</v>
      </c>
      <c r="CN3" s="1">
        <v>747297</v>
      </c>
      <c r="CO3" s="1">
        <v>453</v>
      </c>
      <c r="CP3" s="1">
        <v>3380</v>
      </c>
      <c r="CQ3" s="1">
        <v>632134</v>
      </c>
      <c r="CR3" s="1">
        <v>121182</v>
      </c>
      <c r="CS3" s="1">
        <v>345213</v>
      </c>
      <c r="CT3" s="1">
        <v>83345</v>
      </c>
      <c r="CU3" s="1">
        <v>66193</v>
      </c>
      <c r="CV3" s="1">
        <v>16201</v>
      </c>
      <c r="CW3" s="1">
        <v>2287</v>
      </c>
      <c r="CX3" s="1">
        <v>1352797</v>
      </c>
      <c r="CY3" s="1">
        <v>674228</v>
      </c>
      <c r="CZ3" s="1">
        <v>678569</v>
      </c>
      <c r="DA3" s="1">
        <v>1350948</v>
      </c>
      <c r="DB3" s="1">
        <v>673166</v>
      </c>
      <c r="DC3" s="1">
        <v>677782</v>
      </c>
      <c r="DD3" s="1">
        <v>1849</v>
      </c>
      <c r="DE3" s="1">
        <v>1062</v>
      </c>
      <c r="DF3" s="1">
        <v>787</v>
      </c>
      <c r="DG3" s="1">
        <v>409571</v>
      </c>
      <c r="DH3" s="1">
        <v>408527</v>
      </c>
      <c r="DI3" s="1">
        <v>243</v>
      </c>
      <c r="DJ3" s="1">
        <v>801</v>
      </c>
      <c r="DK3" s="1">
        <v>338078</v>
      </c>
      <c r="DL3" s="1">
        <v>93318</v>
      </c>
      <c r="DM3" s="1">
        <v>228976</v>
      </c>
      <c r="DN3" s="1">
        <v>4160</v>
      </c>
      <c r="DO3" s="1">
        <v>831</v>
      </c>
      <c r="DP3" s="1">
        <v>10793</v>
      </c>
      <c r="DQ3" s="1">
        <v>2217</v>
      </c>
      <c r="DR3" s="1">
        <v>1368207</v>
      </c>
      <c r="DS3" s="1">
        <v>690600</v>
      </c>
      <c r="DT3" s="1">
        <v>677607</v>
      </c>
      <c r="DU3" s="1">
        <v>1365961</v>
      </c>
      <c r="DV3" s="1">
        <v>689340</v>
      </c>
      <c r="DW3" s="1">
        <v>676621</v>
      </c>
      <c r="DX3" s="1">
        <v>2246</v>
      </c>
      <c r="DY3" s="1">
        <v>1260</v>
      </c>
      <c r="DZ3" s="1">
        <v>986</v>
      </c>
      <c r="EA3" s="1">
        <v>415134</v>
      </c>
      <c r="EB3" s="1">
        <v>413758</v>
      </c>
      <c r="EC3" s="1">
        <v>382</v>
      </c>
      <c r="ED3" s="1">
        <v>994</v>
      </c>
      <c r="EE3" s="1">
        <v>333537</v>
      </c>
      <c r="EF3" s="1">
        <v>85358</v>
      </c>
      <c r="EG3" s="1">
        <v>200356</v>
      </c>
      <c r="EH3" s="1">
        <v>29642</v>
      </c>
      <c r="EI3" s="1">
        <v>7183</v>
      </c>
      <c r="EJ3" s="1">
        <v>10998</v>
      </c>
      <c r="EK3" s="1">
        <v>2277</v>
      </c>
      <c r="EL3" s="1">
        <v>1014428</v>
      </c>
      <c r="EM3" s="1">
        <v>522062</v>
      </c>
      <c r="EN3" s="1">
        <v>492366</v>
      </c>
      <c r="EO3" s="1">
        <v>1012110</v>
      </c>
      <c r="EP3" s="1">
        <v>520656</v>
      </c>
      <c r="EQ3" s="1">
        <v>491454</v>
      </c>
      <c r="ER3" s="1">
        <v>2318</v>
      </c>
      <c r="ES3" s="1">
        <v>1406</v>
      </c>
      <c r="ET3" s="1">
        <v>912</v>
      </c>
      <c r="EU3" s="1">
        <v>307819</v>
      </c>
      <c r="EV3" s="1">
        <v>306714</v>
      </c>
      <c r="EW3" s="1">
        <v>201</v>
      </c>
      <c r="EX3" s="1">
        <v>904</v>
      </c>
      <c r="EY3" s="1">
        <v>239031</v>
      </c>
      <c r="EZ3" s="1">
        <v>62746</v>
      </c>
      <c r="FA3" s="1">
        <v>148179</v>
      </c>
      <c r="FB3" s="1">
        <v>12688</v>
      </c>
      <c r="FC3" s="1">
        <v>6947</v>
      </c>
      <c r="FD3" s="1">
        <v>8471</v>
      </c>
      <c r="FE3" s="1">
        <v>2438</v>
      </c>
      <c r="FF3" s="1">
        <v>8984134</v>
      </c>
      <c r="FG3" s="1">
        <v>4538265</v>
      </c>
      <c r="FH3" s="1">
        <v>4445869</v>
      </c>
      <c r="FI3" s="1">
        <v>8937752</v>
      </c>
      <c r="FJ3" s="1">
        <v>4507362</v>
      </c>
      <c r="FK3" s="1">
        <v>4430390</v>
      </c>
      <c r="FL3" s="1">
        <v>46382</v>
      </c>
      <c r="FM3" s="1">
        <v>30903</v>
      </c>
      <c r="FN3" s="1">
        <v>15479</v>
      </c>
      <c r="FO3" s="1">
        <v>2691510</v>
      </c>
      <c r="FP3" s="1">
        <v>2668886</v>
      </c>
      <c r="FQ3" s="1">
        <v>2694</v>
      </c>
      <c r="FR3" s="1">
        <v>19930</v>
      </c>
      <c r="FS3" s="1">
        <v>2125893</v>
      </c>
      <c r="FT3" s="1">
        <v>505670</v>
      </c>
      <c r="FU3" s="1">
        <v>1202237</v>
      </c>
      <c r="FV3" s="1">
        <v>251166</v>
      </c>
      <c r="FW3" s="1">
        <v>109706</v>
      </c>
      <c r="FX3" s="1">
        <v>57114</v>
      </c>
      <c r="FY3" s="1">
        <v>26494</v>
      </c>
      <c r="FZ3" s="1">
        <v>1487011</v>
      </c>
      <c r="GA3" s="1">
        <v>747351</v>
      </c>
      <c r="GB3" s="1">
        <v>739660</v>
      </c>
      <c r="GC3" s="1">
        <v>1484536</v>
      </c>
      <c r="GD3" s="1">
        <v>746162</v>
      </c>
      <c r="GE3" s="1">
        <v>738374</v>
      </c>
      <c r="GF3" s="1">
        <v>2475</v>
      </c>
      <c r="GG3" s="1">
        <v>1189</v>
      </c>
      <c r="GH3" s="1">
        <v>1286</v>
      </c>
      <c r="GI3" s="1">
        <v>489226</v>
      </c>
      <c r="GJ3" s="1">
        <v>487420</v>
      </c>
      <c r="GK3" s="1">
        <v>632</v>
      </c>
      <c r="GL3" s="1">
        <v>1174</v>
      </c>
      <c r="GM3" s="1">
        <v>457643</v>
      </c>
      <c r="GN3" s="1">
        <v>228472</v>
      </c>
      <c r="GO3" s="1">
        <v>180568</v>
      </c>
      <c r="GP3" s="1">
        <v>24338</v>
      </c>
      <c r="GQ3" s="1">
        <v>2346</v>
      </c>
      <c r="GR3" s="1">
        <v>21919</v>
      </c>
      <c r="GS3" s="1">
        <v>2781</v>
      </c>
      <c r="GT3" s="1">
        <v>1466567</v>
      </c>
      <c r="GU3" s="1">
        <v>736271</v>
      </c>
      <c r="GV3" s="1">
        <v>730296</v>
      </c>
      <c r="GW3" s="1">
        <v>1462621</v>
      </c>
      <c r="GX3" s="1">
        <v>734196</v>
      </c>
      <c r="GY3" s="1">
        <v>728425</v>
      </c>
      <c r="GZ3" s="1">
        <v>3946</v>
      </c>
      <c r="HA3" s="1">
        <v>2075</v>
      </c>
      <c r="HB3" s="1">
        <v>1871</v>
      </c>
      <c r="HC3" s="1">
        <v>463524</v>
      </c>
      <c r="HD3" s="1">
        <v>461463</v>
      </c>
      <c r="HE3" s="1">
        <v>682</v>
      </c>
      <c r="HF3" s="1">
        <v>1379</v>
      </c>
      <c r="HG3" s="1">
        <v>422437</v>
      </c>
      <c r="HH3" s="1">
        <v>202785</v>
      </c>
      <c r="HI3" s="1">
        <v>180042</v>
      </c>
      <c r="HJ3" s="1">
        <v>19747</v>
      </c>
      <c r="HK3" s="1">
        <v>3204</v>
      </c>
      <c r="HL3" s="1">
        <v>16659</v>
      </c>
      <c r="HM3" s="1">
        <v>2255</v>
      </c>
      <c r="HN3" s="1">
        <v>1845321</v>
      </c>
      <c r="HO3" s="1">
        <v>927824</v>
      </c>
      <c r="HP3" s="1">
        <v>917497</v>
      </c>
      <c r="HQ3" s="1">
        <v>1840410</v>
      </c>
      <c r="HR3" s="1">
        <v>924986</v>
      </c>
      <c r="HS3" s="1">
        <v>915424</v>
      </c>
      <c r="HT3" s="1">
        <v>4911</v>
      </c>
      <c r="HU3" s="1">
        <v>2838</v>
      </c>
      <c r="HV3" s="1">
        <v>2073</v>
      </c>
      <c r="HW3" s="1">
        <v>591971</v>
      </c>
      <c r="HX3" s="1">
        <v>589144</v>
      </c>
      <c r="HY3" s="1">
        <v>1049</v>
      </c>
      <c r="HZ3" s="1">
        <v>1778</v>
      </c>
      <c r="IA3" s="1">
        <v>585070</v>
      </c>
      <c r="IB3" s="1">
        <v>334034</v>
      </c>
      <c r="IC3" s="1">
        <v>189743</v>
      </c>
      <c r="ID3" s="1">
        <v>29817</v>
      </c>
      <c r="IE3" s="1">
        <v>8483</v>
      </c>
      <c r="IF3" s="1">
        <v>22993</v>
      </c>
      <c r="IG3" s="1">
        <v>3374</v>
      </c>
      <c r="IH3" s="1">
        <v>1890669</v>
      </c>
      <c r="II3" s="1">
        <v>936683</v>
      </c>
      <c r="IJ3" s="1">
        <v>953986</v>
      </c>
      <c r="IK3" s="1">
        <v>1887239</v>
      </c>
      <c r="IL3" s="1">
        <v>935330</v>
      </c>
      <c r="IM3" s="1">
        <v>951909</v>
      </c>
      <c r="IN3" s="1">
        <v>3430</v>
      </c>
      <c r="IO3" s="1">
        <v>1353</v>
      </c>
      <c r="IP3" s="1">
        <v>2077</v>
      </c>
      <c r="IQ3" s="1">
        <v>604082</v>
      </c>
      <c r="IR3" s="1">
        <v>601965</v>
      </c>
      <c r="IS3" s="1">
        <v>669</v>
      </c>
      <c r="IT3" s="1">
        <v>1448</v>
      </c>
      <c r="IU3" s="1">
        <v>568556</v>
      </c>
      <c r="IV3" s="1">
        <v>302624</v>
      </c>
      <c r="IW3" s="1">
        <v>226870</v>
      </c>
      <c r="IX3" s="1">
        <v>14750</v>
      </c>
      <c r="IY3" s="1">
        <v>2257</v>
      </c>
      <c r="IZ3" s="1">
        <v>22055</v>
      </c>
      <c r="JA3" s="1">
        <v>2102</v>
      </c>
      <c r="JB3" s="1">
        <v>1996456</v>
      </c>
      <c r="JC3" s="1">
        <v>988249</v>
      </c>
      <c r="JD3" s="1">
        <v>1008207</v>
      </c>
      <c r="JE3" s="1">
        <v>1994287</v>
      </c>
      <c r="JF3" s="1">
        <v>987463</v>
      </c>
      <c r="JG3" s="1">
        <v>1006824</v>
      </c>
      <c r="JH3" s="1">
        <v>2169</v>
      </c>
      <c r="JI3" s="1">
        <v>786</v>
      </c>
      <c r="JJ3" s="1">
        <v>1383</v>
      </c>
      <c r="JK3" s="1">
        <v>666389</v>
      </c>
      <c r="JL3" s="1">
        <v>664287</v>
      </c>
      <c r="JM3" s="1">
        <v>660</v>
      </c>
      <c r="JN3" s="1">
        <v>1442</v>
      </c>
      <c r="JO3" s="1">
        <v>646973</v>
      </c>
      <c r="JP3" s="1">
        <v>425743</v>
      </c>
      <c r="JQ3" s="1">
        <v>175471</v>
      </c>
      <c r="JR3" s="1">
        <v>13169</v>
      </c>
      <c r="JS3" s="1">
        <v>1832</v>
      </c>
      <c r="JT3" s="1">
        <v>30758</v>
      </c>
      <c r="JU3" s="1">
        <v>3229</v>
      </c>
      <c r="JV3" s="1">
        <v>2724931</v>
      </c>
      <c r="JW3" s="1">
        <v>1361753</v>
      </c>
      <c r="JX3" s="1">
        <v>1363178</v>
      </c>
      <c r="JY3" s="1">
        <v>2716218</v>
      </c>
      <c r="JZ3" s="1">
        <v>1357358</v>
      </c>
      <c r="KA3" s="1">
        <v>1358860</v>
      </c>
      <c r="KB3" s="1">
        <v>8713</v>
      </c>
      <c r="KC3" s="1">
        <v>4395</v>
      </c>
      <c r="KD3" s="1">
        <v>4318</v>
      </c>
      <c r="KE3" s="1">
        <v>891774</v>
      </c>
      <c r="KF3" s="1">
        <v>887917</v>
      </c>
      <c r="KG3" s="1">
        <v>1662</v>
      </c>
      <c r="KH3" s="1">
        <v>2195</v>
      </c>
      <c r="KI3" s="1">
        <v>824732</v>
      </c>
      <c r="KJ3" s="1">
        <v>467943</v>
      </c>
      <c r="KK3" s="1">
        <v>276337</v>
      </c>
      <c r="KL3" s="1">
        <v>30452</v>
      </c>
      <c r="KM3" s="1">
        <v>11072</v>
      </c>
      <c r="KN3" s="1">
        <v>38928</v>
      </c>
      <c r="KO3" s="1">
        <v>4566</v>
      </c>
      <c r="KP3" s="1">
        <v>2978502</v>
      </c>
      <c r="KQ3" s="1">
        <v>1488847</v>
      </c>
      <c r="KR3" s="1">
        <v>1489655</v>
      </c>
      <c r="KS3" s="1">
        <v>2970929</v>
      </c>
      <c r="KT3" s="1">
        <v>1484009</v>
      </c>
      <c r="KU3" s="1">
        <v>1486920</v>
      </c>
      <c r="KV3" s="1">
        <v>7573</v>
      </c>
      <c r="KW3" s="1">
        <v>4838</v>
      </c>
      <c r="KX3" s="1">
        <v>2735</v>
      </c>
      <c r="KY3" s="1">
        <v>955081</v>
      </c>
      <c r="KZ3" s="1">
        <v>951393</v>
      </c>
      <c r="LA3" s="1">
        <v>930</v>
      </c>
      <c r="LB3" s="1">
        <v>2758</v>
      </c>
      <c r="LC3" s="1">
        <v>822314</v>
      </c>
      <c r="LD3" s="1">
        <v>412128</v>
      </c>
      <c r="LE3" s="1">
        <v>341517</v>
      </c>
      <c r="LF3" s="1">
        <v>27456</v>
      </c>
      <c r="LG3" s="1">
        <v>10557</v>
      </c>
      <c r="LH3" s="1">
        <v>30656</v>
      </c>
      <c r="LI3" s="1">
        <v>6378</v>
      </c>
      <c r="LJ3" s="1">
        <v>513260</v>
      </c>
      <c r="LK3" s="1">
        <v>254449</v>
      </c>
      <c r="LL3" s="1">
        <v>258811</v>
      </c>
      <c r="LM3" s="1">
        <v>512541</v>
      </c>
      <c r="LN3" s="1">
        <v>254056</v>
      </c>
      <c r="LO3" s="1">
        <v>258485</v>
      </c>
      <c r="LP3" s="1">
        <v>719</v>
      </c>
      <c r="LQ3" s="1">
        <v>393</v>
      </c>
      <c r="LR3" s="1">
        <v>326</v>
      </c>
      <c r="LS3" s="1">
        <v>158159</v>
      </c>
      <c r="LT3" s="1">
        <v>157563</v>
      </c>
      <c r="LU3" s="1">
        <v>162</v>
      </c>
      <c r="LV3" s="1">
        <v>434</v>
      </c>
      <c r="LW3" s="1">
        <v>127569</v>
      </c>
      <c r="LX3" s="1">
        <v>77186</v>
      </c>
      <c r="LY3" s="1">
        <v>23363</v>
      </c>
      <c r="LZ3" s="1">
        <v>11687</v>
      </c>
      <c r="MA3" s="1">
        <v>9404</v>
      </c>
      <c r="MB3" s="1">
        <v>5929</v>
      </c>
      <c r="MC3" s="1">
        <v>2351</v>
      </c>
    </row>
    <row r="4" spans="1:341" x14ac:dyDescent="0.25">
      <c r="A4" s="1" t="s">
        <v>40</v>
      </c>
      <c r="B4" s="1">
        <v>47278951</v>
      </c>
      <c r="C4" s="1">
        <v>23623954</v>
      </c>
      <c r="D4" s="1">
        <v>23654997</v>
      </c>
      <c r="E4" s="1">
        <v>47041434</v>
      </c>
      <c r="F4" s="1">
        <v>23465650</v>
      </c>
      <c r="G4" s="1">
        <v>23575784</v>
      </c>
      <c r="H4" s="1">
        <v>237517</v>
      </c>
      <c r="I4" s="1">
        <v>158304</v>
      </c>
      <c r="J4" s="1">
        <v>79213</v>
      </c>
      <c r="K4" s="1">
        <v>15988274</v>
      </c>
      <c r="L4" s="1">
        <v>15887128</v>
      </c>
      <c r="M4" s="1">
        <v>16551</v>
      </c>
      <c r="N4" s="1">
        <v>84595</v>
      </c>
      <c r="O4" s="1">
        <v>13222641</v>
      </c>
      <c r="P4" s="1">
        <v>4263541</v>
      </c>
      <c r="Q4" s="1">
        <v>6962689</v>
      </c>
      <c r="R4" s="1">
        <v>558513</v>
      </c>
      <c r="S4" s="1">
        <v>1229208</v>
      </c>
      <c r="T4" s="1">
        <v>208690</v>
      </c>
      <c r="U4" s="1">
        <v>206511</v>
      </c>
      <c r="V4" s="1">
        <v>9820171</v>
      </c>
      <c r="W4" s="1">
        <v>4869761</v>
      </c>
      <c r="X4" s="1">
        <v>4950410</v>
      </c>
      <c r="Y4" s="1">
        <v>9762546</v>
      </c>
      <c r="Z4" s="1">
        <v>4837112</v>
      </c>
      <c r="AA4" s="1">
        <v>4925434</v>
      </c>
      <c r="AB4" s="1">
        <v>57625</v>
      </c>
      <c r="AC4" s="1">
        <v>32649</v>
      </c>
      <c r="AD4" s="1">
        <v>24976</v>
      </c>
      <c r="AE4" s="1">
        <v>3341352</v>
      </c>
      <c r="AF4" s="1">
        <v>3309890</v>
      </c>
      <c r="AG4" s="1">
        <v>3315</v>
      </c>
      <c r="AH4" s="1">
        <v>28147</v>
      </c>
      <c r="AI4" s="1">
        <v>2321949</v>
      </c>
      <c r="AJ4" s="1">
        <v>455857</v>
      </c>
      <c r="AK4" s="1">
        <v>1258658</v>
      </c>
      <c r="AL4" s="1">
        <v>146877</v>
      </c>
      <c r="AM4" s="1">
        <v>430502</v>
      </c>
      <c r="AN4" s="1">
        <v>30055</v>
      </c>
      <c r="AO4" s="1">
        <v>66992</v>
      </c>
      <c r="AP4" s="1">
        <v>3523582</v>
      </c>
      <c r="AQ4" s="1">
        <v>1743252</v>
      </c>
      <c r="AR4" s="1">
        <v>1780330</v>
      </c>
      <c r="AS4" s="1">
        <v>3512547</v>
      </c>
      <c r="AT4" s="1">
        <v>1735860</v>
      </c>
      <c r="AU4" s="1">
        <v>1776687</v>
      </c>
      <c r="AV4" s="1">
        <v>11035</v>
      </c>
      <c r="AW4" s="1">
        <v>7392</v>
      </c>
      <c r="AX4" s="1">
        <v>3643</v>
      </c>
      <c r="AY4" s="1">
        <v>1190107</v>
      </c>
      <c r="AZ4" s="1">
        <v>1186378</v>
      </c>
      <c r="BA4" s="1">
        <v>602</v>
      </c>
      <c r="BB4" s="1">
        <v>3127</v>
      </c>
      <c r="BC4" s="1">
        <v>967138</v>
      </c>
      <c r="BD4" s="1">
        <v>260592</v>
      </c>
      <c r="BE4" s="1">
        <v>555033</v>
      </c>
      <c r="BF4" s="1">
        <v>41069</v>
      </c>
      <c r="BG4" s="1">
        <v>93491</v>
      </c>
      <c r="BH4" s="1">
        <v>16953</v>
      </c>
      <c r="BI4" s="1">
        <v>14192</v>
      </c>
      <c r="BJ4" s="1">
        <v>2464547</v>
      </c>
      <c r="BK4" s="1">
        <v>1233251</v>
      </c>
      <c r="BL4" s="1">
        <v>1231296</v>
      </c>
      <c r="BM4" s="1">
        <v>2456016</v>
      </c>
      <c r="BN4" s="1">
        <v>1227168</v>
      </c>
      <c r="BO4" s="1">
        <v>1228848</v>
      </c>
      <c r="BP4" s="1">
        <v>8531</v>
      </c>
      <c r="BQ4" s="1">
        <v>6083</v>
      </c>
      <c r="BR4" s="1">
        <v>2448</v>
      </c>
      <c r="BS4" s="1">
        <v>817620</v>
      </c>
      <c r="BT4" s="1">
        <v>814585</v>
      </c>
      <c r="BU4" s="1">
        <v>464</v>
      </c>
      <c r="BV4" s="1">
        <v>2571</v>
      </c>
      <c r="BW4" s="1">
        <v>608926</v>
      </c>
      <c r="BX4" s="1">
        <v>178335</v>
      </c>
      <c r="BY4" s="1">
        <v>366191</v>
      </c>
      <c r="BZ4" s="1">
        <v>7578</v>
      </c>
      <c r="CA4" s="1">
        <v>44845</v>
      </c>
      <c r="CB4" s="1">
        <v>11977</v>
      </c>
      <c r="CC4" s="1">
        <v>1500</v>
      </c>
      <c r="CD4" s="1">
        <v>2531280</v>
      </c>
      <c r="CE4" s="1">
        <v>1273013</v>
      </c>
      <c r="CF4" s="1">
        <v>1258267</v>
      </c>
      <c r="CG4" s="1">
        <v>2517680</v>
      </c>
      <c r="CH4" s="1">
        <v>1262612</v>
      </c>
      <c r="CI4" s="1">
        <v>1255068</v>
      </c>
      <c r="CJ4" s="1">
        <v>13600</v>
      </c>
      <c r="CK4" s="1">
        <v>10401</v>
      </c>
      <c r="CL4" s="1">
        <v>3199</v>
      </c>
      <c r="CM4" s="1">
        <v>828012</v>
      </c>
      <c r="CN4" s="1">
        <v>823023</v>
      </c>
      <c r="CO4" s="1">
        <v>369</v>
      </c>
      <c r="CP4" s="1">
        <v>4620</v>
      </c>
      <c r="CQ4" s="1">
        <v>723601</v>
      </c>
      <c r="CR4" s="1">
        <v>113733</v>
      </c>
      <c r="CS4" s="1">
        <v>396480</v>
      </c>
      <c r="CT4" s="1">
        <v>21508</v>
      </c>
      <c r="CU4" s="1">
        <v>183585</v>
      </c>
      <c r="CV4" s="1">
        <v>8295</v>
      </c>
      <c r="CW4" s="1">
        <v>12658</v>
      </c>
      <c r="CX4" s="1">
        <v>1417716</v>
      </c>
      <c r="CY4" s="1">
        <v>704033</v>
      </c>
      <c r="CZ4" s="1">
        <v>713683</v>
      </c>
      <c r="DA4" s="1">
        <v>1413644</v>
      </c>
      <c r="DB4" s="1">
        <v>701265</v>
      </c>
      <c r="DC4" s="1">
        <v>712379</v>
      </c>
      <c r="DD4" s="1">
        <v>4072</v>
      </c>
      <c r="DE4" s="1">
        <v>2768</v>
      </c>
      <c r="DF4" s="1">
        <v>1304</v>
      </c>
      <c r="DG4" s="1">
        <v>461387</v>
      </c>
      <c r="DH4" s="1">
        <v>460090</v>
      </c>
      <c r="DI4" s="1">
        <v>376</v>
      </c>
      <c r="DJ4" s="1">
        <v>921</v>
      </c>
      <c r="DK4" s="1">
        <v>379308</v>
      </c>
      <c r="DL4" s="1">
        <v>96001</v>
      </c>
      <c r="DM4" s="1">
        <v>268880</v>
      </c>
      <c r="DN4" s="1">
        <v>5364</v>
      </c>
      <c r="DO4" s="1">
        <v>3690</v>
      </c>
      <c r="DP4" s="1">
        <v>5373</v>
      </c>
      <c r="DQ4" s="1">
        <v>2909</v>
      </c>
      <c r="DR4" s="1">
        <v>1442856</v>
      </c>
      <c r="DS4" s="1">
        <v>723473</v>
      </c>
      <c r="DT4" s="1">
        <v>719383</v>
      </c>
      <c r="DU4" s="1">
        <v>1438551</v>
      </c>
      <c r="DV4" s="1">
        <v>720734</v>
      </c>
      <c r="DW4" s="1">
        <v>717817</v>
      </c>
      <c r="DX4" s="1">
        <v>4305</v>
      </c>
      <c r="DY4" s="1">
        <v>2739</v>
      </c>
      <c r="DZ4" s="1">
        <v>1566</v>
      </c>
      <c r="EA4" s="1">
        <v>480466</v>
      </c>
      <c r="EB4" s="1">
        <v>478865</v>
      </c>
      <c r="EC4" s="1">
        <v>408</v>
      </c>
      <c r="ED4" s="1">
        <v>1193</v>
      </c>
      <c r="EE4" s="1">
        <v>379897</v>
      </c>
      <c r="EF4" s="1">
        <v>89323</v>
      </c>
      <c r="EG4" s="1">
        <v>242475</v>
      </c>
      <c r="EH4" s="1">
        <v>15974</v>
      </c>
      <c r="EI4" s="1">
        <v>26978</v>
      </c>
      <c r="EJ4" s="1">
        <v>5147</v>
      </c>
      <c r="EK4" s="1">
        <v>3089</v>
      </c>
      <c r="EL4" s="1">
        <v>1049177</v>
      </c>
      <c r="EM4" s="1">
        <v>541411</v>
      </c>
      <c r="EN4" s="1">
        <v>507766</v>
      </c>
      <c r="EO4" s="1">
        <v>1044934</v>
      </c>
      <c r="EP4" s="1">
        <v>538031</v>
      </c>
      <c r="EQ4" s="1">
        <v>506903</v>
      </c>
      <c r="ER4" s="1">
        <v>4243</v>
      </c>
      <c r="ES4" s="1">
        <v>3380</v>
      </c>
      <c r="ET4" s="1">
        <v>863</v>
      </c>
      <c r="EU4" s="1">
        <v>340652</v>
      </c>
      <c r="EV4" s="1">
        <v>339095</v>
      </c>
      <c r="EW4" s="1">
        <v>225</v>
      </c>
      <c r="EX4" s="1">
        <v>1332</v>
      </c>
      <c r="EY4" s="1">
        <v>276578</v>
      </c>
      <c r="EZ4" s="1">
        <v>66605</v>
      </c>
      <c r="FA4" s="1">
        <v>177182</v>
      </c>
      <c r="FB4" s="1">
        <v>8506</v>
      </c>
      <c r="FC4" s="1">
        <v>17969</v>
      </c>
      <c r="FD4" s="1">
        <v>6316</v>
      </c>
      <c r="FE4" s="1">
        <v>1662</v>
      </c>
      <c r="FF4" s="1">
        <v>10415399</v>
      </c>
      <c r="FG4" s="1">
        <v>5243783</v>
      </c>
      <c r="FH4" s="1">
        <v>5171616</v>
      </c>
      <c r="FI4" s="1">
        <v>10341006</v>
      </c>
      <c r="FJ4" s="1">
        <v>5192007</v>
      </c>
      <c r="FK4" s="1">
        <v>5148999</v>
      </c>
      <c r="FL4" s="1">
        <v>74393</v>
      </c>
      <c r="FM4" s="1">
        <v>51776</v>
      </c>
      <c r="FN4" s="1">
        <v>22617</v>
      </c>
      <c r="FO4" s="1">
        <v>3361657</v>
      </c>
      <c r="FP4" s="1">
        <v>3329177</v>
      </c>
      <c r="FQ4" s="1">
        <v>3714</v>
      </c>
      <c r="FR4" s="1">
        <v>28766</v>
      </c>
      <c r="FS4" s="1">
        <v>2736201</v>
      </c>
      <c r="FT4" s="1">
        <v>522478</v>
      </c>
      <c r="FU4" s="1">
        <v>1707868</v>
      </c>
      <c r="FV4" s="1">
        <v>153943</v>
      </c>
      <c r="FW4" s="1">
        <v>320125</v>
      </c>
      <c r="FX4" s="1">
        <v>31787</v>
      </c>
      <c r="FY4" s="1">
        <v>68657</v>
      </c>
      <c r="FZ4" s="1">
        <v>1464559</v>
      </c>
      <c r="GA4" s="1">
        <v>735444</v>
      </c>
      <c r="GB4" s="1">
        <v>729115</v>
      </c>
      <c r="GC4" s="1">
        <v>1460770</v>
      </c>
      <c r="GD4" s="1">
        <v>733266</v>
      </c>
      <c r="GE4" s="1">
        <v>727504</v>
      </c>
      <c r="GF4" s="1">
        <v>3789</v>
      </c>
      <c r="GG4" s="1">
        <v>2178</v>
      </c>
      <c r="GH4" s="1">
        <v>1611</v>
      </c>
      <c r="GI4" s="1">
        <v>522225</v>
      </c>
      <c r="GJ4" s="1">
        <v>520628</v>
      </c>
      <c r="GK4" s="1">
        <v>657</v>
      </c>
      <c r="GL4" s="1">
        <v>940</v>
      </c>
      <c r="GM4" s="1">
        <v>493925</v>
      </c>
      <c r="GN4" s="1">
        <v>235418</v>
      </c>
      <c r="GO4" s="1">
        <v>219857</v>
      </c>
      <c r="GP4" s="1">
        <v>22911</v>
      </c>
      <c r="GQ4" s="1">
        <v>4405</v>
      </c>
      <c r="GR4" s="1">
        <v>11334</v>
      </c>
      <c r="GS4" s="1">
        <v>2426</v>
      </c>
      <c r="GT4" s="1">
        <v>1460453</v>
      </c>
      <c r="GU4" s="1">
        <v>734678</v>
      </c>
      <c r="GV4" s="1">
        <v>725775</v>
      </c>
      <c r="GW4" s="1">
        <v>1453872</v>
      </c>
      <c r="GX4" s="1">
        <v>730084</v>
      </c>
      <c r="GY4" s="1">
        <v>723788</v>
      </c>
      <c r="GZ4" s="1">
        <v>6581</v>
      </c>
      <c r="HA4" s="1">
        <v>4594</v>
      </c>
      <c r="HB4" s="1">
        <v>1987</v>
      </c>
      <c r="HC4" s="1">
        <v>507541</v>
      </c>
      <c r="HD4" s="1">
        <v>505203</v>
      </c>
      <c r="HE4" s="1">
        <v>849</v>
      </c>
      <c r="HF4" s="1">
        <v>1489</v>
      </c>
      <c r="HG4" s="1">
        <v>456237</v>
      </c>
      <c r="HH4" s="1">
        <v>207800</v>
      </c>
      <c r="HI4" s="1">
        <v>216775</v>
      </c>
      <c r="HJ4" s="1">
        <v>17025</v>
      </c>
      <c r="HK4" s="1">
        <v>6451</v>
      </c>
      <c r="HL4" s="1">
        <v>8186</v>
      </c>
      <c r="HM4" s="1">
        <v>1833</v>
      </c>
      <c r="HN4" s="1">
        <v>1889495</v>
      </c>
      <c r="HO4" s="1">
        <v>952674</v>
      </c>
      <c r="HP4" s="1">
        <v>936821</v>
      </c>
      <c r="HQ4" s="1">
        <v>1879417</v>
      </c>
      <c r="HR4" s="1">
        <v>945540</v>
      </c>
      <c r="HS4" s="1">
        <v>933877</v>
      </c>
      <c r="HT4" s="1">
        <v>10078</v>
      </c>
      <c r="HU4" s="1">
        <v>7134</v>
      </c>
      <c r="HV4" s="1">
        <v>2944</v>
      </c>
      <c r="HW4" s="1">
        <v>663445</v>
      </c>
      <c r="HX4" s="1">
        <v>659871</v>
      </c>
      <c r="HY4" s="1">
        <v>1232</v>
      </c>
      <c r="HZ4" s="1">
        <v>2342</v>
      </c>
      <c r="IA4" s="1">
        <v>634949</v>
      </c>
      <c r="IB4" s="1">
        <v>336446</v>
      </c>
      <c r="IC4" s="1">
        <v>245882</v>
      </c>
      <c r="ID4" s="1">
        <v>23659</v>
      </c>
      <c r="IE4" s="1">
        <v>18223</v>
      </c>
      <c r="IF4" s="1">
        <v>10739</v>
      </c>
      <c r="IG4" s="1">
        <v>3756</v>
      </c>
      <c r="IH4" s="1">
        <v>1784013</v>
      </c>
      <c r="II4" s="1">
        <v>877578</v>
      </c>
      <c r="IJ4" s="1">
        <v>906435</v>
      </c>
      <c r="IK4" s="1">
        <v>1778879</v>
      </c>
      <c r="IL4" s="1">
        <v>874662</v>
      </c>
      <c r="IM4" s="1">
        <v>904217</v>
      </c>
      <c r="IN4" s="1">
        <v>5134</v>
      </c>
      <c r="IO4" s="1">
        <v>2916</v>
      </c>
      <c r="IP4" s="1">
        <v>2218</v>
      </c>
      <c r="IQ4" s="1">
        <v>621735</v>
      </c>
      <c r="IR4" s="1">
        <v>619958</v>
      </c>
      <c r="IS4" s="1">
        <v>719</v>
      </c>
      <c r="IT4" s="1">
        <v>1058</v>
      </c>
      <c r="IU4" s="1">
        <v>598153</v>
      </c>
      <c r="IV4" s="1">
        <v>299497</v>
      </c>
      <c r="IW4" s="1">
        <v>271062</v>
      </c>
      <c r="IX4" s="1">
        <v>14709</v>
      </c>
      <c r="IY4" s="1">
        <v>3733</v>
      </c>
      <c r="IZ4" s="1">
        <v>9152</v>
      </c>
      <c r="JA4" s="1">
        <v>1988</v>
      </c>
      <c r="JB4" s="1">
        <v>1819819</v>
      </c>
      <c r="JC4" s="1">
        <v>892503</v>
      </c>
      <c r="JD4" s="1">
        <v>927316</v>
      </c>
      <c r="JE4" s="1">
        <v>1815174</v>
      </c>
      <c r="JF4" s="1">
        <v>889805</v>
      </c>
      <c r="JG4" s="1">
        <v>925369</v>
      </c>
      <c r="JH4" s="1">
        <v>4645</v>
      </c>
      <c r="JI4" s="1">
        <v>2698</v>
      </c>
      <c r="JJ4" s="1">
        <v>1947</v>
      </c>
      <c r="JK4" s="1">
        <v>667962</v>
      </c>
      <c r="JL4" s="1">
        <v>666319</v>
      </c>
      <c r="JM4" s="1">
        <v>746</v>
      </c>
      <c r="JN4" s="1">
        <v>897</v>
      </c>
      <c r="JO4" s="1">
        <v>671339</v>
      </c>
      <c r="JP4" s="1">
        <v>424460</v>
      </c>
      <c r="JQ4" s="1">
        <v>215667</v>
      </c>
      <c r="JR4" s="1">
        <v>13324</v>
      </c>
      <c r="JS4" s="1">
        <v>5471</v>
      </c>
      <c r="JT4" s="1">
        <v>12417</v>
      </c>
      <c r="JU4" s="1">
        <v>5816</v>
      </c>
      <c r="JV4" s="1">
        <v>2607641</v>
      </c>
      <c r="JW4" s="1">
        <v>1301568</v>
      </c>
      <c r="JX4" s="1">
        <v>1306073</v>
      </c>
      <c r="JY4" s="1">
        <v>2594719</v>
      </c>
      <c r="JZ4" s="1">
        <v>1292673</v>
      </c>
      <c r="KA4" s="1">
        <v>1302046</v>
      </c>
      <c r="KB4" s="1">
        <v>12922</v>
      </c>
      <c r="KC4" s="1">
        <v>8895</v>
      </c>
      <c r="KD4" s="1">
        <v>4027</v>
      </c>
      <c r="KE4" s="1">
        <v>943135</v>
      </c>
      <c r="KF4" s="1">
        <v>938840</v>
      </c>
      <c r="KG4" s="1">
        <v>1485</v>
      </c>
      <c r="KH4" s="1">
        <v>2810</v>
      </c>
      <c r="KI4" s="1">
        <v>877823</v>
      </c>
      <c r="KJ4" s="1">
        <v>474285</v>
      </c>
      <c r="KK4" s="1">
        <v>328038</v>
      </c>
      <c r="KL4" s="1">
        <v>28113</v>
      </c>
      <c r="KM4" s="1">
        <v>27898</v>
      </c>
      <c r="KN4" s="1">
        <v>19489</v>
      </c>
      <c r="KO4" s="1">
        <v>4561</v>
      </c>
      <c r="KP4" s="1">
        <v>3056356</v>
      </c>
      <c r="KQ4" s="1">
        <v>1533029</v>
      </c>
      <c r="KR4" s="1">
        <v>1523327</v>
      </c>
      <c r="KS4" s="1">
        <v>3040993</v>
      </c>
      <c r="KT4" s="1">
        <v>1521110</v>
      </c>
      <c r="KU4" s="1">
        <v>1519883</v>
      </c>
      <c r="KV4" s="1">
        <v>15363</v>
      </c>
      <c r="KW4" s="1">
        <v>11919</v>
      </c>
      <c r="KX4" s="1">
        <v>3444</v>
      </c>
      <c r="KY4" s="1">
        <v>1061259</v>
      </c>
      <c r="KZ4" s="1">
        <v>1056007</v>
      </c>
      <c r="LA4" s="1">
        <v>1224</v>
      </c>
      <c r="LB4" s="1">
        <v>4028</v>
      </c>
      <c r="LC4" s="1">
        <v>943211</v>
      </c>
      <c r="LD4" s="1">
        <v>421196</v>
      </c>
      <c r="LE4" s="1">
        <v>455419</v>
      </c>
      <c r="LF4" s="1">
        <v>25789</v>
      </c>
      <c r="LG4" s="1">
        <v>23546</v>
      </c>
      <c r="LH4" s="1">
        <v>17261</v>
      </c>
      <c r="LI4" s="1">
        <v>11751</v>
      </c>
      <c r="LJ4" s="1">
        <v>531887</v>
      </c>
      <c r="LK4" s="1">
        <v>264503</v>
      </c>
      <c r="LL4" s="1">
        <v>267384</v>
      </c>
      <c r="LM4" s="1">
        <v>530686</v>
      </c>
      <c r="LN4" s="1">
        <v>263721</v>
      </c>
      <c r="LO4" s="1">
        <v>266965</v>
      </c>
      <c r="LP4" s="1">
        <v>1201</v>
      </c>
      <c r="LQ4" s="1">
        <v>782</v>
      </c>
      <c r="LR4" s="1">
        <v>419</v>
      </c>
      <c r="LS4" s="1">
        <v>179719</v>
      </c>
      <c r="LT4" s="1">
        <v>179199</v>
      </c>
      <c r="LU4" s="1">
        <v>166</v>
      </c>
      <c r="LV4" s="1">
        <v>354</v>
      </c>
      <c r="LW4" s="1">
        <v>153406</v>
      </c>
      <c r="LX4" s="1">
        <v>81515</v>
      </c>
      <c r="LY4" s="1">
        <v>37222</v>
      </c>
      <c r="LZ4" s="1">
        <v>12164</v>
      </c>
      <c r="MA4" s="1">
        <v>18296</v>
      </c>
      <c r="MB4" s="1">
        <v>4209</v>
      </c>
      <c r="MC4" s="1">
        <v>2721</v>
      </c>
    </row>
    <row r="5" spans="1:341" x14ac:dyDescent="0.25">
      <c r="A5" s="1" t="s">
        <v>41</v>
      </c>
      <c r="B5" s="1">
        <v>48580293</v>
      </c>
      <c r="C5" s="1">
        <v>24167098</v>
      </c>
      <c r="D5" s="1">
        <v>24413195</v>
      </c>
      <c r="E5" s="1">
        <v>47990761</v>
      </c>
      <c r="F5" s="1">
        <v>23840896</v>
      </c>
      <c r="G5" s="1">
        <v>24149865</v>
      </c>
      <c r="H5" s="1">
        <v>589532</v>
      </c>
      <c r="I5" s="1">
        <v>326202</v>
      </c>
      <c r="J5" s="1">
        <v>263330</v>
      </c>
      <c r="K5" s="1">
        <v>17574067</v>
      </c>
      <c r="L5" s="1">
        <v>17339422</v>
      </c>
      <c r="M5" s="1">
        <v>20727</v>
      </c>
      <c r="N5" s="1">
        <v>213918</v>
      </c>
      <c r="O5" s="1">
        <v>14677419</v>
      </c>
      <c r="P5" s="1">
        <v>4089491</v>
      </c>
      <c r="Q5" s="1">
        <v>8576013</v>
      </c>
      <c r="R5" s="1">
        <v>536070</v>
      </c>
      <c r="S5" s="1">
        <v>1314452</v>
      </c>
      <c r="T5" s="1">
        <v>161393</v>
      </c>
      <c r="U5" s="1">
        <v>303097</v>
      </c>
      <c r="V5" s="1">
        <v>9794304</v>
      </c>
      <c r="W5" s="1">
        <v>4803373</v>
      </c>
      <c r="X5" s="1">
        <v>4990931</v>
      </c>
      <c r="Y5" s="1">
        <v>9631482</v>
      </c>
      <c r="Z5" s="1">
        <v>4726028</v>
      </c>
      <c r="AA5" s="1">
        <v>4905454</v>
      </c>
      <c r="AB5" s="1">
        <v>162822</v>
      </c>
      <c r="AC5" s="1">
        <v>77345</v>
      </c>
      <c r="AD5" s="1">
        <v>85477</v>
      </c>
      <c r="AE5" s="1">
        <v>3577497</v>
      </c>
      <c r="AF5" s="1">
        <v>3504297</v>
      </c>
      <c r="AG5" s="1">
        <v>2836</v>
      </c>
      <c r="AH5" s="1">
        <v>70364</v>
      </c>
      <c r="AI5" s="1">
        <v>2525210</v>
      </c>
      <c r="AJ5" s="1">
        <v>405575</v>
      </c>
      <c r="AK5" s="1">
        <v>1485869</v>
      </c>
      <c r="AL5" s="1">
        <v>145914</v>
      </c>
      <c r="AM5" s="1">
        <v>463417</v>
      </c>
      <c r="AN5" s="1">
        <v>24435</v>
      </c>
      <c r="AO5" s="1">
        <v>97389</v>
      </c>
      <c r="AP5" s="1">
        <v>3414950</v>
      </c>
      <c r="AQ5" s="1">
        <v>1676689</v>
      </c>
      <c r="AR5" s="1">
        <v>1738261</v>
      </c>
      <c r="AS5" s="1">
        <v>3393191</v>
      </c>
      <c r="AT5" s="1">
        <v>1664678</v>
      </c>
      <c r="AU5" s="1">
        <v>1728513</v>
      </c>
      <c r="AV5" s="1">
        <v>21759</v>
      </c>
      <c r="AW5" s="1">
        <v>12011</v>
      </c>
      <c r="AX5" s="1">
        <v>9748</v>
      </c>
      <c r="AY5" s="1">
        <v>1251756</v>
      </c>
      <c r="AZ5" s="1">
        <v>1243880</v>
      </c>
      <c r="BA5" s="1">
        <v>785</v>
      </c>
      <c r="BB5" s="1">
        <v>7091</v>
      </c>
      <c r="BC5" s="1">
        <v>1031331</v>
      </c>
      <c r="BD5" s="1">
        <v>244570</v>
      </c>
      <c r="BE5" s="1">
        <v>640944</v>
      </c>
      <c r="BF5" s="1">
        <v>36013</v>
      </c>
      <c r="BG5" s="1">
        <v>97308</v>
      </c>
      <c r="BH5" s="1">
        <v>12496</v>
      </c>
      <c r="BI5" s="1">
        <v>22763</v>
      </c>
      <c r="BJ5" s="1">
        <v>2446418</v>
      </c>
      <c r="BK5" s="1">
        <v>1212584</v>
      </c>
      <c r="BL5" s="1">
        <v>1233834</v>
      </c>
      <c r="BM5" s="1">
        <v>2431774</v>
      </c>
      <c r="BN5" s="1">
        <v>1204428</v>
      </c>
      <c r="BO5" s="1">
        <v>1227346</v>
      </c>
      <c r="BP5" s="1">
        <v>14644</v>
      </c>
      <c r="BQ5" s="1">
        <v>8156</v>
      </c>
      <c r="BR5" s="1">
        <v>6488</v>
      </c>
      <c r="BS5" s="1">
        <v>873934</v>
      </c>
      <c r="BT5" s="1">
        <v>868327</v>
      </c>
      <c r="BU5" s="1">
        <v>553</v>
      </c>
      <c r="BV5" s="1">
        <v>5054</v>
      </c>
      <c r="BW5" s="1">
        <v>691702</v>
      </c>
      <c r="BX5" s="1">
        <v>166307</v>
      </c>
      <c r="BY5" s="1">
        <v>464960</v>
      </c>
      <c r="BZ5" s="1">
        <v>5084</v>
      </c>
      <c r="CA5" s="1">
        <v>47099</v>
      </c>
      <c r="CB5" s="1">
        <v>8252</v>
      </c>
      <c r="CC5" s="1">
        <v>2555</v>
      </c>
      <c r="CD5" s="1">
        <v>2662509</v>
      </c>
      <c r="CE5" s="1">
        <v>1334576</v>
      </c>
      <c r="CF5" s="1">
        <v>1327933</v>
      </c>
      <c r="CG5" s="1">
        <v>2632035</v>
      </c>
      <c r="CH5" s="1">
        <v>1315562</v>
      </c>
      <c r="CI5" s="1">
        <v>1316473</v>
      </c>
      <c r="CJ5" s="1">
        <v>30474</v>
      </c>
      <c r="CK5" s="1">
        <v>19014</v>
      </c>
      <c r="CL5" s="1">
        <v>11460</v>
      </c>
      <c r="CM5" s="1">
        <v>929489</v>
      </c>
      <c r="CN5" s="1">
        <v>918850</v>
      </c>
      <c r="CO5" s="1">
        <v>972</v>
      </c>
      <c r="CP5" s="1">
        <v>9667</v>
      </c>
      <c r="CQ5" s="1">
        <v>822552</v>
      </c>
      <c r="CR5" s="1">
        <v>108315</v>
      </c>
      <c r="CS5" s="1">
        <v>483847</v>
      </c>
      <c r="CT5" s="1">
        <v>24923</v>
      </c>
      <c r="CU5" s="1">
        <v>197957</v>
      </c>
      <c r="CV5" s="1">
        <v>7510</v>
      </c>
      <c r="CW5" s="1">
        <v>21076</v>
      </c>
      <c r="CX5" s="1">
        <v>1475745</v>
      </c>
      <c r="CY5" s="1">
        <v>729330</v>
      </c>
      <c r="CZ5" s="1">
        <v>746415</v>
      </c>
      <c r="DA5" s="1">
        <v>1466143</v>
      </c>
      <c r="DB5" s="1">
        <v>724161</v>
      </c>
      <c r="DC5" s="1">
        <v>741982</v>
      </c>
      <c r="DD5" s="1">
        <v>9602</v>
      </c>
      <c r="DE5" s="1">
        <v>5169</v>
      </c>
      <c r="DF5" s="1">
        <v>4433</v>
      </c>
      <c r="DG5" s="1">
        <v>518742</v>
      </c>
      <c r="DH5" s="1">
        <v>515855</v>
      </c>
      <c r="DI5" s="1">
        <v>646</v>
      </c>
      <c r="DJ5" s="1">
        <v>2241</v>
      </c>
      <c r="DK5" s="1">
        <v>443925</v>
      </c>
      <c r="DL5" s="1">
        <v>93147</v>
      </c>
      <c r="DM5" s="1">
        <v>339732</v>
      </c>
      <c r="DN5" s="1">
        <v>4196</v>
      </c>
      <c r="DO5" s="1">
        <v>2997</v>
      </c>
      <c r="DP5" s="1">
        <v>3853</v>
      </c>
      <c r="DQ5" s="1">
        <v>3589</v>
      </c>
      <c r="DR5" s="1">
        <v>1501859</v>
      </c>
      <c r="DS5" s="1">
        <v>750762</v>
      </c>
      <c r="DT5" s="1">
        <v>751097</v>
      </c>
      <c r="DU5" s="1">
        <v>1490158</v>
      </c>
      <c r="DV5" s="1">
        <v>745150</v>
      </c>
      <c r="DW5" s="1">
        <v>745008</v>
      </c>
      <c r="DX5" s="1">
        <v>11701</v>
      </c>
      <c r="DY5" s="1">
        <v>5612</v>
      </c>
      <c r="DZ5" s="1">
        <v>6089</v>
      </c>
      <c r="EA5" s="1">
        <v>536297</v>
      </c>
      <c r="EB5" s="1">
        <v>532643</v>
      </c>
      <c r="EC5" s="1">
        <v>478</v>
      </c>
      <c r="ED5" s="1">
        <v>3176</v>
      </c>
      <c r="EE5" s="1">
        <v>421620</v>
      </c>
      <c r="EF5" s="1">
        <v>81701</v>
      </c>
      <c r="EG5" s="1">
        <v>296250</v>
      </c>
      <c r="EH5" s="1">
        <v>10975</v>
      </c>
      <c r="EI5" s="1">
        <v>28589</v>
      </c>
      <c r="EJ5" s="1">
        <v>4105</v>
      </c>
      <c r="EK5" s="1">
        <v>5261</v>
      </c>
      <c r="EL5" s="1">
        <v>1082567</v>
      </c>
      <c r="EM5" s="1">
        <v>557694</v>
      </c>
      <c r="EN5" s="1">
        <v>524873</v>
      </c>
      <c r="EO5" s="1">
        <v>1071673</v>
      </c>
      <c r="EP5" s="1">
        <v>550869</v>
      </c>
      <c r="EQ5" s="1">
        <v>520804</v>
      </c>
      <c r="ER5" s="1">
        <v>10894</v>
      </c>
      <c r="ES5" s="1">
        <v>6825</v>
      </c>
      <c r="ET5" s="1">
        <v>4069</v>
      </c>
      <c r="EU5" s="1">
        <v>377938</v>
      </c>
      <c r="EV5" s="1">
        <v>373633</v>
      </c>
      <c r="EW5" s="1">
        <v>374</v>
      </c>
      <c r="EX5" s="1">
        <v>3931</v>
      </c>
      <c r="EY5" s="1">
        <v>310952</v>
      </c>
      <c r="EZ5" s="1">
        <v>63093</v>
      </c>
      <c r="FA5" s="1">
        <v>218142</v>
      </c>
      <c r="FB5" s="1">
        <v>6730</v>
      </c>
      <c r="FC5" s="1">
        <v>17716</v>
      </c>
      <c r="FD5" s="1">
        <v>5271</v>
      </c>
      <c r="FE5" s="1">
        <v>1834</v>
      </c>
      <c r="FF5" s="1">
        <v>11379459</v>
      </c>
      <c r="FG5" s="1">
        <v>5705613</v>
      </c>
      <c r="FH5" s="1">
        <v>5673846</v>
      </c>
      <c r="FI5" s="1">
        <v>11196053</v>
      </c>
      <c r="FJ5" s="1">
        <v>5599570</v>
      </c>
      <c r="FK5" s="1">
        <v>5596483</v>
      </c>
      <c r="FL5" s="1">
        <v>183406</v>
      </c>
      <c r="FM5" s="1">
        <v>106043</v>
      </c>
      <c r="FN5" s="1">
        <v>77363</v>
      </c>
      <c r="FO5" s="1">
        <v>3908059</v>
      </c>
      <c r="FP5" s="1">
        <v>3831134</v>
      </c>
      <c r="FQ5" s="1">
        <v>5307</v>
      </c>
      <c r="FR5" s="1">
        <v>71618</v>
      </c>
      <c r="FS5" s="1">
        <v>3217483</v>
      </c>
      <c r="FT5" s="1">
        <v>507417</v>
      </c>
      <c r="FU5" s="1">
        <v>2183845</v>
      </c>
      <c r="FV5" s="1">
        <v>150705</v>
      </c>
      <c r="FW5" s="1">
        <v>348542</v>
      </c>
      <c r="FX5" s="1">
        <v>26974</v>
      </c>
      <c r="FY5" s="1">
        <v>99810</v>
      </c>
      <c r="FZ5" s="1">
        <v>1471513</v>
      </c>
      <c r="GA5" s="1">
        <v>738399</v>
      </c>
      <c r="GB5" s="1">
        <v>733114</v>
      </c>
      <c r="GC5" s="1">
        <v>1463650</v>
      </c>
      <c r="GD5" s="1">
        <v>735075</v>
      </c>
      <c r="GE5" s="1">
        <v>728575</v>
      </c>
      <c r="GF5" s="1">
        <v>7863</v>
      </c>
      <c r="GG5" s="1">
        <v>3324</v>
      </c>
      <c r="GH5" s="1">
        <v>4539</v>
      </c>
      <c r="GI5" s="1">
        <v>560589</v>
      </c>
      <c r="GJ5" s="1">
        <v>557751</v>
      </c>
      <c r="GK5" s="1">
        <v>658</v>
      </c>
      <c r="GL5" s="1">
        <v>2180</v>
      </c>
      <c r="GM5" s="1">
        <v>536485</v>
      </c>
      <c r="GN5" s="1">
        <v>228960</v>
      </c>
      <c r="GO5" s="1">
        <v>270845</v>
      </c>
      <c r="GP5" s="1">
        <v>23434</v>
      </c>
      <c r="GQ5" s="1">
        <v>4684</v>
      </c>
      <c r="GR5" s="1">
        <v>8562</v>
      </c>
      <c r="GS5" s="1">
        <v>3599</v>
      </c>
      <c r="GT5" s="1">
        <v>1512157</v>
      </c>
      <c r="GU5" s="1">
        <v>758214</v>
      </c>
      <c r="GV5" s="1">
        <v>753943</v>
      </c>
      <c r="GW5" s="1">
        <v>1495984</v>
      </c>
      <c r="GX5" s="1">
        <v>748622</v>
      </c>
      <c r="GY5" s="1">
        <v>747362</v>
      </c>
      <c r="GZ5" s="1">
        <v>16173</v>
      </c>
      <c r="HA5" s="1">
        <v>9592</v>
      </c>
      <c r="HB5" s="1">
        <v>6581</v>
      </c>
      <c r="HC5" s="1">
        <v>564614</v>
      </c>
      <c r="HD5" s="1">
        <v>558796</v>
      </c>
      <c r="HE5" s="1">
        <v>924</v>
      </c>
      <c r="HF5" s="1">
        <v>4894</v>
      </c>
      <c r="HG5" s="1">
        <v>509968</v>
      </c>
      <c r="HH5" s="1">
        <v>205771</v>
      </c>
      <c r="HI5" s="1">
        <v>272554</v>
      </c>
      <c r="HJ5" s="1">
        <v>19048</v>
      </c>
      <c r="HK5" s="1">
        <v>6315</v>
      </c>
      <c r="HL5" s="1">
        <v>6280</v>
      </c>
      <c r="HM5" s="1">
        <v>3110</v>
      </c>
      <c r="HN5" s="1">
        <v>2028002</v>
      </c>
      <c r="HO5" s="1">
        <v>1023882</v>
      </c>
      <c r="HP5" s="1">
        <v>1004120</v>
      </c>
      <c r="HQ5" s="1">
        <v>2000473</v>
      </c>
      <c r="HR5" s="1">
        <v>1007454</v>
      </c>
      <c r="HS5" s="1">
        <v>993019</v>
      </c>
      <c r="HT5" s="1">
        <v>27529</v>
      </c>
      <c r="HU5" s="1">
        <v>16428</v>
      </c>
      <c r="HV5" s="1">
        <v>11101</v>
      </c>
      <c r="HW5" s="1">
        <v>758552</v>
      </c>
      <c r="HX5" s="1">
        <v>749035</v>
      </c>
      <c r="HY5" s="1">
        <v>1417</v>
      </c>
      <c r="HZ5" s="1">
        <v>8100</v>
      </c>
      <c r="IA5" s="1">
        <v>716159</v>
      </c>
      <c r="IB5" s="1">
        <v>324720</v>
      </c>
      <c r="IC5" s="1">
        <v>341296</v>
      </c>
      <c r="ID5" s="1">
        <v>23403</v>
      </c>
      <c r="IE5" s="1">
        <v>18123</v>
      </c>
      <c r="IF5" s="1">
        <v>8617</v>
      </c>
      <c r="IG5" s="1">
        <v>7489</v>
      </c>
      <c r="IH5" s="1">
        <v>1777220</v>
      </c>
      <c r="II5" s="1">
        <v>872724</v>
      </c>
      <c r="IJ5" s="1">
        <v>904496</v>
      </c>
      <c r="IK5" s="1">
        <v>1766044</v>
      </c>
      <c r="IL5" s="1">
        <v>867630</v>
      </c>
      <c r="IM5" s="1">
        <v>898414</v>
      </c>
      <c r="IN5" s="1">
        <v>11176</v>
      </c>
      <c r="IO5" s="1">
        <v>5094</v>
      </c>
      <c r="IP5" s="1">
        <v>6082</v>
      </c>
      <c r="IQ5" s="1">
        <v>663695</v>
      </c>
      <c r="IR5" s="1">
        <v>659946</v>
      </c>
      <c r="IS5" s="1">
        <v>815</v>
      </c>
      <c r="IT5" s="1">
        <v>2934</v>
      </c>
      <c r="IU5" s="1">
        <v>633477</v>
      </c>
      <c r="IV5" s="1">
        <v>289604</v>
      </c>
      <c r="IW5" s="1">
        <v>320469</v>
      </c>
      <c r="IX5" s="1">
        <v>14163</v>
      </c>
      <c r="IY5" s="1">
        <v>2838</v>
      </c>
      <c r="IZ5" s="1">
        <v>6403</v>
      </c>
      <c r="JA5" s="1">
        <v>2850</v>
      </c>
      <c r="JB5" s="1">
        <v>1741499</v>
      </c>
      <c r="JC5" s="1">
        <v>852513</v>
      </c>
      <c r="JD5" s="1">
        <v>888986</v>
      </c>
      <c r="JE5" s="1">
        <v>1728749</v>
      </c>
      <c r="JF5" s="1">
        <v>845952</v>
      </c>
      <c r="JG5" s="1">
        <v>882797</v>
      </c>
      <c r="JH5" s="1">
        <v>12750</v>
      </c>
      <c r="JI5" s="1">
        <v>6561</v>
      </c>
      <c r="JJ5" s="1">
        <v>6189</v>
      </c>
      <c r="JK5" s="1">
        <v>684986</v>
      </c>
      <c r="JL5" s="1">
        <v>681431</v>
      </c>
      <c r="JM5" s="1">
        <v>843</v>
      </c>
      <c r="JN5" s="1">
        <v>2712</v>
      </c>
      <c r="JO5" s="1">
        <v>690508</v>
      </c>
      <c r="JP5" s="1">
        <v>408877</v>
      </c>
      <c r="JQ5" s="1">
        <v>254331</v>
      </c>
      <c r="JR5" s="1">
        <v>12630</v>
      </c>
      <c r="JS5" s="1">
        <v>5625</v>
      </c>
      <c r="JT5" s="1">
        <v>9045</v>
      </c>
      <c r="JU5" s="1">
        <v>5442</v>
      </c>
      <c r="JV5" s="1">
        <v>2600032</v>
      </c>
      <c r="JW5" s="1">
        <v>1296071</v>
      </c>
      <c r="JX5" s="1">
        <v>1303961</v>
      </c>
      <c r="JY5" s="1">
        <v>2575370</v>
      </c>
      <c r="JZ5" s="1">
        <v>1281510</v>
      </c>
      <c r="KA5" s="1">
        <v>1293860</v>
      </c>
      <c r="KB5" s="1">
        <v>24662</v>
      </c>
      <c r="KC5" s="1">
        <v>14561</v>
      </c>
      <c r="KD5" s="1">
        <v>10101</v>
      </c>
      <c r="KE5" s="1">
        <v>1014345</v>
      </c>
      <c r="KF5" s="1">
        <v>1005349</v>
      </c>
      <c r="KG5" s="1">
        <v>1795</v>
      </c>
      <c r="KH5" s="1">
        <v>7201</v>
      </c>
      <c r="KI5" s="1">
        <v>933391</v>
      </c>
      <c r="KJ5" s="1">
        <v>466948</v>
      </c>
      <c r="KK5" s="1">
        <v>398002</v>
      </c>
      <c r="KL5" s="1">
        <v>22978</v>
      </c>
      <c r="KM5" s="1">
        <v>30984</v>
      </c>
      <c r="KN5" s="1">
        <v>14479</v>
      </c>
      <c r="KO5" s="1">
        <v>6036</v>
      </c>
      <c r="KP5" s="1">
        <v>3160154</v>
      </c>
      <c r="KQ5" s="1">
        <v>1591430</v>
      </c>
      <c r="KR5" s="1">
        <v>1568724</v>
      </c>
      <c r="KS5" s="1">
        <v>3119571</v>
      </c>
      <c r="KT5" s="1">
        <v>1562686</v>
      </c>
      <c r="KU5" s="1">
        <v>1556885</v>
      </c>
      <c r="KV5" s="1">
        <v>40583</v>
      </c>
      <c r="KW5" s="1">
        <v>28744</v>
      </c>
      <c r="KX5" s="1">
        <v>11839</v>
      </c>
      <c r="KY5" s="1">
        <v>1165209</v>
      </c>
      <c r="KZ5" s="1">
        <v>1151172</v>
      </c>
      <c r="LA5" s="1">
        <v>2081</v>
      </c>
      <c r="LB5" s="1">
        <v>11956</v>
      </c>
      <c r="LC5" s="1">
        <v>1033580</v>
      </c>
      <c r="LD5" s="1">
        <v>414576</v>
      </c>
      <c r="LE5" s="1">
        <v>558688</v>
      </c>
      <c r="LF5" s="1">
        <v>24737</v>
      </c>
      <c r="LG5" s="1">
        <v>23456</v>
      </c>
      <c r="LH5" s="1">
        <v>12123</v>
      </c>
      <c r="LI5" s="1">
        <v>16056</v>
      </c>
      <c r="LJ5" s="1">
        <v>531905</v>
      </c>
      <c r="LK5" s="1">
        <v>263244</v>
      </c>
      <c r="LL5" s="1">
        <v>268661</v>
      </c>
      <c r="LM5" s="1">
        <v>528411</v>
      </c>
      <c r="LN5" s="1">
        <v>261521</v>
      </c>
      <c r="LO5" s="1">
        <v>266890</v>
      </c>
      <c r="LP5" s="1">
        <v>3494</v>
      </c>
      <c r="LQ5" s="1">
        <v>1723</v>
      </c>
      <c r="LR5" s="1">
        <v>1771</v>
      </c>
      <c r="LS5" s="1">
        <v>188365</v>
      </c>
      <c r="LT5" s="1">
        <v>187323</v>
      </c>
      <c r="LU5" s="1">
        <v>243</v>
      </c>
      <c r="LV5" s="1">
        <v>799</v>
      </c>
      <c r="LW5" s="1">
        <v>159076</v>
      </c>
      <c r="LX5" s="1">
        <v>79910</v>
      </c>
      <c r="LY5" s="1">
        <v>46239</v>
      </c>
      <c r="LZ5" s="1">
        <v>11137</v>
      </c>
      <c r="MA5" s="1">
        <v>18802</v>
      </c>
      <c r="MB5" s="1">
        <v>2988</v>
      </c>
      <c r="MC5" s="1">
        <v>4238</v>
      </c>
    </row>
    <row r="6" spans="1:341" x14ac:dyDescent="0.25">
      <c r="A6" s="1" t="s">
        <v>42</v>
      </c>
      <c r="B6" s="1">
        <v>51738071</v>
      </c>
      <c r="C6" s="1">
        <v>25850044</v>
      </c>
      <c r="D6" s="1">
        <v>25888027</v>
      </c>
      <c r="E6" s="1">
        <v>50088104</v>
      </c>
      <c r="F6" s="1">
        <v>24943537</v>
      </c>
      <c r="G6" s="1">
        <v>25144567</v>
      </c>
      <c r="H6" s="1">
        <v>1649967</v>
      </c>
      <c r="I6" s="1">
        <v>906507</v>
      </c>
      <c r="J6" s="1">
        <v>743460</v>
      </c>
      <c r="K6" s="1">
        <v>22022753</v>
      </c>
      <c r="L6" s="1">
        <v>21448463</v>
      </c>
      <c r="M6" s="1">
        <v>17332</v>
      </c>
      <c r="N6" s="1">
        <v>556958</v>
      </c>
      <c r="O6" s="1">
        <v>18811627</v>
      </c>
      <c r="P6" s="1">
        <v>3870987</v>
      </c>
      <c r="Q6" s="1">
        <v>11948544</v>
      </c>
      <c r="R6" s="1">
        <v>526229</v>
      </c>
      <c r="S6" s="1">
        <v>2253158</v>
      </c>
      <c r="T6" s="1">
        <v>212709</v>
      </c>
      <c r="U6" s="1">
        <v>1097819</v>
      </c>
      <c r="V6" s="1">
        <v>9472127</v>
      </c>
      <c r="W6" s="1">
        <v>4584251</v>
      </c>
      <c r="X6" s="1">
        <v>4887876</v>
      </c>
      <c r="Y6" s="1">
        <v>9125047</v>
      </c>
      <c r="Z6" s="1">
        <v>4421687</v>
      </c>
      <c r="AA6" s="1">
        <v>4703360</v>
      </c>
      <c r="AB6" s="1">
        <v>347080</v>
      </c>
      <c r="AC6" s="1">
        <v>162564</v>
      </c>
      <c r="AD6" s="1">
        <v>184516</v>
      </c>
      <c r="AE6" s="1">
        <v>4191171</v>
      </c>
      <c r="AF6" s="1">
        <v>4046799</v>
      </c>
      <c r="AG6" s="1">
        <v>2454</v>
      </c>
      <c r="AH6" s="1">
        <v>141918</v>
      </c>
      <c r="AI6" s="1">
        <v>3068494</v>
      </c>
      <c r="AJ6" s="1">
        <v>299473</v>
      </c>
      <c r="AK6" s="1">
        <v>1818214</v>
      </c>
      <c r="AL6" s="1">
        <v>110239</v>
      </c>
      <c r="AM6" s="1">
        <v>812403</v>
      </c>
      <c r="AN6" s="1">
        <v>28165</v>
      </c>
      <c r="AO6" s="1">
        <v>270052</v>
      </c>
      <c r="AP6" s="1">
        <v>3324335</v>
      </c>
      <c r="AQ6" s="1">
        <v>1624745</v>
      </c>
      <c r="AR6" s="1">
        <v>1699590</v>
      </c>
      <c r="AS6" s="1">
        <v>3271001</v>
      </c>
      <c r="AT6" s="1">
        <v>1596087</v>
      </c>
      <c r="AU6" s="1">
        <v>1674914</v>
      </c>
      <c r="AV6" s="1">
        <v>53334</v>
      </c>
      <c r="AW6" s="1">
        <v>28658</v>
      </c>
      <c r="AX6" s="1">
        <v>24676</v>
      </c>
      <c r="AY6" s="1">
        <v>1447194</v>
      </c>
      <c r="AZ6" s="1">
        <v>1431365</v>
      </c>
      <c r="BA6" s="1">
        <v>799</v>
      </c>
      <c r="BB6" s="1">
        <v>15030</v>
      </c>
      <c r="BC6" s="1">
        <v>1282831</v>
      </c>
      <c r="BD6" s="1">
        <v>190891</v>
      </c>
      <c r="BE6" s="1">
        <v>872073</v>
      </c>
      <c r="BF6" s="1">
        <v>30330</v>
      </c>
      <c r="BG6" s="1">
        <v>176235</v>
      </c>
      <c r="BH6" s="1">
        <v>13302</v>
      </c>
      <c r="BI6" s="1">
        <v>91377</v>
      </c>
      <c r="BJ6" s="1">
        <v>2387911</v>
      </c>
      <c r="BK6" s="1">
        <v>1177420</v>
      </c>
      <c r="BL6" s="1">
        <v>1210491</v>
      </c>
      <c r="BM6" s="1">
        <v>2350955</v>
      </c>
      <c r="BN6" s="1">
        <v>1158350</v>
      </c>
      <c r="BO6" s="1">
        <v>1192605</v>
      </c>
      <c r="BP6" s="1">
        <v>36956</v>
      </c>
      <c r="BQ6" s="1">
        <v>19070</v>
      </c>
      <c r="BR6" s="1">
        <v>17886</v>
      </c>
      <c r="BS6" s="1">
        <v>1013488</v>
      </c>
      <c r="BT6" s="1">
        <v>1000931</v>
      </c>
      <c r="BU6" s="1">
        <v>617</v>
      </c>
      <c r="BV6" s="1">
        <v>11940</v>
      </c>
      <c r="BW6" s="1">
        <v>815588</v>
      </c>
      <c r="BX6" s="1">
        <v>138801</v>
      </c>
      <c r="BY6" s="1">
        <v>605787</v>
      </c>
      <c r="BZ6" s="1">
        <v>9068</v>
      </c>
      <c r="CA6" s="1">
        <v>51842</v>
      </c>
      <c r="CB6" s="1">
        <v>10090</v>
      </c>
      <c r="CC6" s="1">
        <v>24201</v>
      </c>
      <c r="CD6" s="1">
        <v>2957044</v>
      </c>
      <c r="CE6" s="1">
        <v>1482202</v>
      </c>
      <c r="CF6" s="1">
        <v>1474842</v>
      </c>
      <c r="CG6" s="1">
        <v>2856665</v>
      </c>
      <c r="CH6" s="1">
        <v>1427672</v>
      </c>
      <c r="CI6" s="1">
        <v>1428993</v>
      </c>
      <c r="CJ6" s="1">
        <v>100379</v>
      </c>
      <c r="CK6" s="1">
        <v>54530</v>
      </c>
      <c r="CL6" s="1">
        <v>45849</v>
      </c>
      <c r="CM6" s="1">
        <v>1216719</v>
      </c>
      <c r="CN6" s="1">
        <v>1183610</v>
      </c>
      <c r="CO6" s="1">
        <v>912</v>
      </c>
      <c r="CP6" s="1">
        <v>32197</v>
      </c>
      <c r="CQ6" s="1">
        <v>1053451</v>
      </c>
      <c r="CR6" s="1">
        <v>94574</v>
      </c>
      <c r="CS6" s="1">
        <v>683337</v>
      </c>
      <c r="CT6" s="1">
        <v>28734</v>
      </c>
      <c r="CU6" s="1">
        <v>237960</v>
      </c>
      <c r="CV6" s="1">
        <v>8846</v>
      </c>
      <c r="CW6" s="1">
        <v>103451</v>
      </c>
      <c r="CX6" s="1">
        <v>1475262</v>
      </c>
      <c r="CY6" s="1">
        <v>732088</v>
      </c>
      <c r="CZ6" s="1">
        <v>743174</v>
      </c>
      <c r="DA6" s="1">
        <v>1444765</v>
      </c>
      <c r="DB6" s="1">
        <v>716048</v>
      </c>
      <c r="DC6" s="1">
        <v>728717</v>
      </c>
      <c r="DD6" s="1">
        <v>30497</v>
      </c>
      <c r="DE6" s="1">
        <v>16040</v>
      </c>
      <c r="DF6" s="1">
        <v>14457</v>
      </c>
      <c r="DG6" s="1">
        <v>625511</v>
      </c>
      <c r="DH6" s="1">
        <v>615693</v>
      </c>
      <c r="DI6" s="1">
        <v>363</v>
      </c>
      <c r="DJ6" s="1">
        <v>9455</v>
      </c>
      <c r="DK6" s="1">
        <v>542703</v>
      </c>
      <c r="DL6" s="1">
        <v>78934</v>
      </c>
      <c r="DM6" s="1">
        <v>438338</v>
      </c>
      <c r="DN6" s="1">
        <v>10731</v>
      </c>
      <c r="DO6" s="1">
        <v>8910</v>
      </c>
      <c r="DP6" s="1">
        <v>5790</v>
      </c>
      <c r="DQ6" s="1">
        <v>17419</v>
      </c>
      <c r="DR6" s="1">
        <v>1479740</v>
      </c>
      <c r="DS6" s="1">
        <v>740481</v>
      </c>
      <c r="DT6" s="1">
        <v>739259</v>
      </c>
      <c r="DU6" s="1">
        <v>1456477</v>
      </c>
      <c r="DV6" s="1">
        <v>730007</v>
      </c>
      <c r="DW6" s="1">
        <v>726470</v>
      </c>
      <c r="DX6" s="1">
        <v>23263</v>
      </c>
      <c r="DY6" s="1">
        <v>10474</v>
      </c>
      <c r="DZ6" s="1">
        <v>12789</v>
      </c>
      <c r="EA6" s="1">
        <v>648593</v>
      </c>
      <c r="EB6" s="1">
        <v>640085</v>
      </c>
      <c r="EC6" s="1">
        <v>536</v>
      </c>
      <c r="ED6" s="1">
        <v>7972</v>
      </c>
      <c r="EE6" s="1">
        <v>501218</v>
      </c>
      <c r="EF6" s="1">
        <v>77193</v>
      </c>
      <c r="EG6" s="1">
        <v>373590</v>
      </c>
      <c r="EH6" s="1">
        <v>10492</v>
      </c>
      <c r="EI6" s="1">
        <v>34791</v>
      </c>
      <c r="EJ6" s="1">
        <v>5152</v>
      </c>
      <c r="EK6" s="1">
        <v>13917</v>
      </c>
      <c r="EL6" s="1">
        <v>1120753</v>
      </c>
      <c r="EM6" s="1">
        <v>578207</v>
      </c>
      <c r="EN6" s="1">
        <v>542546</v>
      </c>
      <c r="EO6" s="1">
        <v>1095365</v>
      </c>
      <c r="EP6" s="1">
        <v>563428</v>
      </c>
      <c r="EQ6" s="1">
        <v>531937</v>
      </c>
      <c r="ER6" s="1">
        <v>25388</v>
      </c>
      <c r="ES6" s="1">
        <v>14779</v>
      </c>
      <c r="ET6" s="1">
        <v>10609</v>
      </c>
      <c r="EU6" s="1">
        <v>460289</v>
      </c>
      <c r="EV6" s="1">
        <v>451432</v>
      </c>
      <c r="EW6" s="1">
        <v>245</v>
      </c>
      <c r="EX6" s="1">
        <v>8612</v>
      </c>
      <c r="EY6" s="1">
        <v>396893</v>
      </c>
      <c r="EZ6" s="1">
        <v>65341</v>
      </c>
      <c r="FA6" s="1">
        <v>291892</v>
      </c>
      <c r="FB6" s="1">
        <v>8319</v>
      </c>
      <c r="FC6" s="1">
        <v>24691</v>
      </c>
      <c r="FD6" s="1">
        <v>6650</v>
      </c>
      <c r="FE6" s="1">
        <v>14054</v>
      </c>
      <c r="FF6" s="1">
        <v>13652529</v>
      </c>
      <c r="FG6" s="1">
        <v>6898723</v>
      </c>
      <c r="FH6" s="1">
        <v>6753806</v>
      </c>
      <c r="FI6" s="1">
        <v>13081325</v>
      </c>
      <c r="FJ6" s="1">
        <v>6571118</v>
      </c>
      <c r="FK6" s="1">
        <v>6510207</v>
      </c>
      <c r="FL6" s="1">
        <v>571204</v>
      </c>
      <c r="FM6" s="1">
        <v>327605</v>
      </c>
      <c r="FN6" s="1">
        <v>243599</v>
      </c>
      <c r="FO6" s="1">
        <v>5492783</v>
      </c>
      <c r="FP6" s="1">
        <v>5290662</v>
      </c>
      <c r="FQ6" s="1">
        <v>4418</v>
      </c>
      <c r="FR6" s="1">
        <v>197703</v>
      </c>
      <c r="FS6" s="1">
        <v>4608126</v>
      </c>
      <c r="FT6" s="1">
        <v>504343</v>
      </c>
      <c r="FU6" s="1">
        <v>3254817</v>
      </c>
      <c r="FV6" s="1">
        <v>132170</v>
      </c>
      <c r="FW6" s="1">
        <v>682093</v>
      </c>
      <c r="FX6" s="1">
        <v>34703</v>
      </c>
      <c r="FY6" s="1">
        <v>330735</v>
      </c>
      <c r="FZ6" s="1">
        <v>1521890</v>
      </c>
      <c r="GA6" s="1">
        <v>767067</v>
      </c>
      <c r="GB6" s="1">
        <v>754823</v>
      </c>
      <c r="GC6" s="1">
        <v>1497308</v>
      </c>
      <c r="GD6" s="1">
        <v>754354</v>
      </c>
      <c r="GE6" s="1">
        <v>742954</v>
      </c>
      <c r="GF6" s="1">
        <v>24582</v>
      </c>
      <c r="GG6" s="1">
        <v>12713</v>
      </c>
      <c r="GH6" s="1">
        <v>11869</v>
      </c>
      <c r="GI6" s="1">
        <v>682635</v>
      </c>
      <c r="GJ6" s="1">
        <v>674728</v>
      </c>
      <c r="GK6" s="1">
        <v>665</v>
      </c>
      <c r="GL6" s="1">
        <v>7242</v>
      </c>
      <c r="GM6" s="1">
        <v>654719</v>
      </c>
      <c r="GN6" s="1">
        <v>238277</v>
      </c>
      <c r="GO6" s="1">
        <v>370287</v>
      </c>
      <c r="GP6" s="1">
        <v>21735</v>
      </c>
      <c r="GQ6" s="1">
        <v>12792</v>
      </c>
      <c r="GR6" s="1">
        <v>11628</v>
      </c>
      <c r="GS6" s="1">
        <v>18135</v>
      </c>
      <c r="GT6" s="1">
        <v>1624764</v>
      </c>
      <c r="GU6" s="1">
        <v>828073</v>
      </c>
      <c r="GV6" s="1">
        <v>796691</v>
      </c>
      <c r="GW6" s="1">
        <v>1568133</v>
      </c>
      <c r="GX6" s="1">
        <v>794362</v>
      </c>
      <c r="GY6" s="1">
        <v>773771</v>
      </c>
      <c r="GZ6" s="1">
        <v>56631</v>
      </c>
      <c r="HA6" s="1">
        <v>33711</v>
      </c>
      <c r="HB6" s="1">
        <v>22920</v>
      </c>
      <c r="HC6" s="1">
        <v>713434</v>
      </c>
      <c r="HD6" s="1">
        <v>695611</v>
      </c>
      <c r="HE6" s="1">
        <v>807</v>
      </c>
      <c r="HF6" s="1">
        <v>17016</v>
      </c>
      <c r="HG6" s="1">
        <v>650224</v>
      </c>
      <c r="HH6" s="1">
        <v>210381</v>
      </c>
      <c r="HI6" s="1">
        <v>392988</v>
      </c>
      <c r="HJ6" s="1">
        <v>15969</v>
      </c>
      <c r="HK6" s="1">
        <v>20876</v>
      </c>
      <c r="HL6" s="1">
        <v>10010</v>
      </c>
      <c r="HM6" s="1">
        <v>20611</v>
      </c>
      <c r="HN6" s="1">
        <v>2175960</v>
      </c>
      <c r="HO6" s="1">
        <v>1116818</v>
      </c>
      <c r="HP6" s="1">
        <v>1059142</v>
      </c>
      <c r="HQ6" s="1">
        <v>2077348</v>
      </c>
      <c r="HR6" s="1">
        <v>1059208</v>
      </c>
      <c r="HS6" s="1">
        <v>1018140</v>
      </c>
      <c r="HT6" s="1">
        <v>98612</v>
      </c>
      <c r="HU6" s="1">
        <v>57610</v>
      </c>
      <c r="HV6" s="1">
        <v>41002</v>
      </c>
      <c r="HW6" s="1">
        <v>947235</v>
      </c>
      <c r="HX6" s="1">
        <v>915634</v>
      </c>
      <c r="HY6" s="1">
        <v>1186</v>
      </c>
      <c r="HZ6" s="1">
        <v>30415</v>
      </c>
      <c r="IA6" s="1">
        <v>874666</v>
      </c>
      <c r="IB6" s="1">
        <v>307062</v>
      </c>
      <c r="IC6" s="1">
        <v>490513</v>
      </c>
      <c r="ID6" s="1">
        <v>23750</v>
      </c>
      <c r="IE6" s="1">
        <v>41978</v>
      </c>
      <c r="IF6" s="1">
        <v>11363</v>
      </c>
      <c r="IG6" s="1">
        <v>38352</v>
      </c>
      <c r="IH6" s="1">
        <v>1787053</v>
      </c>
      <c r="II6" s="1">
        <v>891295</v>
      </c>
      <c r="IJ6" s="1">
        <v>895758</v>
      </c>
      <c r="IK6" s="1">
        <v>1746006</v>
      </c>
      <c r="IL6" s="1">
        <v>869614</v>
      </c>
      <c r="IM6" s="1">
        <v>876392</v>
      </c>
      <c r="IN6" s="1">
        <v>41047</v>
      </c>
      <c r="IO6" s="1">
        <v>21681</v>
      </c>
      <c r="IP6" s="1">
        <v>19366</v>
      </c>
      <c r="IQ6" s="1">
        <v>785218</v>
      </c>
      <c r="IR6" s="1">
        <v>772471</v>
      </c>
      <c r="IS6" s="1">
        <v>734</v>
      </c>
      <c r="IT6" s="1">
        <v>12013</v>
      </c>
      <c r="IU6" s="1">
        <v>747880</v>
      </c>
      <c r="IV6" s="1">
        <v>279616</v>
      </c>
      <c r="IW6" s="1">
        <v>424658</v>
      </c>
      <c r="IX6" s="1">
        <v>17604</v>
      </c>
      <c r="IY6" s="1">
        <v>15142</v>
      </c>
      <c r="IZ6" s="1">
        <v>10860</v>
      </c>
      <c r="JA6" s="1">
        <v>19505</v>
      </c>
      <c r="JB6" s="1">
        <v>1778124</v>
      </c>
      <c r="JC6" s="1">
        <v>897120</v>
      </c>
      <c r="JD6" s="1">
        <v>881004</v>
      </c>
      <c r="JE6" s="1">
        <v>1733965</v>
      </c>
      <c r="JF6" s="1">
        <v>870400</v>
      </c>
      <c r="JG6" s="1">
        <v>863565</v>
      </c>
      <c r="JH6" s="1">
        <v>44159</v>
      </c>
      <c r="JI6" s="1">
        <v>26720</v>
      </c>
      <c r="JJ6" s="1">
        <v>17439</v>
      </c>
      <c r="JK6" s="1">
        <v>788992</v>
      </c>
      <c r="JL6" s="1">
        <v>777358</v>
      </c>
      <c r="JM6" s="1">
        <v>952</v>
      </c>
      <c r="JN6" s="1">
        <v>10682</v>
      </c>
      <c r="JO6" s="1">
        <v>811478</v>
      </c>
      <c r="JP6" s="1">
        <v>400420</v>
      </c>
      <c r="JQ6" s="1">
        <v>369551</v>
      </c>
      <c r="JR6" s="1">
        <v>17384</v>
      </c>
      <c r="JS6" s="1">
        <v>11085</v>
      </c>
      <c r="JT6" s="1">
        <v>13038</v>
      </c>
      <c r="JU6" s="1">
        <v>28704</v>
      </c>
      <c r="JV6" s="1">
        <v>2635314</v>
      </c>
      <c r="JW6" s="1">
        <v>1332376</v>
      </c>
      <c r="JX6" s="1">
        <v>1302938</v>
      </c>
      <c r="JY6" s="1">
        <v>2562516</v>
      </c>
      <c r="JZ6" s="1">
        <v>1289398</v>
      </c>
      <c r="KA6" s="1">
        <v>1273118</v>
      </c>
      <c r="KB6" s="1">
        <v>72798</v>
      </c>
      <c r="KC6" s="1">
        <v>42978</v>
      </c>
      <c r="KD6" s="1">
        <v>29820</v>
      </c>
      <c r="KE6" s="1">
        <v>1178040</v>
      </c>
      <c r="KF6" s="1">
        <v>1156645</v>
      </c>
      <c r="KG6" s="1">
        <v>1219</v>
      </c>
      <c r="KH6" s="1">
        <v>20176</v>
      </c>
      <c r="KI6" s="1">
        <v>1103666</v>
      </c>
      <c r="KJ6" s="1">
        <v>455892</v>
      </c>
      <c r="KK6" s="1">
        <v>551145</v>
      </c>
      <c r="KL6" s="1">
        <v>30721</v>
      </c>
      <c r="KM6" s="1">
        <v>47146</v>
      </c>
      <c r="KN6" s="1">
        <v>18762</v>
      </c>
      <c r="KO6" s="1">
        <v>35640</v>
      </c>
      <c r="KP6" s="1">
        <v>3305931</v>
      </c>
      <c r="KQ6" s="1">
        <v>1676753</v>
      </c>
      <c r="KR6" s="1">
        <v>1629178</v>
      </c>
      <c r="KS6" s="1">
        <v>3214095</v>
      </c>
      <c r="KT6" s="1">
        <v>1617823</v>
      </c>
      <c r="KU6" s="1">
        <v>1596272</v>
      </c>
      <c r="KV6" s="1">
        <v>91836</v>
      </c>
      <c r="KW6" s="1">
        <v>58930</v>
      </c>
      <c r="KX6" s="1">
        <v>32906</v>
      </c>
      <c r="KY6" s="1">
        <v>1405646</v>
      </c>
      <c r="KZ6" s="1">
        <v>1378982</v>
      </c>
      <c r="LA6" s="1">
        <v>1098</v>
      </c>
      <c r="LB6" s="1">
        <v>25566</v>
      </c>
      <c r="LC6" s="1">
        <v>1306263</v>
      </c>
      <c r="LD6" s="1">
        <v>416963</v>
      </c>
      <c r="LE6" s="1">
        <v>807613</v>
      </c>
      <c r="LF6" s="1">
        <v>26740</v>
      </c>
      <c r="LG6" s="1">
        <v>37421</v>
      </c>
      <c r="LH6" s="1">
        <v>17526</v>
      </c>
      <c r="LI6" s="1">
        <v>48637</v>
      </c>
      <c r="LJ6" s="1">
        <v>673107</v>
      </c>
      <c r="LK6" s="1">
        <v>338809</v>
      </c>
      <c r="LL6" s="1">
        <v>334298</v>
      </c>
      <c r="LM6" s="1">
        <v>647897</v>
      </c>
      <c r="LN6" s="1">
        <v>324521</v>
      </c>
      <c r="LO6" s="1">
        <v>323376</v>
      </c>
      <c r="LP6" s="1">
        <v>25210</v>
      </c>
      <c r="LQ6" s="1">
        <v>14288</v>
      </c>
      <c r="LR6" s="1">
        <v>10922</v>
      </c>
      <c r="LS6" s="1">
        <v>278458</v>
      </c>
      <c r="LT6" s="1">
        <v>271162</v>
      </c>
      <c r="LU6" s="1">
        <v>231</v>
      </c>
      <c r="LV6" s="1">
        <v>7065</v>
      </c>
      <c r="LW6" s="1">
        <v>249629</v>
      </c>
      <c r="LX6" s="1">
        <v>96811</v>
      </c>
      <c r="LY6" s="1">
        <v>79366</v>
      </c>
      <c r="LZ6" s="1">
        <v>31100</v>
      </c>
      <c r="MA6" s="1">
        <v>36240</v>
      </c>
      <c r="MB6" s="1">
        <v>6112</v>
      </c>
      <c r="MC6" s="1">
        <v>19384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A1:R5"/>
    </sheetView>
  </sheetViews>
  <sheetFormatPr defaultRowHeight="15" x14ac:dyDescent="0.25"/>
  <cols>
    <col min="2" max="2" width="10.140625" bestFit="1" customWidth="1"/>
  </cols>
  <sheetData>
    <row r="1" spans="1:18" x14ac:dyDescent="0.25">
      <c r="A1" t="s">
        <v>29</v>
      </c>
      <c r="B1" t="s">
        <v>9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25">
      <c r="A2">
        <v>2000</v>
      </c>
      <c r="B2" s="1">
        <v>46136101</v>
      </c>
      <c r="C2" s="1">
        <v>9895217</v>
      </c>
      <c r="D2">
        <v>3662884</v>
      </c>
      <c r="E2" s="1">
        <v>2480578</v>
      </c>
      <c r="F2" s="1">
        <v>2475139</v>
      </c>
      <c r="G2" s="1">
        <v>1352797</v>
      </c>
      <c r="H2" s="1">
        <v>1368207</v>
      </c>
      <c r="I2" s="1">
        <v>1014428</v>
      </c>
      <c r="J2" s="1">
        <v>8984134</v>
      </c>
      <c r="K2" s="1">
        <v>1487011</v>
      </c>
      <c r="L2" s="1">
        <v>1466567</v>
      </c>
      <c r="M2" s="1">
        <v>1845321</v>
      </c>
      <c r="N2" s="1">
        <v>1890669</v>
      </c>
      <c r="O2" s="1">
        <v>1996456</v>
      </c>
      <c r="P2" s="1">
        <v>2724931</v>
      </c>
      <c r="Q2" s="1">
        <v>2978502</v>
      </c>
      <c r="R2" s="1">
        <v>513260</v>
      </c>
    </row>
    <row r="3" spans="1:18" x14ac:dyDescent="0.25">
      <c r="A3">
        <v>2005</v>
      </c>
      <c r="B3" s="1">
        <v>47278951</v>
      </c>
      <c r="C3" s="1">
        <v>9820171</v>
      </c>
      <c r="D3">
        <v>3523582</v>
      </c>
      <c r="E3" s="1">
        <v>2464547</v>
      </c>
      <c r="F3" s="1">
        <v>2531280</v>
      </c>
      <c r="G3" s="1">
        <v>1417716</v>
      </c>
      <c r="H3" s="1">
        <v>1442856</v>
      </c>
      <c r="I3" s="1">
        <v>1049177</v>
      </c>
      <c r="J3" s="1">
        <v>10415399</v>
      </c>
      <c r="K3" s="1">
        <v>1464559</v>
      </c>
      <c r="L3" s="1">
        <v>1460453</v>
      </c>
      <c r="M3" s="1">
        <v>1889495</v>
      </c>
      <c r="N3" s="1">
        <v>1784013</v>
      </c>
      <c r="O3" s="1">
        <v>1819819</v>
      </c>
      <c r="P3" s="1">
        <v>2607641</v>
      </c>
      <c r="Q3" s="1">
        <v>3056356</v>
      </c>
      <c r="R3" s="1">
        <v>531887</v>
      </c>
    </row>
    <row r="4" spans="1:18" x14ac:dyDescent="0.25">
      <c r="A4">
        <v>2010</v>
      </c>
      <c r="B4" s="1">
        <v>48580293</v>
      </c>
      <c r="C4" s="1">
        <v>9794304</v>
      </c>
      <c r="D4">
        <v>3414950</v>
      </c>
      <c r="E4" s="1">
        <v>2446418</v>
      </c>
      <c r="F4" s="1">
        <v>2662509</v>
      </c>
      <c r="G4" s="1">
        <v>1475745</v>
      </c>
      <c r="H4" s="1">
        <v>1501859</v>
      </c>
      <c r="I4" s="1">
        <v>1082567</v>
      </c>
      <c r="J4" s="1">
        <v>11379459</v>
      </c>
      <c r="K4" s="1">
        <v>1471513</v>
      </c>
      <c r="L4" s="1">
        <v>1512157</v>
      </c>
      <c r="M4" s="1">
        <v>2028002</v>
      </c>
      <c r="N4" s="1">
        <v>1777220</v>
      </c>
      <c r="O4" s="1">
        <v>1741499</v>
      </c>
      <c r="P4" s="1">
        <v>2600032</v>
      </c>
      <c r="Q4" s="1">
        <v>3160154</v>
      </c>
      <c r="R4" s="1">
        <v>531905</v>
      </c>
    </row>
    <row r="5" spans="1:18" x14ac:dyDescent="0.25">
      <c r="A5">
        <v>2015</v>
      </c>
      <c r="B5" s="1">
        <v>51738071</v>
      </c>
      <c r="C5" s="1">
        <v>9472127</v>
      </c>
      <c r="D5">
        <v>3324335</v>
      </c>
      <c r="E5" s="1">
        <v>2387911</v>
      </c>
      <c r="F5" s="1">
        <v>2957044</v>
      </c>
      <c r="G5" s="1">
        <v>1475262</v>
      </c>
      <c r="H5" s="1">
        <v>1479740</v>
      </c>
      <c r="I5" s="1">
        <v>1120753</v>
      </c>
      <c r="J5" s="1">
        <v>13652529</v>
      </c>
      <c r="K5" s="1">
        <v>1521890</v>
      </c>
      <c r="L5" s="1">
        <v>1624764</v>
      </c>
      <c r="M5" s="1">
        <v>2175960</v>
      </c>
      <c r="N5" s="1">
        <v>1787053</v>
      </c>
      <c r="O5" s="1">
        <v>1778124</v>
      </c>
      <c r="P5" s="1">
        <v>2635314</v>
      </c>
      <c r="Q5" s="1">
        <v>3305931</v>
      </c>
      <c r="R5" s="1">
        <v>673107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U24" sqref="U23:U24"/>
    </sheetView>
  </sheetViews>
  <sheetFormatPr defaultRowHeight="15" x14ac:dyDescent="0.25"/>
  <sheetData>
    <row r="1" spans="1:18" x14ac:dyDescent="0.25">
      <c r="A1" t="s">
        <v>29</v>
      </c>
      <c r="B1" t="s">
        <v>9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25">
      <c r="A2">
        <v>2000</v>
      </c>
      <c r="B2">
        <f>B3-(B12-B7)/5</f>
        <v>44993251</v>
      </c>
      <c r="C2">
        <f>C3-(C12-C7)/5</f>
        <v>9970262.9999999963</v>
      </c>
      <c r="D2">
        <f t="shared" ref="D2:R2" si="0">D3-(D12-D7)/5</f>
        <v>3802185.9999999995</v>
      </c>
      <c r="E2">
        <f t="shared" si="0"/>
        <v>2496609.0000000009</v>
      </c>
      <c r="F2">
        <f t="shared" si="0"/>
        <v>2418997.9999999991</v>
      </c>
      <c r="G2">
        <f t="shared" si="0"/>
        <v>1287877.9999999998</v>
      </c>
      <c r="H2">
        <f t="shared" si="0"/>
        <v>1293557.9999999998</v>
      </c>
      <c r="I2">
        <f t="shared" si="0"/>
        <v>979678.99999999977</v>
      </c>
      <c r="J2">
        <f t="shared" si="0"/>
        <v>7552869</v>
      </c>
      <c r="K2">
        <f t="shared" si="0"/>
        <v>1509462.9999999995</v>
      </c>
      <c r="L2">
        <f t="shared" si="0"/>
        <v>1472681.0000000002</v>
      </c>
      <c r="M2">
        <f t="shared" si="0"/>
        <v>1801146.9999999998</v>
      </c>
      <c r="N2">
        <f t="shared" si="0"/>
        <v>1997324.9999999998</v>
      </c>
      <c r="O2">
        <f t="shared" si="0"/>
        <v>2173092.9999999995</v>
      </c>
      <c r="P2">
        <f t="shared" si="0"/>
        <v>2842221</v>
      </c>
      <c r="Q2">
        <f t="shared" si="0"/>
        <v>2900648.0000000009</v>
      </c>
      <c r="R2">
        <v>494633</v>
      </c>
    </row>
    <row r="3" spans="1:18" x14ac:dyDescent="0.25">
      <c r="A3">
        <v>2001</v>
      </c>
      <c r="B3">
        <f>B4-(B12-B7)/5</f>
        <v>45221821</v>
      </c>
      <c r="C3">
        <f>C4-(C12-C7)/5</f>
        <v>9955253.799999997</v>
      </c>
      <c r="D3">
        <f t="shared" ref="D3:R3" si="1">D4-(D12-D7)/5</f>
        <v>3774325.5999999996</v>
      </c>
      <c r="E3">
        <f t="shared" si="1"/>
        <v>2493402.8000000007</v>
      </c>
      <c r="F3">
        <f t="shared" si="1"/>
        <v>2430226.1999999993</v>
      </c>
      <c r="G3">
        <f t="shared" si="1"/>
        <v>1300861.7999999998</v>
      </c>
      <c r="H3">
        <f t="shared" si="1"/>
        <v>1308487.7999999998</v>
      </c>
      <c r="I3">
        <f t="shared" si="1"/>
        <v>986628.79999999981</v>
      </c>
      <c r="J3">
        <f t="shared" si="1"/>
        <v>7839122</v>
      </c>
      <c r="K3">
        <f t="shared" si="1"/>
        <v>1504972.5999999996</v>
      </c>
      <c r="L3">
        <f t="shared" si="1"/>
        <v>1471458.2000000002</v>
      </c>
      <c r="M3">
        <f t="shared" si="1"/>
        <v>1809981.7999999998</v>
      </c>
      <c r="N3">
        <f t="shared" si="1"/>
        <v>1975993.7999999998</v>
      </c>
      <c r="O3">
        <f t="shared" si="1"/>
        <v>2137765.5999999996</v>
      </c>
      <c r="P3">
        <f t="shared" si="1"/>
        <v>2818763</v>
      </c>
      <c r="Q3">
        <f t="shared" si="1"/>
        <v>2916218.8000000007</v>
      </c>
      <c r="R3">
        <v>498358</v>
      </c>
    </row>
    <row r="4" spans="1:18" x14ac:dyDescent="0.25">
      <c r="A4">
        <v>2002</v>
      </c>
      <c r="B4">
        <f>B5-(B12-B7)/5</f>
        <v>45450391</v>
      </c>
      <c r="C4">
        <f>C5-(C12-C7)/5</f>
        <v>9940244.5999999978</v>
      </c>
      <c r="D4">
        <f t="shared" ref="D4:R4" si="2">D5-(D12-D7)/5</f>
        <v>3746465.1999999997</v>
      </c>
      <c r="E4">
        <f t="shared" si="2"/>
        <v>2490196.6000000006</v>
      </c>
      <c r="F4">
        <f t="shared" si="2"/>
        <v>2441454.3999999994</v>
      </c>
      <c r="G4">
        <f t="shared" si="2"/>
        <v>1313845.5999999999</v>
      </c>
      <c r="H4">
        <f t="shared" si="2"/>
        <v>1323417.5999999999</v>
      </c>
      <c r="I4">
        <f t="shared" si="2"/>
        <v>993578.59999999986</v>
      </c>
      <c r="J4">
        <f t="shared" si="2"/>
        <v>8125375</v>
      </c>
      <c r="K4">
        <f t="shared" si="2"/>
        <v>1500482.1999999997</v>
      </c>
      <c r="L4">
        <f t="shared" si="2"/>
        <v>1470235.4000000001</v>
      </c>
      <c r="M4">
        <f t="shared" si="2"/>
        <v>1818816.5999999999</v>
      </c>
      <c r="N4">
        <f t="shared" si="2"/>
        <v>1954662.5999999999</v>
      </c>
      <c r="O4">
        <f t="shared" si="2"/>
        <v>2102438.1999999997</v>
      </c>
      <c r="P4">
        <f t="shared" si="2"/>
        <v>2795305</v>
      </c>
      <c r="Q4">
        <f t="shared" si="2"/>
        <v>2931789.6000000006</v>
      </c>
      <c r="R4">
        <v>502083</v>
      </c>
    </row>
    <row r="5" spans="1:18" x14ac:dyDescent="0.25">
      <c r="A5">
        <v>2003</v>
      </c>
      <c r="B5">
        <f>B6-(B12-B7)/5</f>
        <v>45678961</v>
      </c>
      <c r="C5">
        <f>C6-(C12-C7)/5</f>
        <v>9925235.3999999985</v>
      </c>
      <c r="D5">
        <f t="shared" ref="D5:R5" si="3">D6-(D12-D7)/5</f>
        <v>3718604.7999999998</v>
      </c>
      <c r="E5">
        <f t="shared" si="3"/>
        <v>2486990.4000000004</v>
      </c>
      <c r="F5">
        <f t="shared" si="3"/>
        <v>2452682.5999999996</v>
      </c>
      <c r="G5">
        <f t="shared" si="3"/>
        <v>1326829.3999999999</v>
      </c>
      <c r="H5">
        <f t="shared" si="3"/>
        <v>1338347.3999999999</v>
      </c>
      <c r="I5">
        <f t="shared" si="3"/>
        <v>1000528.3999999999</v>
      </c>
      <c r="J5">
        <f t="shared" si="3"/>
        <v>8411628</v>
      </c>
      <c r="K5">
        <f t="shared" si="3"/>
        <v>1495991.7999999998</v>
      </c>
      <c r="L5">
        <f t="shared" si="3"/>
        <v>1469012.6</v>
      </c>
      <c r="M5">
        <f t="shared" si="3"/>
        <v>1827651.4</v>
      </c>
      <c r="N5">
        <f t="shared" si="3"/>
        <v>1933331.4</v>
      </c>
      <c r="O5">
        <f t="shared" si="3"/>
        <v>2067110.7999999998</v>
      </c>
      <c r="P5">
        <f t="shared" si="3"/>
        <v>2771847</v>
      </c>
      <c r="Q5">
        <f t="shared" si="3"/>
        <v>2947360.4000000004</v>
      </c>
      <c r="R5">
        <v>505809</v>
      </c>
    </row>
    <row r="6" spans="1:18" x14ac:dyDescent="0.25">
      <c r="A6">
        <v>2004</v>
      </c>
      <c r="B6">
        <f>B7-(B12-B7)/5</f>
        <v>45907531</v>
      </c>
      <c r="C6">
        <f>C7-(C12-C7)/5</f>
        <v>9910226.1999999993</v>
      </c>
      <c r="D6">
        <f t="shared" ref="D6:R6" si="4">D7-(D12-D7)/5</f>
        <v>3690744.4</v>
      </c>
      <c r="E6">
        <f t="shared" si="4"/>
        <v>2483784.2000000002</v>
      </c>
      <c r="F6">
        <f t="shared" si="4"/>
        <v>2463910.7999999998</v>
      </c>
      <c r="G6">
        <f t="shared" si="4"/>
        <v>1339813.2</v>
      </c>
      <c r="H6">
        <f t="shared" si="4"/>
        <v>1353277.2</v>
      </c>
      <c r="I6">
        <f t="shared" si="4"/>
        <v>1007478.2</v>
      </c>
      <c r="J6">
        <f t="shared" si="4"/>
        <v>8697881</v>
      </c>
      <c r="K6">
        <f t="shared" si="4"/>
        <v>1491501.4</v>
      </c>
      <c r="L6">
        <f t="shared" si="4"/>
        <v>1467789.8</v>
      </c>
      <c r="M6">
        <f t="shared" si="4"/>
        <v>1836486.2</v>
      </c>
      <c r="N6">
        <f t="shared" si="4"/>
        <v>1912000.2</v>
      </c>
      <c r="O6">
        <f t="shared" si="4"/>
        <v>2031783.4</v>
      </c>
      <c r="P6">
        <f t="shared" si="4"/>
        <v>2748389</v>
      </c>
      <c r="Q6">
        <f t="shared" si="4"/>
        <v>2962931.2</v>
      </c>
      <c r="R6">
        <v>509534</v>
      </c>
    </row>
    <row r="7" spans="1:18" x14ac:dyDescent="0.25">
      <c r="A7">
        <v>2005</v>
      </c>
      <c r="B7" s="1">
        <v>46136101</v>
      </c>
      <c r="C7" s="1">
        <v>9895217</v>
      </c>
      <c r="D7">
        <v>3662884</v>
      </c>
      <c r="E7" s="1">
        <v>2480578</v>
      </c>
      <c r="F7" s="1">
        <v>2475139</v>
      </c>
      <c r="G7" s="1">
        <v>1352797</v>
      </c>
      <c r="H7" s="1">
        <v>1368207</v>
      </c>
      <c r="I7" s="1">
        <v>1014428</v>
      </c>
      <c r="J7" s="1">
        <v>8984134</v>
      </c>
      <c r="K7" s="1">
        <v>1487011</v>
      </c>
      <c r="L7" s="1">
        <v>1466567</v>
      </c>
      <c r="M7" s="1">
        <v>1845321</v>
      </c>
      <c r="N7" s="1">
        <v>1890669</v>
      </c>
      <c r="O7" s="1">
        <v>1996456</v>
      </c>
      <c r="P7" s="1">
        <v>2724931</v>
      </c>
      <c r="Q7" s="1">
        <v>2978502</v>
      </c>
      <c r="R7" s="1">
        <v>513260</v>
      </c>
    </row>
    <row r="8" spans="1:18" x14ac:dyDescent="0.25">
      <c r="A8">
        <v>2006</v>
      </c>
      <c r="B8">
        <f>B7+(B12-B7)/5</f>
        <v>46364671</v>
      </c>
      <c r="C8">
        <f>C7+(C12-C7)/5</f>
        <v>9880207.8000000007</v>
      </c>
      <c r="D8">
        <f t="shared" ref="D8:Q8" si="5">D7+(D12-D7)/5</f>
        <v>3635023.6</v>
      </c>
      <c r="E8">
        <f t="shared" si="5"/>
        <v>2477371.7999999998</v>
      </c>
      <c r="F8">
        <f t="shared" si="5"/>
        <v>2486367.2000000002</v>
      </c>
      <c r="G8">
        <f t="shared" si="5"/>
        <v>1365780.8</v>
      </c>
      <c r="H8">
        <f t="shared" si="5"/>
        <v>1383136.8</v>
      </c>
      <c r="I8">
        <f t="shared" si="5"/>
        <v>1021377.8</v>
      </c>
      <c r="J8">
        <f t="shared" si="5"/>
        <v>9270387</v>
      </c>
      <c r="K8">
        <f t="shared" si="5"/>
        <v>1482520.6</v>
      </c>
      <c r="L8">
        <f t="shared" si="5"/>
        <v>1465344.2</v>
      </c>
      <c r="M8">
        <f t="shared" si="5"/>
        <v>1854155.8</v>
      </c>
      <c r="N8">
        <f t="shared" si="5"/>
        <v>1869337.8</v>
      </c>
      <c r="O8">
        <f t="shared" si="5"/>
        <v>1961128.6</v>
      </c>
      <c r="P8">
        <f t="shared" si="5"/>
        <v>2701473</v>
      </c>
      <c r="Q8">
        <f t="shared" si="5"/>
        <v>2994072.8</v>
      </c>
      <c r="R8">
        <f>ROUNDDOWN(R7+(R12-R7)/5,0)</f>
        <v>516985</v>
      </c>
    </row>
    <row r="9" spans="1:18" x14ac:dyDescent="0.25">
      <c r="A9">
        <v>2007</v>
      </c>
      <c r="B9">
        <f>B8+(B12-B7)/5</f>
        <v>46593241</v>
      </c>
      <c r="C9">
        <f>C8+(C12-C7)/5</f>
        <v>9865198.6000000015</v>
      </c>
      <c r="D9">
        <f t="shared" ref="D9:Q9" si="6">D8+(D12-D7)/5</f>
        <v>3607163.2</v>
      </c>
      <c r="E9">
        <f t="shared" si="6"/>
        <v>2474165.5999999996</v>
      </c>
      <c r="F9">
        <f t="shared" si="6"/>
        <v>2497595.4000000004</v>
      </c>
      <c r="G9">
        <f t="shared" si="6"/>
        <v>1378764.6</v>
      </c>
      <c r="H9">
        <f t="shared" si="6"/>
        <v>1398066.6</v>
      </c>
      <c r="I9">
        <f t="shared" si="6"/>
        <v>1028327.6000000001</v>
      </c>
      <c r="J9">
        <f t="shared" si="6"/>
        <v>9556640</v>
      </c>
      <c r="K9">
        <f t="shared" si="6"/>
        <v>1478030.2000000002</v>
      </c>
      <c r="L9">
        <f t="shared" si="6"/>
        <v>1464121.4</v>
      </c>
      <c r="M9">
        <f t="shared" si="6"/>
        <v>1862990.6</v>
      </c>
      <c r="N9">
        <f t="shared" si="6"/>
        <v>1848006.6</v>
      </c>
      <c r="O9">
        <f t="shared" si="6"/>
        <v>1925801.2000000002</v>
      </c>
      <c r="P9">
        <f t="shared" si="6"/>
        <v>2678015</v>
      </c>
      <c r="Q9">
        <f t="shared" si="6"/>
        <v>3009643.5999999996</v>
      </c>
      <c r="R9">
        <f>ROUNDDOWN(R8+(R12-R7)/5,0)</f>
        <v>520710</v>
      </c>
    </row>
    <row r="10" spans="1:18" x14ac:dyDescent="0.25">
      <c r="A10">
        <v>2008</v>
      </c>
      <c r="B10">
        <f>B9+(B12-B7)/5</f>
        <v>46821811</v>
      </c>
      <c r="C10">
        <f>C9+(C12-C7)/5</f>
        <v>9850189.4000000022</v>
      </c>
      <c r="D10">
        <f t="shared" ref="D10:Q10" si="7">D9+(D12-D7)/5</f>
        <v>3579302.8000000003</v>
      </c>
      <c r="E10">
        <f t="shared" si="7"/>
        <v>2470959.3999999994</v>
      </c>
      <c r="F10">
        <f t="shared" si="7"/>
        <v>2508823.6000000006</v>
      </c>
      <c r="G10">
        <f t="shared" si="7"/>
        <v>1391748.4000000001</v>
      </c>
      <c r="H10">
        <f t="shared" si="7"/>
        <v>1412996.4000000001</v>
      </c>
      <c r="I10">
        <f t="shared" si="7"/>
        <v>1035277.4000000001</v>
      </c>
      <c r="J10">
        <f t="shared" si="7"/>
        <v>9842893</v>
      </c>
      <c r="K10">
        <f t="shared" si="7"/>
        <v>1473539.8000000003</v>
      </c>
      <c r="L10">
        <f t="shared" si="7"/>
        <v>1462898.5999999999</v>
      </c>
      <c r="M10">
        <f t="shared" si="7"/>
        <v>1871825.4000000001</v>
      </c>
      <c r="N10">
        <f t="shared" si="7"/>
        <v>1826675.4000000001</v>
      </c>
      <c r="O10">
        <f t="shared" si="7"/>
        <v>1890473.8000000003</v>
      </c>
      <c r="P10">
        <f t="shared" si="7"/>
        <v>2654557</v>
      </c>
      <c r="Q10">
        <f t="shared" si="7"/>
        <v>3025214.3999999994</v>
      </c>
      <c r="R10">
        <f>ROUNDDOWN(R9+(R12-R7)/5,0)</f>
        <v>524435</v>
      </c>
    </row>
    <row r="11" spans="1:18" x14ac:dyDescent="0.25">
      <c r="A11">
        <v>2009</v>
      </c>
      <c r="B11">
        <f>B10+(B12-B7)/5</f>
        <v>47050381</v>
      </c>
      <c r="C11">
        <f>C10+(C12-C7)/5</f>
        <v>9835180.200000003</v>
      </c>
      <c r="D11">
        <f t="shared" ref="D11:Q11" si="8">D10+(D12-D7)/5</f>
        <v>3551442.4000000004</v>
      </c>
      <c r="E11">
        <f t="shared" si="8"/>
        <v>2467753.1999999993</v>
      </c>
      <c r="F11">
        <f t="shared" si="8"/>
        <v>2520051.8000000007</v>
      </c>
      <c r="G11">
        <f t="shared" si="8"/>
        <v>1404732.2000000002</v>
      </c>
      <c r="H11">
        <f t="shared" si="8"/>
        <v>1427926.2000000002</v>
      </c>
      <c r="I11">
        <f t="shared" si="8"/>
        <v>1042227.2000000002</v>
      </c>
      <c r="J11">
        <f t="shared" si="8"/>
        <v>10129146</v>
      </c>
      <c r="K11">
        <f t="shared" si="8"/>
        <v>1469049.4000000004</v>
      </c>
      <c r="L11">
        <f t="shared" si="8"/>
        <v>1461675.7999999998</v>
      </c>
      <c r="M11">
        <f t="shared" si="8"/>
        <v>1880660.2000000002</v>
      </c>
      <c r="N11">
        <f t="shared" si="8"/>
        <v>1805344.2000000002</v>
      </c>
      <c r="O11">
        <f t="shared" si="8"/>
        <v>1855146.4000000004</v>
      </c>
      <c r="P11">
        <f t="shared" si="8"/>
        <v>2631099</v>
      </c>
      <c r="Q11">
        <f t="shared" si="8"/>
        <v>3040785.1999999993</v>
      </c>
      <c r="R11">
        <f>ROUNDDOWN(R10+(R12-R7)/5,0)</f>
        <v>528160</v>
      </c>
    </row>
    <row r="12" spans="1:18" x14ac:dyDescent="0.25">
      <c r="A12">
        <v>2010</v>
      </c>
      <c r="B12" s="1">
        <v>47278951</v>
      </c>
      <c r="C12" s="1">
        <v>9820171</v>
      </c>
      <c r="D12">
        <v>3523582</v>
      </c>
      <c r="E12" s="1">
        <v>2464547</v>
      </c>
      <c r="F12" s="1">
        <v>2531280</v>
      </c>
      <c r="G12" s="1">
        <v>1417716</v>
      </c>
      <c r="H12" s="1">
        <v>1442856</v>
      </c>
      <c r="I12" s="1">
        <v>1049177</v>
      </c>
      <c r="J12" s="1">
        <v>10415399</v>
      </c>
      <c r="K12" s="1">
        <v>1464559</v>
      </c>
      <c r="L12" s="1">
        <v>1460453</v>
      </c>
      <c r="M12" s="1">
        <v>1889495</v>
      </c>
      <c r="N12" s="1">
        <v>1784013</v>
      </c>
      <c r="O12" s="1">
        <v>1819819</v>
      </c>
      <c r="P12" s="1">
        <v>2607641</v>
      </c>
      <c r="Q12" s="1">
        <v>3056356</v>
      </c>
      <c r="R12" s="1">
        <v>531887</v>
      </c>
    </row>
    <row r="13" spans="1:18" x14ac:dyDescent="0.25">
      <c r="A13">
        <v>2011</v>
      </c>
      <c r="B13">
        <f>B12+(B17-B12)/5</f>
        <v>47539219.399999999</v>
      </c>
      <c r="C13">
        <f>C12+(C17-C12)/5</f>
        <v>9814997.5999999996</v>
      </c>
      <c r="D13">
        <f t="shared" ref="D13:Q13" si="9">D12+(D17-D12)/5</f>
        <v>3501855.6</v>
      </c>
      <c r="E13">
        <f t="shared" si="9"/>
        <v>2460921.2000000002</v>
      </c>
      <c r="F13">
        <f t="shared" si="9"/>
        <v>2557525.7999999998</v>
      </c>
      <c r="G13">
        <f t="shared" si="9"/>
        <v>1429321.8</v>
      </c>
      <c r="H13">
        <f t="shared" si="9"/>
        <v>1454656.6</v>
      </c>
      <c r="I13">
        <f t="shared" si="9"/>
        <v>1055855</v>
      </c>
      <c r="J13">
        <f t="shared" si="9"/>
        <v>10608211</v>
      </c>
      <c r="K13">
        <f t="shared" si="9"/>
        <v>1465949.8</v>
      </c>
      <c r="L13">
        <f t="shared" si="9"/>
        <v>1470793.8</v>
      </c>
      <c r="M13">
        <f t="shared" si="9"/>
        <v>1917196.4</v>
      </c>
      <c r="N13">
        <f t="shared" si="9"/>
        <v>1782654.4</v>
      </c>
      <c r="O13">
        <f t="shared" si="9"/>
        <v>1804155</v>
      </c>
      <c r="P13">
        <f t="shared" si="9"/>
        <v>2606119.2000000002</v>
      </c>
      <c r="Q13">
        <f t="shared" si="9"/>
        <v>3077115.6</v>
      </c>
      <c r="R13">
        <f>ROUNDDOWN(R12+(R17-R12)/5,0)</f>
        <v>531890</v>
      </c>
    </row>
    <row r="14" spans="1:18" x14ac:dyDescent="0.25">
      <c r="A14">
        <v>2012</v>
      </c>
      <c r="B14">
        <f>B13+(B17-B12)/5</f>
        <v>47799487.799999997</v>
      </c>
      <c r="C14">
        <f>C13+(C17-C12)/5</f>
        <v>9809824.1999999993</v>
      </c>
      <c r="D14">
        <f t="shared" ref="D14:Q14" si="10">D13+(D17-D12)/5</f>
        <v>3480129.2</v>
      </c>
      <c r="E14">
        <f t="shared" si="10"/>
        <v>2457295.4000000004</v>
      </c>
      <c r="F14">
        <f t="shared" si="10"/>
        <v>2583771.5999999996</v>
      </c>
      <c r="G14">
        <f t="shared" si="10"/>
        <v>1440927.6</v>
      </c>
      <c r="H14">
        <f t="shared" si="10"/>
        <v>1466457.2000000002</v>
      </c>
      <c r="I14">
        <f t="shared" si="10"/>
        <v>1062533</v>
      </c>
      <c r="J14">
        <f t="shared" si="10"/>
        <v>10801023</v>
      </c>
      <c r="K14">
        <f t="shared" si="10"/>
        <v>1467340.6</v>
      </c>
      <c r="L14">
        <f t="shared" si="10"/>
        <v>1481134.6</v>
      </c>
      <c r="M14">
        <f t="shared" si="10"/>
        <v>1944897.7999999998</v>
      </c>
      <c r="N14">
        <f t="shared" si="10"/>
        <v>1781295.7999999998</v>
      </c>
      <c r="O14">
        <f t="shared" si="10"/>
        <v>1788491</v>
      </c>
      <c r="P14">
        <f t="shared" si="10"/>
        <v>2604597.4000000004</v>
      </c>
      <c r="Q14">
        <f t="shared" si="10"/>
        <v>3097875.2</v>
      </c>
      <c r="R14">
        <f>ROUNDDOWN(R13+(R17-R12)/5,0)</f>
        <v>531893</v>
      </c>
    </row>
    <row r="15" spans="1:18" x14ac:dyDescent="0.25">
      <c r="A15">
        <v>2013</v>
      </c>
      <c r="B15">
        <f>B14+(B17-B12)/5</f>
        <v>48059756.199999996</v>
      </c>
      <c r="C15">
        <f>C14+(C17-C12)/5</f>
        <v>9804650.7999999989</v>
      </c>
      <c r="D15">
        <f t="shared" ref="D15:Q15" si="11">D14+(D17-D12)/5</f>
        <v>3458402.8000000003</v>
      </c>
      <c r="E15">
        <f t="shared" si="11"/>
        <v>2453669.6000000006</v>
      </c>
      <c r="F15">
        <f t="shared" si="11"/>
        <v>2610017.3999999994</v>
      </c>
      <c r="G15">
        <f t="shared" si="11"/>
        <v>1452533.4000000001</v>
      </c>
      <c r="H15">
        <f t="shared" si="11"/>
        <v>1478257.8000000003</v>
      </c>
      <c r="I15">
        <f t="shared" si="11"/>
        <v>1069211</v>
      </c>
      <c r="J15">
        <f t="shared" si="11"/>
        <v>10993835</v>
      </c>
      <c r="K15">
        <f t="shared" si="11"/>
        <v>1468731.4000000001</v>
      </c>
      <c r="L15">
        <f t="shared" si="11"/>
        <v>1491475.4000000001</v>
      </c>
      <c r="M15">
        <f t="shared" si="11"/>
        <v>1972599.1999999997</v>
      </c>
      <c r="N15">
        <f t="shared" si="11"/>
        <v>1779937.1999999997</v>
      </c>
      <c r="O15">
        <f t="shared" si="11"/>
        <v>1772827</v>
      </c>
      <c r="P15">
        <f t="shared" si="11"/>
        <v>2603075.6000000006</v>
      </c>
      <c r="Q15">
        <f t="shared" si="11"/>
        <v>3118634.8000000003</v>
      </c>
      <c r="R15">
        <f>ROUNDDOWN(R14+(R17-R12)/5,0)</f>
        <v>531896</v>
      </c>
    </row>
    <row r="16" spans="1:18" x14ac:dyDescent="0.25">
      <c r="A16">
        <v>2014</v>
      </c>
      <c r="B16">
        <f>B15+(B17-B12)/5</f>
        <v>48320024.599999994</v>
      </c>
      <c r="C16">
        <f>C15+(C17-C12)/5</f>
        <v>9799477.3999999985</v>
      </c>
      <c r="D16">
        <f t="shared" ref="D16:Q16" si="12">D15+(D17-D12)/5</f>
        <v>3436676.4000000004</v>
      </c>
      <c r="E16">
        <f t="shared" si="12"/>
        <v>2450043.8000000007</v>
      </c>
      <c r="F16">
        <f t="shared" si="12"/>
        <v>2636263.1999999993</v>
      </c>
      <c r="G16">
        <f t="shared" si="12"/>
        <v>1464139.2000000002</v>
      </c>
      <c r="H16">
        <f t="shared" si="12"/>
        <v>1490058.4000000004</v>
      </c>
      <c r="I16">
        <f t="shared" si="12"/>
        <v>1075889</v>
      </c>
      <c r="J16">
        <f t="shared" si="12"/>
        <v>11186647</v>
      </c>
      <c r="K16">
        <f t="shared" si="12"/>
        <v>1470122.2000000002</v>
      </c>
      <c r="L16">
        <f t="shared" si="12"/>
        <v>1501816.2000000002</v>
      </c>
      <c r="M16">
        <f t="shared" si="12"/>
        <v>2000300.5999999996</v>
      </c>
      <c r="N16">
        <f t="shared" si="12"/>
        <v>1778578.5999999996</v>
      </c>
      <c r="O16">
        <f t="shared" si="12"/>
        <v>1757163</v>
      </c>
      <c r="P16">
        <f t="shared" si="12"/>
        <v>2601553.8000000007</v>
      </c>
      <c r="Q16">
        <f t="shared" si="12"/>
        <v>3139394.4000000004</v>
      </c>
      <c r="R16">
        <f>ROUNDDOWN(R15+(R17-R12)/5,0)</f>
        <v>531899</v>
      </c>
    </row>
    <row r="17" spans="1:18" x14ac:dyDescent="0.25">
      <c r="A17">
        <v>2015</v>
      </c>
      <c r="B17" s="1">
        <v>48580293</v>
      </c>
      <c r="C17" s="1">
        <v>9794304</v>
      </c>
      <c r="D17">
        <v>3414950</v>
      </c>
      <c r="E17" s="1">
        <v>2446418</v>
      </c>
      <c r="F17" s="1">
        <v>2662509</v>
      </c>
      <c r="G17" s="1">
        <v>1475745</v>
      </c>
      <c r="H17" s="1">
        <v>1501859</v>
      </c>
      <c r="I17" s="1">
        <v>1082567</v>
      </c>
      <c r="J17" s="1">
        <v>11379459</v>
      </c>
      <c r="K17" s="1">
        <v>1471513</v>
      </c>
      <c r="L17" s="1">
        <v>1512157</v>
      </c>
      <c r="M17" s="1">
        <v>2028002</v>
      </c>
      <c r="N17" s="1">
        <v>1777220</v>
      </c>
      <c r="O17" s="1">
        <v>1741499</v>
      </c>
      <c r="P17" s="1">
        <v>2600032</v>
      </c>
      <c r="Q17" s="1">
        <v>3160154</v>
      </c>
      <c r="R17" s="1">
        <v>531905</v>
      </c>
    </row>
    <row r="18" spans="1:18" x14ac:dyDescent="0.25">
      <c r="A18">
        <v>2016</v>
      </c>
      <c r="B18">
        <f>B17+(B22-B17)/5</f>
        <v>49211848.600000001</v>
      </c>
      <c r="C18">
        <f>C17+(C22-C17)/5</f>
        <v>9729868.5999999996</v>
      </c>
      <c r="D18">
        <f t="shared" ref="D18:Q18" si="13">D17+(D22-D17)/5</f>
        <v>3396827</v>
      </c>
      <c r="E18">
        <f t="shared" si="13"/>
        <v>2434716.6</v>
      </c>
      <c r="F18">
        <f t="shared" si="13"/>
        <v>2721416</v>
      </c>
      <c r="G18">
        <f t="shared" si="13"/>
        <v>1475648.4</v>
      </c>
      <c r="H18">
        <f t="shared" si="13"/>
        <v>1497435.2</v>
      </c>
      <c r="I18">
        <f t="shared" si="13"/>
        <v>1090204.2</v>
      </c>
      <c r="J18">
        <f t="shared" si="13"/>
        <v>11834073</v>
      </c>
      <c r="K18">
        <f t="shared" si="13"/>
        <v>1481588.4</v>
      </c>
      <c r="L18">
        <f t="shared" si="13"/>
        <v>1534678.4</v>
      </c>
      <c r="M18">
        <f t="shared" si="13"/>
        <v>2057593.6</v>
      </c>
      <c r="N18">
        <f t="shared" si="13"/>
        <v>1779186.6</v>
      </c>
      <c r="O18">
        <f t="shared" si="13"/>
        <v>1748824</v>
      </c>
      <c r="P18">
        <f t="shared" si="13"/>
        <v>2607088.4</v>
      </c>
      <c r="Q18">
        <f t="shared" si="13"/>
        <v>3189309.4</v>
      </c>
      <c r="R18">
        <f>ROUNDDOWN(R17+(R22-R17)/5,0)</f>
        <v>560145</v>
      </c>
    </row>
    <row r="19" spans="1:18" x14ac:dyDescent="0.25">
      <c r="A19">
        <v>2017</v>
      </c>
      <c r="B19">
        <f>B18+(B22-B17)/5</f>
        <v>49843404.200000003</v>
      </c>
      <c r="C19">
        <f>C18+(C22-C17)/5</f>
        <v>9665433.1999999993</v>
      </c>
      <c r="D19">
        <f t="shared" ref="D19:Q19" si="14">D18+(D22-D17)/5</f>
        <v>3378704</v>
      </c>
      <c r="E19">
        <f t="shared" si="14"/>
        <v>2423015.2000000002</v>
      </c>
      <c r="F19">
        <f t="shared" si="14"/>
        <v>2780323</v>
      </c>
      <c r="G19">
        <f t="shared" si="14"/>
        <v>1475551.7999999998</v>
      </c>
      <c r="H19">
        <f t="shared" si="14"/>
        <v>1493011.4</v>
      </c>
      <c r="I19">
        <f t="shared" si="14"/>
        <v>1097841.3999999999</v>
      </c>
      <c r="J19">
        <f t="shared" si="14"/>
        <v>12288687</v>
      </c>
      <c r="K19">
        <f t="shared" si="14"/>
        <v>1491663.7999999998</v>
      </c>
      <c r="L19">
        <f t="shared" si="14"/>
        <v>1557199.7999999998</v>
      </c>
      <c r="M19">
        <f t="shared" si="14"/>
        <v>2087185.2000000002</v>
      </c>
      <c r="N19">
        <f t="shared" si="14"/>
        <v>1781153.2000000002</v>
      </c>
      <c r="O19">
        <f t="shared" si="14"/>
        <v>1756149</v>
      </c>
      <c r="P19">
        <f t="shared" si="14"/>
        <v>2614144.7999999998</v>
      </c>
      <c r="Q19">
        <f t="shared" si="14"/>
        <v>3218464.8</v>
      </c>
      <c r="R19">
        <f>ROUNDDOWN(R18+(R22-R17)/5,0)</f>
        <v>588385</v>
      </c>
    </row>
    <row r="20" spans="1:18" x14ac:dyDescent="0.25">
      <c r="A20">
        <v>2018</v>
      </c>
      <c r="B20">
        <f>B19+(B22-B17)/5</f>
        <v>50474959.800000004</v>
      </c>
      <c r="C20">
        <f>C19+(C22-C17)/5</f>
        <v>9600997.7999999989</v>
      </c>
      <c r="D20">
        <f t="shared" ref="D20:Q20" si="15">D19+(D22-D17)/5</f>
        <v>3360581</v>
      </c>
      <c r="E20">
        <f t="shared" si="15"/>
        <v>2411313.8000000003</v>
      </c>
      <c r="F20">
        <f t="shared" si="15"/>
        <v>2839230</v>
      </c>
      <c r="G20">
        <f t="shared" si="15"/>
        <v>1475455.1999999997</v>
      </c>
      <c r="H20">
        <f t="shared" si="15"/>
        <v>1488587.5999999999</v>
      </c>
      <c r="I20">
        <f t="shared" si="15"/>
        <v>1105478.5999999999</v>
      </c>
      <c r="J20">
        <f t="shared" si="15"/>
        <v>12743301</v>
      </c>
      <c r="K20">
        <f t="shared" si="15"/>
        <v>1501739.1999999997</v>
      </c>
      <c r="L20">
        <f t="shared" si="15"/>
        <v>1579721.1999999997</v>
      </c>
      <c r="M20">
        <f t="shared" si="15"/>
        <v>2116776.8000000003</v>
      </c>
      <c r="N20">
        <f t="shared" si="15"/>
        <v>1783119.8000000003</v>
      </c>
      <c r="O20">
        <f t="shared" si="15"/>
        <v>1763474</v>
      </c>
      <c r="P20">
        <f t="shared" si="15"/>
        <v>2621201.1999999997</v>
      </c>
      <c r="Q20">
        <f t="shared" si="15"/>
        <v>3247620.1999999997</v>
      </c>
      <c r="R20">
        <f>ROUNDDOWN(R19+(R22-R17)/5,0)</f>
        <v>616625</v>
      </c>
    </row>
    <row r="21" spans="1:18" x14ac:dyDescent="0.25">
      <c r="A21">
        <v>2019</v>
      </c>
      <c r="B21">
        <f>B20+(B22-B17)/5</f>
        <v>51106515.400000006</v>
      </c>
      <c r="C21">
        <f>C20+(C22-C17)/5</f>
        <v>9536562.3999999985</v>
      </c>
      <c r="D21">
        <f t="shared" ref="D21:Q21" si="16">D20+(D22-D17)/5</f>
        <v>3342458</v>
      </c>
      <c r="E21">
        <f t="shared" si="16"/>
        <v>2399612.4000000004</v>
      </c>
      <c r="F21">
        <f t="shared" si="16"/>
        <v>2898137</v>
      </c>
      <c r="G21">
        <f t="shared" si="16"/>
        <v>1475358.5999999996</v>
      </c>
      <c r="H21">
        <f t="shared" si="16"/>
        <v>1484163.7999999998</v>
      </c>
      <c r="I21">
        <f t="shared" si="16"/>
        <v>1113115.7999999998</v>
      </c>
      <c r="J21">
        <f t="shared" si="16"/>
        <v>13197915</v>
      </c>
      <c r="K21">
        <f t="shared" si="16"/>
        <v>1511814.5999999996</v>
      </c>
      <c r="L21">
        <f t="shared" si="16"/>
        <v>1602242.5999999996</v>
      </c>
      <c r="M21">
        <f t="shared" si="16"/>
        <v>2146368.4000000004</v>
      </c>
      <c r="N21">
        <f t="shared" si="16"/>
        <v>1785086.4000000004</v>
      </c>
      <c r="O21">
        <f t="shared" si="16"/>
        <v>1770799</v>
      </c>
      <c r="P21">
        <f t="shared" si="16"/>
        <v>2628257.5999999996</v>
      </c>
      <c r="Q21">
        <f t="shared" si="16"/>
        <v>3276775.5999999996</v>
      </c>
      <c r="R21">
        <f>ROUNDDOWN(R20+(R22-R17)/5,0)</f>
        <v>644865</v>
      </c>
    </row>
    <row r="22" spans="1:18" x14ac:dyDescent="0.25">
      <c r="A22">
        <v>2020</v>
      </c>
      <c r="B22" s="1">
        <v>51738071</v>
      </c>
      <c r="C22" s="1">
        <v>9472127</v>
      </c>
      <c r="D22">
        <v>3324335</v>
      </c>
      <c r="E22" s="1">
        <v>2387911</v>
      </c>
      <c r="F22" s="1">
        <v>2957044</v>
      </c>
      <c r="G22" s="1">
        <v>1475262</v>
      </c>
      <c r="H22" s="1">
        <v>1479740</v>
      </c>
      <c r="I22" s="1">
        <v>1120753</v>
      </c>
      <c r="J22" s="1">
        <v>13652529</v>
      </c>
      <c r="K22" s="1">
        <v>1521890</v>
      </c>
      <c r="L22" s="1">
        <v>1624764</v>
      </c>
      <c r="M22" s="1">
        <v>2175960</v>
      </c>
      <c r="N22" s="1">
        <v>1787053</v>
      </c>
      <c r="O22" s="1">
        <v>1778124</v>
      </c>
      <c r="P22" s="1">
        <v>2635314</v>
      </c>
      <c r="Q22" s="1">
        <v>3305931</v>
      </c>
      <c r="R22" s="1">
        <v>673107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Population</vt:lpstr>
      <vt:lpstr>Projected_Population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2023-06-14T23:27:36Z</dcterms:modified>
</cp:coreProperties>
</file>