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E445L Labs\Lab6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Sheet1!$A$5:$M$5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27" i="1"/>
  <c r="A27" i="1"/>
</calcChain>
</file>

<file path=xl/sharedStrings.xml><?xml version="1.0" encoding="utf-8"?>
<sst xmlns="http://schemas.openxmlformats.org/spreadsheetml/2006/main" count="151" uniqueCount="111">
  <si>
    <t>Bill of Materials</t>
  </si>
  <si>
    <t>"not free" means you have to buy it</t>
  </si>
  <si>
    <t>"free sample" means you have to order it</t>
  </si>
  <si>
    <t>EE445L Spring 2017</t>
  </si>
  <si>
    <t>EE445L pays for the PCB</t>
  </si>
  <si>
    <t>"Cabinet means in one of the six black cabinets in professsor's office (bring a print out of your SCH")</t>
  </si>
  <si>
    <t>"Valvano" means ask Valvano, quantity and style will vary (bring a print out of your SCH circuit)</t>
  </si>
  <si>
    <t>Qty Note</t>
  </si>
  <si>
    <t>REF DES Note</t>
  </si>
  <si>
    <t>"Box means in box in your Valvano's office (bring a print out of your SCH circuit)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</si>
  <si>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</si>
  <si>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</si>
  <si>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</si>
  <si>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</si>
  <si>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</si>
  <si>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</si>
  <si>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</si>
  <si>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</si>
  <si>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</si>
  <si>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</si>
  <si>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PCB Artist</t>
  </si>
  <si>
    <t>Where to get it?</t>
  </si>
  <si>
    <t>Inventory</t>
  </si>
  <si>
    <t>ASM</t>
  </si>
  <si>
    <t>32-ohm speaker</t>
  </si>
  <si>
    <t>AllElectronics</t>
  </si>
  <si>
    <t>SK-230</t>
  </si>
  <si>
    <t>Speaker</t>
  </si>
  <si>
    <t>Jumper2</t>
  </si>
  <si>
    <t>Box</t>
  </si>
  <si>
    <t xml:space="preserve">Black case, 7.5" by 4.3" by 2.2" </t>
  </si>
  <si>
    <t>Hammond</t>
  </si>
  <si>
    <t>1591ESBK</t>
  </si>
  <si>
    <t xml:space="preserve">Mouser </t>
  </si>
  <si>
    <t>546-1591ES-BK</t>
  </si>
  <si>
    <t>CAP</t>
  </si>
  <si>
    <t>Jameco</t>
  </si>
  <si>
    <t>Digikey</t>
  </si>
  <si>
    <t>Ceramic</t>
  </si>
  <si>
    <t>Ceramic, Z5U, -20/+80%, 0.1 uF</t>
  </si>
  <si>
    <t>399-4151-ND</t>
  </si>
  <si>
    <t>CAP-Tant</t>
  </si>
  <si>
    <t>tantalum</t>
  </si>
  <si>
    <t>Tantalum, 16V, 10% 4.7 uF</t>
  </si>
  <si>
    <t>Tantalum, 35V, 10%, 0.47 uF</t>
  </si>
  <si>
    <t>CON</t>
  </si>
  <si>
    <t>2 to 40 pin 0.1 in header (price per pin)</t>
  </si>
  <si>
    <t>SHS-40</t>
  </si>
  <si>
    <t>Logic Analyzer connector</t>
  </si>
  <si>
    <t>FCI</t>
  </si>
  <si>
    <t>68021-208HLF</t>
  </si>
  <si>
    <t>609-3344-ND</t>
  </si>
  <si>
    <t>LogicAnalyzer</t>
  </si>
  <si>
    <t>JTAG 1 by 5 male header</t>
  </si>
  <si>
    <t>JTAG</t>
  </si>
  <si>
    <t>CPU</t>
  </si>
  <si>
    <t>TM4C123GH6PM 64-pin LQFP</t>
  </si>
  <si>
    <t>TI</t>
  </si>
  <si>
    <t>TM4C123GH6PMI</t>
  </si>
  <si>
    <t>595-TM4C123GH6PMI</t>
  </si>
  <si>
    <t>TM4C123GH6PM</t>
  </si>
  <si>
    <t>CRYS</t>
  </si>
  <si>
    <t xml:space="preserve"> NX5032GA-16.000000</t>
  </si>
  <si>
    <t>NDK</t>
  </si>
  <si>
    <t>644-1037-1-ND</t>
  </si>
  <si>
    <t>XTAL/NX5032</t>
  </si>
  <si>
    <t>DIODE</t>
  </si>
  <si>
    <t>1N914 diode</t>
  </si>
  <si>
    <t>Fairchild</t>
  </si>
  <si>
    <t>1N914</t>
  </si>
  <si>
    <t>1N914B-ND</t>
  </si>
  <si>
    <t>IC</t>
  </si>
  <si>
    <t>LP2950 3.3V regulator, 100 mA TO-92</t>
  </si>
  <si>
    <t>LP2950-33LPRE3</t>
  </si>
  <si>
    <t>296-31455-1-ND</t>
  </si>
  <si>
    <t>LP2950-CZ-3.3</t>
  </si>
  <si>
    <t>LCD</t>
  </si>
  <si>
    <t xml:space="preserve">18-bit color 128*160 1.8" TFT LCD display </t>
  </si>
  <si>
    <t>Sitronix</t>
  </si>
  <si>
    <t xml:space="preserve"> ST7735R </t>
  </si>
  <si>
    <t>Adafruit</t>
  </si>
  <si>
    <t>ST7735</t>
  </si>
  <si>
    <t>PCB</t>
  </si>
  <si>
    <t>PCB plus shipping</t>
  </si>
  <si>
    <t>Advanced Circuits</t>
  </si>
  <si>
    <t>RES</t>
  </si>
  <si>
    <t>Carbon 1/6W, 5%, 100</t>
  </si>
  <si>
    <t>Yageo</t>
  </si>
  <si>
    <t>CFR-12JB-100R</t>
  </si>
  <si>
    <t>100EBK-ND</t>
  </si>
  <si>
    <t>0.125Wresistor</t>
  </si>
  <si>
    <t>Carbon 1/6W, 5%, 10K</t>
  </si>
  <si>
    <t>CFR-12JB-10K</t>
  </si>
  <si>
    <t>10KEBK-ND</t>
  </si>
  <si>
    <t>SW</t>
  </si>
  <si>
    <t xml:space="preserve">B3F tactile push button switch </t>
  </si>
  <si>
    <t>Omron Electronics</t>
  </si>
  <si>
    <t>B3F-1052</t>
  </si>
  <si>
    <t>SW405-ND</t>
  </si>
  <si>
    <t>B3F-1050</t>
  </si>
  <si>
    <t>TRAN</t>
  </si>
  <si>
    <t>PN2222 NPN transistor</t>
  </si>
  <si>
    <t>Fairchild Semiconductor</t>
  </si>
  <si>
    <t>PN2222</t>
  </si>
  <si>
    <t>PN2222BU-ND</t>
  </si>
  <si>
    <t>2N2222</t>
  </si>
  <si>
    <t>Free</t>
  </si>
  <si>
    <t>BAT</t>
  </si>
  <si>
    <t xml:space="preserve">Portable Cylinder Metal Power Bank Charger </t>
  </si>
  <si>
    <t>https://www.amazon.com/2600mah-Charger-External-Universal-Cylinder/dp/B00E89IIDK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</si>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</sst>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N10" sqref="A1:XFD1048576"/>
    </sheetView>
  </sheetViews>
  <sheetFormatPr defaultRowHeight="15" x14ac:dyDescent="0.25"/>
  <cols>
    <col min="4" max="4" width="9.7109375" bestFit="1" customWidth="1"/>
    <col min="11" max="11" width="15.42578125" bestFit="1" customWidth="1"/>
  </cols>
  <sheetData>
    <row r="1" spans="1:13" x14ac:dyDescent="0.25">
      <c r="A1" t="s">
        <v>0</v>
      </c>
      <c r="D1" s="1">
        <v>42787</v>
      </c>
      <c r="E1" t="s">
        <v>1</v>
      </c>
      <c r="G1" t="s">
        <v>2</v>
      </c>
    </row>
    <row r="2" spans="1:13" x14ac:dyDescent="0.25">
      <c r="A2" t="s">
        <v>3</v>
      </c>
      <c r="D2" t="s">
        <v>4</v>
      </c>
      <c r="E2" t="s">
        <v>5</v>
      </c>
    </row>
    <row r="3" spans="1:13" x14ac:dyDescent="0.25">
      <c r="E3" t="s">
        <v>6</v>
      </c>
    </row>
    <row r="4" spans="1:13" x14ac:dyDescent="0.25">
      <c r="A4" t="s">
        <v>7</v>
      </c>
      <c r="B4" t="s">
        <v>8</v>
      </c>
      <c r="E4" t="s">
        <v>9</v>
      </c>
    </row>
    <row r="5" spans="1:13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</row>
    <row r="6" spans="1:13" x14ac:dyDescent="0.25">
      <c r="A6">
        <v>1</v>
      </c>
      <c r="C6" t="s">
        <v>82</v>
      </c>
      <c r="D6" t="s">
        <v>83</v>
      </c>
      <c r="E6" t="s">
        <v>84</v>
      </c>
      <c r="G6" t="s">
        <v>84</v>
      </c>
      <c r="I6" s="2">
        <v>53</v>
      </c>
      <c r="J6" s="2">
        <v>0</v>
      </c>
      <c r="L6" t="s">
        <v>106</v>
      </c>
    </row>
    <row r="7" spans="1:13" x14ac:dyDescent="0.25">
      <c r="A7">
        <v>1</v>
      </c>
      <c r="C7" t="s">
        <v>55</v>
      </c>
      <c r="D7" t="s">
        <v>56</v>
      </c>
      <c r="E7" t="s">
        <v>57</v>
      </c>
      <c r="F7" t="s">
        <v>58</v>
      </c>
      <c r="G7" t="s">
        <v>33</v>
      </c>
      <c r="H7" t="s">
        <v>59</v>
      </c>
      <c r="I7" s="2">
        <v>11.55</v>
      </c>
      <c r="J7" s="2">
        <v>0</v>
      </c>
      <c r="K7" t="s">
        <v>60</v>
      </c>
      <c r="L7" t="s">
        <v>106</v>
      </c>
    </row>
    <row r="8" spans="1:13" x14ac:dyDescent="0.25">
      <c r="A8">
        <v>1</v>
      </c>
      <c r="C8" t="s">
        <v>45</v>
      </c>
      <c r="D8" t="s">
        <v>53</v>
      </c>
      <c r="I8" s="2">
        <v>0.28999999999999998</v>
      </c>
      <c r="J8" s="2">
        <v>0</v>
      </c>
      <c r="K8" t="s">
        <v>54</v>
      </c>
      <c r="L8" t="s">
        <v>106</v>
      </c>
    </row>
    <row r="9" spans="1:13" x14ac:dyDescent="0.25">
      <c r="A9">
        <v>1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>
        <v>358</v>
      </c>
      <c r="I9" s="2">
        <v>19.96</v>
      </c>
      <c r="J9" s="2">
        <v>0</v>
      </c>
      <c r="K9" t="s">
        <v>81</v>
      </c>
      <c r="L9" t="s">
        <v>106</v>
      </c>
    </row>
    <row r="10" spans="1:13" x14ac:dyDescent="0.25">
      <c r="A10">
        <v>1</v>
      </c>
      <c r="C10" t="s">
        <v>66</v>
      </c>
      <c r="D10" t="s">
        <v>67</v>
      </c>
      <c r="E10" t="s">
        <v>68</v>
      </c>
      <c r="F10" t="s">
        <v>69</v>
      </c>
      <c r="G10" t="s">
        <v>37</v>
      </c>
      <c r="H10" t="s">
        <v>70</v>
      </c>
      <c r="I10" s="2">
        <v>0.05</v>
      </c>
      <c r="J10" s="2">
        <v>0</v>
      </c>
      <c r="K10" t="s">
        <v>69</v>
      </c>
      <c r="L10" t="s">
        <v>106</v>
      </c>
    </row>
    <row r="11" spans="1:13" x14ac:dyDescent="0.25">
      <c r="A11">
        <v>1</v>
      </c>
      <c r="C11" t="s">
        <v>100</v>
      </c>
      <c r="D11" t="s">
        <v>101</v>
      </c>
      <c r="E11" t="s">
        <v>102</v>
      </c>
      <c r="F11" t="s">
        <v>103</v>
      </c>
      <c r="G11" t="s">
        <v>37</v>
      </c>
      <c r="H11" t="s">
        <v>104</v>
      </c>
      <c r="I11" s="2">
        <v>0.13</v>
      </c>
      <c r="J11" s="2">
        <v>0</v>
      </c>
      <c r="K11" t="s">
        <v>105</v>
      </c>
      <c r="L11" t="s">
        <v>106</v>
      </c>
    </row>
    <row r="12" spans="1:13" x14ac:dyDescent="0.25">
      <c r="A12">
        <v>1</v>
      </c>
      <c r="C12" t="s">
        <v>45</v>
      </c>
      <c r="D12" t="s">
        <v>53</v>
      </c>
      <c r="I12" s="2">
        <v>0.28999999999999998</v>
      </c>
      <c r="J12" s="2">
        <v>0</v>
      </c>
      <c r="K12" t="s">
        <v>54</v>
      </c>
      <c r="L12" t="s">
        <v>106</v>
      </c>
    </row>
    <row r="13" spans="1:13" x14ac:dyDescent="0.25">
      <c r="A13">
        <v>1</v>
      </c>
      <c r="C13" t="s">
        <v>23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s="2">
        <v>5.18</v>
      </c>
      <c r="J13" s="2">
        <v>0</v>
      </c>
      <c r="K13" t="s">
        <v>29</v>
      </c>
      <c r="L13" t="s">
        <v>106</v>
      </c>
    </row>
    <row r="14" spans="1:13" x14ac:dyDescent="0.25">
      <c r="A14">
        <v>1</v>
      </c>
      <c r="C14" t="s">
        <v>45</v>
      </c>
      <c r="D14" t="s">
        <v>46</v>
      </c>
      <c r="G14" t="s">
        <v>25</v>
      </c>
      <c r="H14" t="s">
        <v>47</v>
      </c>
      <c r="I14" s="2">
        <v>0.02</v>
      </c>
      <c r="J14" s="2">
        <v>0</v>
      </c>
      <c r="K14" t="s">
        <v>28</v>
      </c>
      <c r="L14" t="s">
        <v>106</v>
      </c>
    </row>
    <row r="15" spans="1:13" x14ac:dyDescent="0.25">
      <c r="C15" t="s">
        <v>45</v>
      </c>
      <c r="D15" t="s">
        <v>48</v>
      </c>
      <c r="E15" t="s">
        <v>49</v>
      </c>
      <c r="F15" t="s">
        <v>50</v>
      </c>
      <c r="G15" t="s">
        <v>37</v>
      </c>
      <c r="H15" t="s">
        <v>51</v>
      </c>
      <c r="I15" s="2">
        <v>0.27</v>
      </c>
      <c r="J15" s="2">
        <v>0</v>
      </c>
      <c r="K15" t="s">
        <v>52</v>
      </c>
      <c r="L15" t="s">
        <v>106</v>
      </c>
    </row>
    <row r="16" spans="1:13" x14ac:dyDescent="0.25">
      <c r="A16">
        <v>1</v>
      </c>
      <c r="C16" t="s">
        <v>23</v>
      </c>
      <c r="D16" t="s">
        <v>24</v>
      </c>
      <c r="G16" t="s">
        <v>25</v>
      </c>
      <c r="H16" t="s">
        <v>26</v>
      </c>
      <c r="I16" s="2">
        <v>0.5</v>
      </c>
      <c r="J16" s="2">
        <v>0</v>
      </c>
      <c r="K16" t="s">
        <v>27</v>
      </c>
      <c r="L16" t="s">
        <v>106</v>
      </c>
    </row>
    <row r="17" spans="1:13" x14ac:dyDescent="0.25">
      <c r="A17">
        <v>1</v>
      </c>
      <c r="C17" t="s">
        <v>71</v>
      </c>
      <c r="D17" t="s">
        <v>72</v>
      </c>
      <c r="E17" t="s">
        <v>57</v>
      </c>
      <c r="F17" t="s">
        <v>73</v>
      </c>
      <c r="G17" t="s">
        <v>37</v>
      </c>
      <c r="H17" t="s">
        <v>74</v>
      </c>
      <c r="I17" s="2">
        <v>0.19</v>
      </c>
      <c r="J17" s="2">
        <v>0</v>
      </c>
      <c r="K17" t="s">
        <v>75</v>
      </c>
      <c r="L17" t="s">
        <v>106</v>
      </c>
    </row>
    <row r="18" spans="1:13" x14ac:dyDescent="0.25">
      <c r="A18">
        <v>1</v>
      </c>
      <c r="C18" t="s">
        <v>61</v>
      </c>
      <c r="D18" t="s">
        <v>62</v>
      </c>
      <c r="E18" t="s">
        <v>63</v>
      </c>
      <c r="F18" t="s">
        <v>62</v>
      </c>
      <c r="G18" t="s">
        <v>37</v>
      </c>
      <c r="H18" t="s">
        <v>64</v>
      </c>
      <c r="I18" s="2">
        <v>0.51</v>
      </c>
      <c r="J18" s="2">
        <v>0</v>
      </c>
      <c r="K18" t="s">
        <v>65</v>
      </c>
      <c r="L18" t="s">
        <v>106</v>
      </c>
    </row>
    <row r="19" spans="1:13" x14ac:dyDescent="0.25">
      <c r="A19">
        <v>11</v>
      </c>
      <c r="C19" t="s">
        <v>35</v>
      </c>
      <c r="D19" t="s">
        <v>39</v>
      </c>
      <c r="G19" t="s">
        <v>37</v>
      </c>
      <c r="H19" t="s">
        <v>40</v>
      </c>
      <c r="I19" s="2">
        <v>4.4999999999999998E-2</v>
      </c>
      <c r="J19" s="2">
        <v>4.4999999999999998E-2</v>
      </c>
      <c r="K19" t="s">
        <v>38</v>
      </c>
    </row>
    <row r="20" spans="1:13" x14ac:dyDescent="0.25">
      <c r="A20">
        <v>1</v>
      </c>
      <c r="C20" t="s">
        <v>41</v>
      </c>
      <c r="D20" t="s">
        <v>44</v>
      </c>
      <c r="G20" t="s">
        <v>36</v>
      </c>
      <c r="H20">
        <v>33531</v>
      </c>
      <c r="I20" s="2">
        <v>0.19</v>
      </c>
      <c r="J20" s="2">
        <v>0.19</v>
      </c>
      <c r="K20" t="s">
        <v>42</v>
      </c>
    </row>
    <row r="21" spans="1:13" x14ac:dyDescent="0.25">
      <c r="A21">
        <v>1</v>
      </c>
      <c r="C21" t="s">
        <v>41</v>
      </c>
      <c r="D21" t="s">
        <v>43</v>
      </c>
      <c r="G21" t="s">
        <v>36</v>
      </c>
      <c r="H21">
        <v>94035</v>
      </c>
      <c r="I21" s="2">
        <v>0.22</v>
      </c>
      <c r="J21" s="2">
        <v>0.44</v>
      </c>
      <c r="K21" t="s">
        <v>42</v>
      </c>
    </row>
    <row r="22" spans="1:13" x14ac:dyDescent="0.25">
      <c r="A22">
        <v>3</v>
      </c>
      <c r="C22" t="s">
        <v>85</v>
      </c>
      <c r="D22" t="s">
        <v>86</v>
      </c>
      <c r="E22" t="s">
        <v>87</v>
      </c>
      <c r="F22" t="s">
        <v>88</v>
      </c>
      <c r="G22" t="s">
        <v>37</v>
      </c>
      <c r="H22" t="s">
        <v>89</v>
      </c>
      <c r="I22" s="2">
        <v>2.4E-2</v>
      </c>
      <c r="J22" s="2">
        <v>0</v>
      </c>
      <c r="K22" t="s">
        <v>90</v>
      </c>
      <c r="L22" t="s">
        <v>106</v>
      </c>
    </row>
    <row r="23" spans="1:13" x14ac:dyDescent="0.25">
      <c r="A23">
        <v>5</v>
      </c>
      <c r="C23" t="s">
        <v>85</v>
      </c>
      <c r="D23" t="s">
        <v>91</v>
      </c>
      <c r="E23" t="s">
        <v>87</v>
      </c>
      <c r="F23" t="s">
        <v>92</v>
      </c>
      <c r="G23" t="s">
        <v>37</v>
      </c>
      <c r="H23" t="s">
        <v>93</v>
      </c>
      <c r="I23" s="2">
        <v>2.4E-2</v>
      </c>
      <c r="J23" s="2">
        <v>0.12</v>
      </c>
      <c r="K23" t="s">
        <v>90</v>
      </c>
    </row>
    <row r="24" spans="1:13" x14ac:dyDescent="0.25">
      <c r="A24">
        <v>5</v>
      </c>
      <c r="C24" t="s">
        <v>94</v>
      </c>
      <c r="D24" t="s">
        <v>95</v>
      </c>
      <c r="E24" t="s">
        <v>96</v>
      </c>
      <c r="F24" t="s">
        <v>97</v>
      </c>
      <c r="G24" t="s">
        <v>37</v>
      </c>
      <c r="H24" t="s">
        <v>98</v>
      </c>
      <c r="I24" s="2">
        <v>0.17</v>
      </c>
      <c r="J24" s="2">
        <v>0</v>
      </c>
      <c r="K24" t="s">
        <v>99</v>
      </c>
      <c r="L24" t="s">
        <v>106</v>
      </c>
    </row>
    <row r="25" spans="1:13" x14ac:dyDescent="0.25">
      <c r="A25">
        <v>1</v>
      </c>
      <c r="C25" t="s">
        <v>107</v>
      </c>
      <c r="D25" t="s">
        <v>108</v>
      </c>
      <c r="I25" s="2">
        <v>6.99</v>
      </c>
      <c r="J25" s="2">
        <v>6.99</v>
      </c>
      <c r="L25" t="s">
        <v>110</v>
      </c>
      <c r="M25" t="s">
        <v>109</v>
      </c>
    </row>
    <row r="26" spans="1:13" x14ac:dyDescent="0.25">
      <c r="J26" s="2"/>
    </row>
    <row r="27" spans="1:13" x14ac:dyDescent="0.25">
      <c r="A27">
        <f>SUM(A6:A26)</f>
        <v>39</v>
      </c>
      <c r="I27" s="2">
        <f>SUM(I6:I26)</f>
        <v>99.603000000000009</v>
      </c>
      <c r="J27" s="2">
        <f>SUM(J6:J26)</f>
        <v>7.7850000000000001</v>
      </c>
    </row>
  </sheetData>
  <autoFilter ref="A5:M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2017-03-06T13:18:41Z</dcterms:created>
  <dcterms:modified xsi:type="dcterms:W3CDTF">2017-03-06T19:41:28Z</dcterms:modified>
</cp:coreProperties>
</file>