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MATLAB\PhD\CTMC\RatingTrigger_PHCTMC_MuPQ\DefaultProbability\Moody\"/>
    </mc:Choice>
  </mc:AlternateContent>
  <xr:revisionPtr revIDLastSave="0" documentId="13_ncr:1_{183ED198-D896-49B5-8383-BEE5AA7C0710}" xr6:coauthVersionLast="47" xr6:coauthVersionMax="47" xr10:uidLastSave="{00000000-0000-0000-0000-000000000000}"/>
  <bookViews>
    <workbookView xWindow="4200" yWindow="4200" windowWidth="21600" windowHeight="11505" xr2:uid="{00000000-000D-0000-FFFF-FFFF00000000}"/>
  </bookViews>
  <sheets>
    <sheet name="PD_1_0.50y" sheetId="1" r:id="rId1"/>
    <sheet name="PD_1_5.00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<sst xmlns="http://schemas.openxmlformats.org/spreadsheetml/2006/main" count="46" uniqueCount="24">
  <si>
    <t xml:space="preserve">% </t>
  </si>
  <si>
    <t>PD</t>
  </si>
  <si>
    <t>D</t>
  </si>
  <si>
    <t>C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</si>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</sst>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B2" sqref="B2:B2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>
        <f>(1-EXP(-(-LN(1-PD_1_5.00y!B1/100))/5*0.5))*100</f>
        <v>0.19266178258373623</v>
      </c>
    </row>
    <row r="3" spans="1:2" x14ac:dyDescent="0.25">
      <c r="A3" t="s">
        <v>5</v>
      </c>
      <c r="B3">
        <f>(1-EXP(-(-LN(1-PD_1_5.00y!B2/100))/5*0.5))*100</f>
        <v>0.1967325607706738</v>
      </c>
    </row>
    <row r="4" spans="1:2" x14ac:dyDescent="0.25">
      <c r="A4" t="s">
        <v>6</v>
      </c>
      <c r="B4">
        <f>(1-EXP(-(-LN(1-PD_1_5.00y!B3/100))/5*0.5))*100</f>
        <v>0.20284153135048388</v>
      </c>
    </row>
    <row r="5" spans="1:2" x14ac:dyDescent="0.25">
      <c r="A5" t="s">
        <v>7</v>
      </c>
      <c r="B5">
        <f>(1-EXP(-(-LN(1-PD_1_5.00y!B4/100))/5*0.5))*100</f>
        <v>0.23650116781118724</v>
      </c>
    </row>
    <row r="6" spans="1:2" x14ac:dyDescent="0.25">
      <c r="A6" t="s">
        <v>8</v>
      </c>
      <c r="B6">
        <f>(1-EXP(-(-LN(1-PD_1_5.00y!B5/100))/5*0.5))*100</f>
        <v>0.24263209702204414</v>
      </c>
    </row>
    <row r="7" spans="1:2" x14ac:dyDescent="0.25">
      <c r="A7" t="s">
        <v>9</v>
      </c>
      <c r="B7">
        <f>(1-EXP(-(-LN(1-PD_1_5.00y!B6/100))/5*0.5))*100</f>
        <v>0.25183485404894901</v>
      </c>
    </row>
    <row r="8" spans="1:2" x14ac:dyDescent="0.25">
      <c r="A8" t="s">
        <v>10</v>
      </c>
      <c r="B8">
        <f>(1-EXP(-(-LN(1-PD_1_5.00y!B7/100))/5*0.5))*100</f>
        <v>0.31029713593079267</v>
      </c>
    </row>
    <row r="9" spans="1:2" x14ac:dyDescent="0.25">
      <c r="A9" t="s">
        <v>11</v>
      </c>
      <c r="B9">
        <f>(1-EXP(-(-LN(1-PD_1_5.00y!B8/100))/5*0.5))*100</f>
        <v>0.33500543568130148</v>
      </c>
    </row>
    <row r="10" spans="1:2" x14ac:dyDescent="0.25">
      <c r="A10" t="s">
        <v>12</v>
      </c>
      <c r="B10">
        <f>(1-EXP(-(-LN(1-PD_1_5.00y!B9/100))/5*0.5))*100</f>
        <v>0.36080200605962398</v>
      </c>
    </row>
    <row r="11" spans="1:2" x14ac:dyDescent="0.25">
      <c r="A11" t="s">
        <v>13</v>
      </c>
      <c r="B11">
        <f>(1-EXP(-(-LN(1-PD_1_5.00y!B10/100))/5*0.5))*100</f>
        <v>0.38665882540782626</v>
      </c>
    </row>
    <row r="12" spans="1:2" x14ac:dyDescent="0.25">
      <c r="A12" t="s">
        <v>14</v>
      </c>
      <c r="B12">
        <f>(1-EXP(-(-LN(1-PD_1_5.00y!B11/100))/5*0.5))*100</f>
        <v>0.39598208660787115</v>
      </c>
    </row>
    <row r="13" spans="1:2" x14ac:dyDescent="0.25">
      <c r="A13" t="s">
        <v>15</v>
      </c>
      <c r="B13">
        <f>(1-EXP(-(-LN(1-PD_1_5.00y!B12/100))/5*0.5))*100</f>
        <v>0.40427602866180967</v>
      </c>
    </row>
    <row r="14" spans="1:2" x14ac:dyDescent="0.25">
      <c r="A14" t="s">
        <v>16</v>
      </c>
      <c r="B14">
        <f>(1-EXP(-(-LN(1-PD_1_5.00y!B13/100))/5*0.5))*100</f>
        <v>0.4136141498183421</v>
      </c>
    </row>
    <row r="15" spans="1:2" x14ac:dyDescent="0.25">
      <c r="A15" t="s">
        <v>17</v>
      </c>
      <c r="B15">
        <f>(1-EXP(-(-LN(1-PD_1_5.00y!B14/100))/5*0.5))*100</f>
        <v>0.865978755407526</v>
      </c>
    </row>
    <row r="16" spans="1:2" x14ac:dyDescent="0.25">
      <c r="A16" t="s">
        <v>18</v>
      </c>
      <c r="B16">
        <f>(1-EXP(-(-LN(1-PD_1_5.00y!B15/100))/5*0.5))*100</f>
        <v>1.3151669771044872</v>
      </c>
    </row>
    <row r="17" spans="1:2" x14ac:dyDescent="0.25">
      <c r="A17" t="s">
        <v>19</v>
      </c>
      <c r="B17">
        <f>(1-EXP(-(-LN(1-PD_1_5.00y!B16/100))/5*0.5))*100</f>
        <v>1.762402188390888</v>
      </c>
    </row>
    <row r="18" spans="1:2" x14ac:dyDescent="0.25">
      <c r="A18" t="s">
        <v>20</v>
      </c>
      <c r="B18">
        <f>(1-EXP(-(-LN(1-PD_1_5.00y!B17/100))/5*0.5))*100</f>
        <v>2.5532509101483414</v>
      </c>
    </row>
    <row r="19" spans="1:2" x14ac:dyDescent="0.25">
      <c r="A19" t="s">
        <v>21</v>
      </c>
      <c r="B19">
        <f>(1-EXP(-(-LN(1-PD_1_5.00y!B18/100))/5*0.5))*100</f>
        <v>3.3370161798654929</v>
      </c>
    </row>
    <row r="20" spans="1:2" x14ac:dyDescent="0.25">
      <c r="A20" t="s">
        <v>22</v>
      </c>
      <c r="B20">
        <f>(1-EXP(-(-LN(1-PD_1_5.00y!B19/100))/5*0.5))*100</f>
        <v>4.1137052356932209</v>
      </c>
    </row>
    <row r="21" spans="1:2" x14ac:dyDescent="0.25">
      <c r="A21" t="s">
        <v>23</v>
      </c>
      <c r="B21">
        <f>(1-EXP(-(-LN(1-PD_1_5.00y!B20/100))/5*0.5))*100</f>
        <v>6.056261996700318</v>
      </c>
    </row>
    <row r="22" spans="1:2" x14ac:dyDescent="0.25">
      <c r="A22" t="s">
        <v>3</v>
      </c>
      <c r="B22">
        <f>(1-EXP(-(-LN(1-PD_1_5.00y!B21/100))/5*0.5))*100</f>
        <v>7.9574855876110799</v>
      </c>
    </row>
    <row r="23" spans="1:2" x14ac:dyDescent="0.25">
      <c r="A23" t="s">
        <v>2</v>
      </c>
      <c r="B23">
        <v>100</v>
      </c>
    </row>
  </sheetData>
  <conditionalFormatting sqref="A2:A23">
    <cfRule type="duplicateValues" dxfId="1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7016-2154-4D34-B3F6-49A945954EEC}">
  <dimension ref="A1:B22"/>
  <sheetViews>
    <sheetView workbookViewId="0">
      <selection activeCell="E8" sqref="E8"/>
    </sheetView>
  </sheetViews>
  <sheetFormatPr baseColWidth="10" defaultRowHeight="15" x14ac:dyDescent="0.25"/>
  <sheetData>
    <row r="1" spans="1:2" x14ac:dyDescent="0.25">
      <c r="A1" t="s">
        <v>4</v>
      </c>
      <c r="B1">
        <v>1.91</v>
      </c>
    </row>
    <row r="2" spans="1:2" x14ac:dyDescent="0.25">
      <c r="A2" t="s">
        <v>5</v>
      </c>
      <c r="B2">
        <v>1.95</v>
      </c>
    </row>
    <row r="3" spans="1:2" x14ac:dyDescent="0.25">
      <c r="A3" t="s">
        <v>6</v>
      </c>
      <c r="B3">
        <v>2.0099999999999998</v>
      </c>
    </row>
    <row r="4" spans="1:2" x14ac:dyDescent="0.25">
      <c r="A4" t="s">
        <v>7</v>
      </c>
      <c r="B4">
        <v>2.34</v>
      </c>
    </row>
    <row r="5" spans="1:2" x14ac:dyDescent="0.25">
      <c r="A5" t="s">
        <v>8</v>
      </c>
      <c r="B5">
        <v>2.4</v>
      </c>
    </row>
    <row r="6" spans="1:2" x14ac:dyDescent="0.25">
      <c r="A6" t="s">
        <v>9</v>
      </c>
      <c r="B6">
        <v>2.4900000000000002</v>
      </c>
    </row>
    <row r="7" spans="1:2" x14ac:dyDescent="0.25">
      <c r="A7" t="s">
        <v>10</v>
      </c>
      <c r="B7">
        <v>3.06</v>
      </c>
    </row>
    <row r="8" spans="1:2" x14ac:dyDescent="0.25">
      <c r="A8" t="s">
        <v>11</v>
      </c>
      <c r="B8">
        <v>3.3</v>
      </c>
    </row>
    <row r="9" spans="1:2" x14ac:dyDescent="0.25">
      <c r="A9" t="s">
        <v>12</v>
      </c>
      <c r="B9">
        <v>3.55</v>
      </c>
    </row>
    <row r="10" spans="1:2" x14ac:dyDescent="0.25">
      <c r="A10" t="s">
        <v>13</v>
      </c>
      <c r="B10">
        <v>3.8</v>
      </c>
    </row>
    <row r="11" spans="1:2" x14ac:dyDescent="0.25">
      <c r="A11" t="s">
        <v>14</v>
      </c>
      <c r="B11">
        <v>3.89</v>
      </c>
    </row>
    <row r="12" spans="1:2" x14ac:dyDescent="0.25">
      <c r="A12" t="s">
        <v>15</v>
      </c>
      <c r="B12">
        <v>3.97</v>
      </c>
    </row>
    <row r="13" spans="1:2" x14ac:dyDescent="0.25">
      <c r="A13" t="s">
        <v>16</v>
      </c>
      <c r="B13">
        <v>4.0599999999999996</v>
      </c>
    </row>
    <row r="14" spans="1:2" x14ac:dyDescent="0.25">
      <c r="A14" t="s">
        <v>17</v>
      </c>
      <c r="B14">
        <v>8.33</v>
      </c>
    </row>
    <row r="15" spans="1:2" x14ac:dyDescent="0.25">
      <c r="A15" t="s">
        <v>18</v>
      </c>
      <c r="B15">
        <v>12.4</v>
      </c>
    </row>
    <row r="16" spans="1:2" x14ac:dyDescent="0.25">
      <c r="A16" t="s">
        <v>19</v>
      </c>
      <c r="B16">
        <v>16.29</v>
      </c>
    </row>
    <row r="17" spans="1:2" x14ac:dyDescent="0.25">
      <c r="A17" t="s">
        <v>20</v>
      </c>
      <c r="B17">
        <v>22.79</v>
      </c>
    </row>
    <row r="18" spans="1:2" x14ac:dyDescent="0.25">
      <c r="A18" t="s">
        <v>21</v>
      </c>
      <c r="B18">
        <v>28.78</v>
      </c>
    </row>
    <row r="19" spans="1:2" x14ac:dyDescent="0.25">
      <c r="A19" t="s">
        <v>22</v>
      </c>
      <c r="B19">
        <v>34.299999999999997</v>
      </c>
    </row>
    <row r="20" spans="1:2" x14ac:dyDescent="0.25">
      <c r="A20" t="s">
        <v>23</v>
      </c>
      <c r="B20">
        <v>46.46</v>
      </c>
    </row>
    <row r="21" spans="1:2" x14ac:dyDescent="0.25">
      <c r="A21" t="s">
        <v>3</v>
      </c>
      <c r="B21">
        <v>56.36</v>
      </c>
    </row>
    <row r="22" spans="1:2" x14ac:dyDescent="0.25">
      <c r="A22" t="s">
        <v>2</v>
      </c>
      <c r="B22">
        <v>100</v>
      </c>
    </row>
  </sheetData>
  <conditionalFormatting sqref="A1:A22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PD_1_0.50y</vt:lpstr>
      <vt:lpstr>PD_1_5.00y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Kamm</cp:lastModifiedBy>
  <dcterms:created xsi:type="dcterms:W3CDTF">2021-05-26T15:24:42Z</dcterms:created>
  <dcterms:modified xsi:type="dcterms:W3CDTF">2021-09-12T12:20:00Z</dcterms:modified>
</cp:coreProperties>
</file>