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dmin\OneDrive\IMF\Data\original\"/>
    </mc:Choice>
  </mc:AlternateContent>
  <xr:revisionPtr revIDLastSave="1" documentId="11_1FB36755B5B8D35E6AB9A93A5B32C88D40F85E4E" xr6:coauthVersionLast="44" xr6:coauthVersionMax="44" xr10:uidLastSave="{128F6900-8BCB-4809-A79A-CFC30E6270F1}"/>
  <bookViews>
    <workbookView xWindow="180" yWindow="1845" windowWidth="21600" windowHeight="11385" xr2:uid="{00000000-000D-0000-FFFF-FFFF00000000}"/>
  </bookViews>
  <sheets>
    <sheet name="Arrangements since 1952"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s>
  <definedNames>
    <definedName name="\A">#REF!</definedName>
    <definedName name="\B">#REF!</definedName>
    <definedName name="\bmiii">[1]Q6!$E$32:$AH$32</definedName>
    <definedName name="\C">[2]Debt!#REF!</definedName>
    <definedName name="\cc">[3]Debt!#REF!</definedName>
    <definedName name="\D">#REF!</definedName>
    <definedName name="\E">#REF!</definedName>
    <definedName name="\F">#REF!</definedName>
    <definedName name="\G">[2]Debt!#REF!</definedName>
    <definedName name="\gg">[3]Debt!#REF!</definedName>
    <definedName name="\H">#REF!</definedName>
    <definedName name="\I">#REF!</definedName>
    <definedName name="\J">#REF!</definedName>
    <definedName name="\K">[2]Debt!#REF!</definedName>
    <definedName name="\kk">[3]Debt!#REF!</definedName>
    <definedName name="\L">#REF!</definedName>
    <definedName name="\M">#REF!</definedName>
    <definedName name="\N">#REF!</definedName>
    <definedName name="\O">#REF!</definedName>
    <definedName name="\P">#REF!</definedName>
    <definedName name="\Q">#REF!</definedName>
    <definedName name="\R">#REF!</definedName>
    <definedName name="\S">#REF!</definedName>
    <definedName name="\T">[2]Debt!#REF!</definedName>
    <definedName name="\tt">[3]Debt!#REF!</definedName>
    <definedName name="\U">#REF!</definedName>
    <definedName name="\V">#REF!</definedName>
    <definedName name="\W">#REF!</definedName>
    <definedName name="\X">#REF!</definedName>
    <definedName name="\Y">#REF!</definedName>
    <definedName name="\Z">#REF!</definedName>
    <definedName name="__123Graph_A" hidden="1">'[2]OldX&amp;M'!#REF!</definedName>
    <definedName name="__123Graph_B" hidden="1">[4]A!$E$16:$E$49</definedName>
    <definedName name="__123Graph_C" hidden="1">[2]Debt!#REF!</definedName>
    <definedName name="__123Graph_D" hidden="1">[2]Debt!#REF!</definedName>
    <definedName name="__123Graph_E" hidden="1">[2]Debt!#REF!</definedName>
    <definedName name="__123Graph_F" hidden="1">[2]Debt!#REF!</definedName>
    <definedName name="__123Graph_X" hidden="1">[4]A!$A$16:$A$49</definedName>
    <definedName name="_12_0CUADRO_N__4.">[5]Afiliados!#REF!</definedName>
    <definedName name="_12MS">#REF!</definedName>
    <definedName name="_18_0GRÁFICO_N_10.2">[5]Afiliados!#REF!</definedName>
    <definedName name="_1981">#REF!</definedName>
    <definedName name="_1982">#REF!</definedName>
    <definedName name="_1983">#REF!</definedName>
    <definedName name="_1984">#REF!</definedName>
    <definedName name="_1985">#REF!</definedName>
    <definedName name="_1986">#REF!</definedName>
    <definedName name="_1987">#REF!</definedName>
    <definedName name="_1988">#REF!</definedName>
    <definedName name="_1989">#REF!</definedName>
    <definedName name="_199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6Macros_Import_.qbop">[6]!'[Macros Import].qbop'</definedName>
    <definedName name="_A">#REF!</definedName>
    <definedName name="_AJU97">#REF!</definedName>
    <definedName name="_AJU98">#REF!</definedName>
    <definedName name="_AJU99">#REF!</definedName>
    <definedName name="_ALT205">#REF!</definedName>
    <definedName name="_ANO97">#REF!</definedName>
    <definedName name="_ANO98">#REF!</definedName>
    <definedName name="_ANO99">#REF!</definedName>
    <definedName name="_ARR1">#REF!</definedName>
    <definedName name="_B">[7]A!#REF!</definedName>
    <definedName name="_bas1">[8]Output!$A$1:$I$49</definedName>
    <definedName name="_bas2">[8]Output!$A$1:$H$46</definedName>
    <definedName name="_bb">#REF!</definedName>
    <definedName name="_BOP1">#REF!</definedName>
    <definedName name="_BOP2">[9]BOP!#REF!</definedName>
    <definedName name="_bop3">[10]BOP!#REF!</definedName>
    <definedName name="_BTO2">#REF!</definedName>
    <definedName name="_C">[7]A!#REF!</definedName>
    <definedName name="_D">#REF!</definedName>
    <definedName name="_E">#REF!</definedName>
    <definedName name="_EFF95">'[11]1994-1995'!$M$48:$M$51</definedName>
    <definedName name="_EFF96">'[11]1996'!$M$40:$M$47</definedName>
    <definedName name="_EFF97">'[11]1997'!$M$36:$M$41</definedName>
    <definedName name="_EFF98">'[11]1998'!$M$34:$M$39</definedName>
    <definedName name="_EFF99">'[11]1999'!$M$36:$M$41</definedName>
    <definedName name="_EXP5">[9]TRADE!#REF!</definedName>
    <definedName name="_EXP6">[9]TRADE!#REF!</definedName>
    <definedName name="_EXP7">[9]TRADE!#REF!</definedName>
    <definedName name="_EXP9">[9]TRADE!#REF!</definedName>
    <definedName name="_EXR1">#REF!</definedName>
    <definedName name="_EXR2">#REF!</definedName>
    <definedName name="_EXR3">#REF!</definedName>
    <definedName name="_F">#REF!</definedName>
    <definedName name="_Fill" hidden="1">[2]Debt!#REF!</definedName>
    <definedName name="_xlnm._FilterDatabase" localSheetId="0" hidden="1">'Arrangements since 1952'!$A$3:$AN$1288</definedName>
    <definedName name="_G">#REF!</definedName>
    <definedName name="_H">#REF!</definedName>
    <definedName name="_I">#REF!</definedName>
    <definedName name="_IMP10">#REF!</definedName>
    <definedName name="_IMP2">[9]OUTPUT!#REF!</definedName>
    <definedName name="_IMP4">[9]OUTPUT!#REF!</definedName>
    <definedName name="_IMP6">[9]OUTPUT!#REF!</definedName>
    <definedName name="_IMP7">[9]OUTPUT!#REF!</definedName>
    <definedName name="_IMP8">#REF!</definedName>
    <definedName name="_J">#REF!</definedName>
    <definedName name="_Jin2">[12]CCFF!#REF!</definedName>
    <definedName name="_K">#REF!</definedName>
    <definedName name="_Key1" hidden="1">#REF!</definedName>
    <definedName name="_Key2" hidden="1">'[13]11 rev 94 '!#REF!</definedName>
    <definedName name="_L">#REF!</definedName>
    <definedName name="_LL2" hidden="1">{FALSE,FALSE,-1.25,-15.5,484.5,276.75,FALSE,FALSE,TRUE,TRUE,0,12,#N/A,46,#N/A,2.93460490463215,15.35,1,FALSE,FALSE,3,TRUE,1,FALSE,100,"Swvu.PLA1.","ACwvu.PLA1.",#N/A,FALSE,FALSE,0,0,0,0,2,"","",TRUE,TRUE,FALSE,FALSE,1,60,#N/A,#N/A,FALSE,FALSE,FALSE,FALSE,FALSE,FALSE,FALSE,9,65532,65532,FALSE,FALSE,TRUE,TRUE,TRUE}</definedName>
    <definedName name="_M">#REF!</definedName>
    <definedName name="_mcv2">[14]Q2!$E$63:$AH$63</definedName>
    <definedName name="_MQ3">#REF!</definedName>
    <definedName name="_MQ4">#REF!</definedName>
    <definedName name="_MS1">#REF!</definedName>
    <definedName name="_MTS2">'[15]Annual Tables'!#REF!</definedName>
    <definedName name="_MY3">#REF!</definedName>
    <definedName name="_NA1">[16]raw!#REF!</definedName>
    <definedName name="_NA2">[16]raw!#REF!</definedName>
    <definedName name="_NA3">[16]raw!#REF!</definedName>
    <definedName name="_NB1">[16]raw!#REF!</definedName>
    <definedName name="_NB2">[16]raw!#REF!</definedName>
    <definedName name="_NB3">[17]raw!$A$513:$F$513</definedName>
    <definedName name="_NC1">[16]raw!#REF!</definedName>
    <definedName name="_NC3">[16]raw!#REF!</definedName>
    <definedName name="_NC4">[16]raw!#REF!</definedName>
    <definedName name="_ORC98">#REF!</definedName>
    <definedName name="_Order1" hidden="1">255</definedName>
    <definedName name="_Order2" hidden="1">255</definedName>
    <definedName name="_P">#REF!</definedName>
    <definedName name="_PAG2">[15]Index!#REF!</definedName>
    <definedName name="_PAG3">[15]Index!#REF!</definedName>
    <definedName name="_PAG4">[15]Index!#REF!</definedName>
    <definedName name="_PAG5">[15]Index!#REF!</definedName>
    <definedName name="_PAG6">[15]Index!#REF!</definedName>
    <definedName name="_PAG7">#REF!</definedName>
    <definedName name="_Parse_Out" hidden="1">#REF!</definedName>
    <definedName name="_pg1">#REF!</definedName>
    <definedName name="_pg2">#REF!</definedName>
    <definedName name="_pg3">#REF!</definedName>
    <definedName name="_pg4">#REF!</definedName>
    <definedName name="_PM3">#REF!</definedName>
    <definedName name="_prt1">#N/A</definedName>
    <definedName name="_prt2">#N/A</definedName>
    <definedName name="_prt3">#N/A</definedName>
    <definedName name="_prt4">#N/A</definedName>
    <definedName name="_prt5">#N/A</definedName>
    <definedName name="_prt6">#N/A</definedName>
    <definedName name="_prt7">#N/A</definedName>
    <definedName name="_prt8">#N/A</definedName>
    <definedName name="_PX3">#REF!</definedName>
    <definedName name="_Q">#REF!</definedName>
    <definedName name="_red42">'[18]RED Table 41'!$A$7:$I$7</definedName>
    <definedName name="_Regression_Out" hidden="1">#REF!</definedName>
    <definedName name="_Regression_X" hidden="1">#REF!</definedName>
    <definedName name="_Regression_Y" hidden="1">#REF!</definedName>
    <definedName name="_RES2">[9]RES!#REF!</definedName>
    <definedName name="_rge1">#REF!</definedName>
    <definedName name="_S">#REF!</definedName>
    <definedName name="_SAF95">'[11]1994-1995'!$M$64:$M$66</definedName>
    <definedName name="_SBA95">'[11]1994-1995'!$M$18:$M$40</definedName>
    <definedName name="_SBA96">'[11]1996'!$M$18:$M$32</definedName>
    <definedName name="_SBA97">'[11]1997'!$M$18:$M$29</definedName>
    <definedName name="_SBA98">'[11]1998'!$M$20:$M$27</definedName>
    <definedName name="_SBA99">'[11]1999'!$M$20:$M$28</definedName>
    <definedName name="_SDR978">#REF!</definedName>
    <definedName name="_sei2">#REF!</definedName>
    <definedName name="_sei98">#REF!</definedName>
    <definedName name="_Sort" hidden="1">#REF!</definedName>
    <definedName name="_SUM1">#REF!</definedName>
    <definedName name="_T">#REF!</definedName>
    <definedName name="_TAB1">#REF!</definedName>
    <definedName name="_TAB10">#REF!</definedName>
    <definedName name="_TAB11">#REF!</definedName>
    <definedName name="_TAB12">#REF!</definedName>
    <definedName name="_TAB13">#REF!</definedName>
    <definedName name="_TAB14">#REF!</definedName>
    <definedName name="_TAB15">#REF!</definedName>
    <definedName name="_TAB16">#REF!</definedName>
    <definedName name="_TAB2">#REF!</definedName>
    <definedName name="_TAB3">#REF!</definedName>
    <definedName name="_Tab30">#REF!</definedName>
    <definedName name="_Tab31">#REF!</definedName>
    <definedName name="_Tab32">#REF!</definedName>
    <definedName name="_Tab33">#REF!</definedName>
    <definedName name="_Tab34">#REF!</definedName>
    <definedName name="_Tab35">#REF!</definedName>
    <definedName name="_Tab36">#REF!</definedName>
    <definedName name="_Tab37">#REF!</definedName>
    <definedName name="_Tab38">#REF!</definedName>
    <definedName name="_Tab39">#REF!</definedName>
    <definedName name="_TAB4">#REF!</definedName>
    <definedName name="_Tab40">#REF!</definedName>
    <definedName name="_tab41">#REF!</definedName>
    <definedName name="_TAB5">#REF!</definedName>
    <definedName name="_TAB50">#REF!</definedName>
    <definedName name="_TAB51">[19]TAB51!$A$1:$F$53</definedName>
    <definedName name="_TAB52">[19]TAB52!$A$1:$F$44</definedName>
    <definedName name="_TAB6">#REF!</definedName>
    <definedName name="_TAB7">#REF!</definedName>
    <definedName name="_TAB8">#REF!</definedName>
    <definedName name="_TABLE3">#REF!</definedName>
    <definedName name="_tbl1">#REF!</definedName>
    <definedName name="_U">#REF!</definedName>
    <definedName name="_VAO98">#REF!</definedName>
    <definedName name="_VAO99">#REF!</definedName>
    <definedName name="_W">#REF!</definedName>
    <definedName name="_X">#REF!</definedName>
    <definedName name="_XQ3">#REF!</definedName>
    <definedName name="_XQ4">#REF!</definedName>
    <definedName name="_xr2">[20]CIRRs!#REF!</definedName>
    <definedName name="_xr96">[20]CIRRs!#REF!</definedName>
    <definedName name="_XY3">#REF!</definedName>
    <definedName name="_Y">#REF!</definedName>
    <definedName name="_Z">#REF!</definedName>
    <definedName name="A">'[21]Bond rates'!#REF!</definedName>
    <definedName name="A_impresión_IM">'[22]Act. Jan-03'!#REF!</definedName>
    <definedName name="a078_171">#REF!</definedName>
    <definedName name="a1162_1231">#REF!</definedName>
    <definedName name="a179_258">#REF!</definedName>
    <definedName name="a265_356">#REF!</definedName>
    <definedName name="a32_75">#REF!</definedName>
    <definedName name="a360_448">#REF!</definedName>
    <definedName name="a453_488">#REF!</definedName>
    <definedName name="a492_575">#REF!</definedName>
    <definedName name="a579_672">#REF!</definedName>
    <definedName name="a677_773">#REF!</definedName>
    <definedName name="a784_848">#REF!</definedName>
    <definedName name="aa" hidden="1">{FALSE,FALSE,-1.25,-15.5,484.5,276.75,FALSE,FALSE,TRUE,TRUE,0,12,#N/A,46,#N/A,2.93460490463215,15.35,1,FALSE,FALSE,3,TRUE,1,FALSE,100,"Swvu.PLA1.","ACwvu.PLA1.",#N/A,FALSE,FALSE,0,0,0,0,2,"","",TRUE,TRUE,FALSE,FALSE,1,60,#N/A,#N/A,FALSE,FALSE,FALSE,FALSE,FALSE,FALSE,FALSE,9,65532,65532,FALSE,FALSE,TRUE,TRUE,TRUE}</definedName>
    <definedName name="aaaaaaaaaa">#N/A</definedName>
    <definedName name="ABR._89">#REF!</definedName>
    <definedName name="abu" hidden="1">{FALSE,FALSE,-1.25,-15.5,484.5,276.75,FALSE,FALSE,TRUE,TRUE,0,12,#N/A,46,#N/A,2.93460490463215,15.35,1,FALSE,FALSE,3,TRUE,1,FALSE,100,"Swvu.PLA1.","ACwvu.PLA1.",#N/A,FALSE,FALSE,0,0,0,0,2,"","",TRUE,TRUE,FALSE,FALSE,1,60,#N/A,#N/A,FALSE,FALSE,FALSE,FALSE,FALSE,FALSE,FALSE,9,65532,65532,FALSE,FALSE,TRUE,TRUE,TRUE}</definedName>
    <definedName name="ACENARIO">#REF!</definedName>
    <definedName name="ACT">#REF!</definedName>
    <definedName name="ACTIVATE">#REF!</definedName>
    <definedName name="ACwvu.PLA1." hidden="1">'[23]COP FED'!#REF!</definedName>
    <definedName name="ACwvu.PLA2." hidden="1">'[23]COP FED'!$A$1:$N$49</definedName>
    <definedName name="ADB">[24]CIRRs!$C$59</definedName>
    <definedName name="ADF">[24]CIRRs!$C$60</definedName>
    <definedName name="ADICIONAIS">#REF!</definedName>
    <definedName name="Adjusted_undrawn_balance">#REF!</definedName>
    <definedName name="AG">#REF!</definedName>
    <definedName name="AGO._89">#REF!</definedName>
    <definedName name="AJU00">#REF!</definedName>
    <definedName name="AJUV00">#REF!</definedName>
    <definedName name="AJUV97">#REF!</definedName>
    <definedName name="AJUV98">#REF!</definedName>
    <definedName name="AJUV99">#REF!</definedName>
    <definedName name="ALL">#REF!</definedName>
    <definedName name="ALRM">#REF!</definedName>
    <definedName name="ALT">#REF!</definedName>
    <definedName name="alter3a">#REF!</definedName>
    <definedName name="alter3b">#REF!</definedName>
    <definedName name="amort">[25]info!$A$5:$AP$18</definedName>
    <definedName name="Amorti">[26]info!#REF!</definedName>
    <definedName name="AMORTIZATION">#REF!</definedName>
    <definedName name="AMPO5">"Gráfico 8"</definedName>
    <definedName name="AMTZ_NEW">[2]Debt!#REF!</definedName>
    <definedName name="AMTZ_OLD">[2]Debt!#REF!</definedName>
    <definedName name="AMTZ_TOT">[2]Debt!#REF!</definedName>
    <definedName name="anndisb_country_fin">'[27]Ann_ Disb_ CR1'!$A$5:$X$78</definedName>
    <definedName name="ANO00">#REF!</definedName>
    <definedName name="ANO00A">#REF!</definedName>
    <definedName name="ANO00B">#REF!</definedName>
    <definedName name="ANO97A">#REF!</definedName>
    <definedName name="ANO97B">#REF!</definedName>
    <definedName name="ANO98A">#REF!</definedName>
    <definedName name="ANO98B">#REF!</definedName>
    <definedName name="ANO99A">#REF!</definedName>
    <definedName name="ANO99B">#REF!</definedName>
    <definedName name="appendix_tab_1">#REF!</definedName>
    <definedName name="appendix_tab_1jf">'[28]Table 1(old)'!#REF!</definedName>
    <definedName name="appendix_tab_2_4">#REF!</definedName>
    <definedName name="appendix_tab_2_4jf">'[28]Table 1(old)'!$A$1:$J$35</definedName>
    <definedName name="appendix_tab_2_4jfg">'[28]Table 1(old)'!$A$1:$J$35</definedName>
    <definedName name="AppendixTable1">#REF!</definedName>
    <definedName name="apppendix_tab_1jf">'[28]Table 1(old)'!#REF!</definedName>
    <definedName name="ar_ind">[29]Arrangement!$B$101:$T$186</definedName>
    <definedName name="arat">[30]Zambia!#REF!</definedName>
    <definedName name="area_de_impressaoEST">#REF!</definedName>
    <definedName name="Área_impressão_DIR">#REF!</definedName>
    <definedName name="AREMOS">'[31]S.A.'!$AN$53</definedName>
    <definedName name="ARR">#REF!</definedName>
    <definedName name="ARR.SR">#REF!</definedName>
    <definedName name="arr_date">[29]Arrangement!$B$10:$T$95</definedName>
    <definedName name="arrange">#REF!</definedName>
    <definedName name="ARREC98">#REF!</definedName>
    <definedName name="ARREC99">#REF!</definedName>
    <definedName name="ASNEED">[32]Assumptions!#REF!</definedName>
    <definedName name="asofdt">[33]Assumptions!$G$19</definedName>
    <definedName name="asofdt1">#REF!</definedName>
    <definedName name="ASS">#REF!</definedName>
    <definedName name="Assistance">#REF!</definedName>
    <definedName name="ASSP">#REF!</definedName>
    <definedName name="ASSUMPB">[34]E!#REF!</definedName>
    <definedName name="atrade">[6]!atrade</definedName>
    <definedName name="ATS">[24]CIRRs!$C$77</definedName>
    <definedName name="b">[2]Debt!#REF!</definedName>
    <definedName name="BADEA">[24]CIRRs!$C$67</definedName>
    <definedName name="banks">#REF!</definedName>
    <definedName name="banks1">#REF!</definedName>
    <definedName name="banks2">#REF!</definedName>
    <definedName name="BASDAT">'[15]Annual Tables'!#REF!</definedName>
    <definedName name="base">'[35]K. IMF Base'!$A$170:$CI$255</definedName>
    <definedName name="baseflag">#REF!</definedName>
    <definedName name="baseflow">'[35]K. IMF Base'!#REF!</definedName>
    <definedName name="BaseYear">[36]Terms!$C$3</definedName>
    <definedName name="BASIC">#REF!</definedName>
    <definedName name="Basic_Data">#REF!</definedName>
    <definedName name="BASOMA">#REF!</definedName>
    <definedName name="BCA">#N/A</definedName>
    <definedName name="BCA_GDP">#N/A</definedName>
    <definedName name="BCEAO1">#REF!</definedName>
    <definedName name="BCEAO1F">#REF!</definedName>
    <definedName name="BCEProg">#REF!</definedName>
    <definedName name="BCOMM1">#REF!</definedName>
    <definedName name="BCOMM1F">#REF!</definedName>
    <definedName name="BD">#REF!</definedName>
    <definedName name="BD3TAB">#REF!</definedName>
    <definedName name="BD4TAB">#REF!</definedName>
    <definedName name="BD5ATAB">#REF!</definedName>
    <definedName name="BD5TAB">#REF!</definedName>
    <definedName name="BDATA1.MIS">#REF!</definedName>
    <definedName name="BDATA1.MISB">#REF!</definedName>
    <definedName name="BDATA2.MIS">#REF!</definedName>
    <definedName name="BDATA2.MISB">#REF!</definedName>
    <definedName name="BDATA3A.MIS">#REF!</definedName>
    <definedName name="BDATA4A.MIS">#REF!</definedName>
    <definedName name="BDATA4B.MIS">#REF!</definedName>
    <definedName name="BDEAC">[24]CIRRs!$C$70</definedName>
    <definedName name="BE">#N/A</definedName>
    <definedName name="BEA">#REF!</definedName>
    <definedName name="BEABA">#REF!</definedName>
    <definedName name="BEABI">#REF!</definedName>
    <definedName name="BEAI">#N/A</definedName>
    <definedName name="BEAIB">#N/A</definedName>
    <definedName name="BEAIG">#N/A</definedName>
    <definedName name="BEAMU">#REF!</definedName>
    <definedName name="BEAP">#N/A</definedName>
    <definedName name="BEAPB">#N/A</definedName>
    <definedName name="BEAPG">#N/A</definedName>
    <definedName name="BEC">#REF!</definedName>
    <definedName name="BEF">[24]CIRRs!$C$79</definedName>
    <definedName name="Bei">[26]terms!#REF!</definedName>
    <definedName name="BENEF98">#REF!</definedName>
    <definedName name="BENEF99">#REF!</definedName>
    <definedName name="BENNTFDATE">#REF!</definedName>
    <definedName name="BEO">#REF!</definedName>
    <definedName name="BER">#REF!</definedName>
    <definedName name="BERBA">#REF!</definedName>
    <definedName name="BERBI">#REF!</definedName>
    <definedName name="BERI">#N/A</definedName>
    <definedName name="BERIB">#N/A</definedName>
    <definedName name="BERIG">#N/A</definedName>
    <definedName name="BERP">#N/A</definedName>
    <definedName name="BERPB">#N/A</definedName>
    <definedName name="BERPG">#N/A</definedName>
    <definedName name="BF">#N/A</definedName>
    <definedName name="BFD">#REF!</definedName>
    <definedName name="BFDI">#REF!</definedName>
    <definedName name="BFL">#N/A</definedName>
    <definedName name="BFL_C_G">#REF!</definedName>
    <definedName name="BFL_C_P">#REF!</definedName>
    <definedName name="BFL_CBA">#REF!</definedName>
    <definedName name="BFL_CBI">#REF!</definedName>
    <definedName name="BFL_CMU">#REF!</definedName>
    <definedName name="BFL_D">#N/A</definedName>
    <definedName name="BFL_D_G">#REF!</definedName>
    <definedName name="BFL_D_P">#REF!</definedName>
    <definedName name="BFL_DBA">#REF!</definedName>
    <definedName name="BFL_DBI">#REF!</definedName>
    <definedName name="BFL_DF">#N/A</definedName>
    <definedName name="BFL_DMU">#REF!</definedName>
    <definedName name="BFLB">#N/A</definedName>
    <definedName name="BFLB_D">#N/A</definedName>
    <definedName name="BFLB_DF">#N/A</definedName>
    <definedName name="BFLD_DF">#N/A</definedName>
    <definedName name="BFLD_DF2">#N/A</definedName>
    <definedName name="BFLG">#N/A</definedName>
    <definedName name="BFLG_D">#N/A</definedName>
    <definedName name="BFLG_DF">#N/A</definedName>
    <definedName name="BFLRES">#REF!</definedName>
    <definedName name="BFO_S">#REF!</definedName>
    <definedName name="BFOTH">#REF!</definedName>
    <definedName name="BFPA">#REF!</definedName>
    <definedName name="BFPL">#REF!</definedName>
    <definedName name="BFRA">#N/A</definedName>
    <definedName name="BFUND">#REF!</definedName>
    <definedName name="BI">#N/A</definedName>
    <definedName name="bil_addit">#REF!</definedName>
    <definedName name="BIO">[16]raw!#REF!</definedName>
    <definedName name="BK">#N/A</definedName>
    <definedName name="BKF">#N/A</definedName>
    <definedName name="BKFBA">#REF!</definedName>
    <definedName name="BKFBI">#REF!</definedName>
    <definedName name="BKFMU">#REF!</definedName>
    <definedName name="blanktab">#REF!</definedName>
    <definedName name="bloco1">#REF!</definedName>
    <definedName name="BLPH1" hidden="1">'[37]Ex rate bloom'!$A$4</definedName>
    <definedName name="BLPH2" hidden="1">'[37]Ex rate bloom'!$D$4</definedName>
    <definedName name="BLPH3" hidden="1">'[37]Ex rate bloom'!$G$4</definedName>
    <definedName name="BLPH4" hidden="1">'[37]Ex rate bloom'!$J$4</definedName>
    <definedName name="BLPH5" hidden="1">'[37]Ex rate bloom'!$M$4</definedName>
    <definedName name="BLPH6" hidden="1">'[37]Ex rate bloom'!$P$4</definedName>
    <definedName name="BLPH7" hidden="1">'[37]Ex rate bloom'!$S$4</definedName>
    <definedName name="BLPH8" hidden="1">'[37]Ex rate bloom'!$V$4</definedName>
    <definedName name="BMG">[38]Q6!$E$28:$AH$28</definedName>
    <definedName name="BMI">#REF!</definedName>
    <definedName name="BMII">[39]Q6!$E$32:$AH$32</definedName>
    <definedName name="BMII_G">#REF!</definedName>
    <definedName name="BMII_P">#REF!</definedName>
    <definedName name="BMIIB">#N/A</definedName>
    <definedName name="BMIIBA">#REF!</definedName>
    <definedName name="BMIIBI">#REF!</definedName>
    <definedName name="BMIIG">#N/A</definedName>
    <definedName name="BMIIMU">#REF!</definedName>
    <definedName name="BMS">[40]Q6!$E$25:$AH$25</definedName>
    <definedName name="BNEO">#REF!</definedName>
    <definedName name="BO">#REF!</definedName>
    <definedName name="BOP">#N/A</definedName>
    <definedName name="BOP.RED">#REF!</definedName>
    <definedName name="BOP.SR">#REF!</definedName>
    <definedName name="BOP.SR_">#REF!</definedName>
    <definedName name="BOPE">#REF!</definedName>
    <definedName name="bopeng">#REF!</definedName>
    <definedName name="bopengd">#REF!</definedName>
    <definedName name="BOPF">#REF!</definedName>
    <definedName name="BOPSUM">#REF!</definedName>
    <definedName name="BOPSUM1A.MIS">#REF!</definedName>
    <definedName name="BOPSUM1B.MIS">#REF!</definedName>
    <definedName name="BOPSUM2A.MIS">#REF!</definedName>
    <definedName name="BOPSUM2B.MIS">#REF!</definedName>
    <definedName name="BOPTAB1">#REF!</definedName>
    <definedName name="BOPTAB1.US">#REF!</definedName>
    <definedName name="BORRA_CUADROS">[41]!BORRA_CUADROS</definedName>
    <definedName name="BPBNF">#REF!</definedName>
    <definedName name="BRF.BOPS">#REF!</definedName>
    <definedName name="BS">#REF!</definedName>
    <definedName name="BTAB1">#REF!</definedName>
    <definedName name="BTO">#REF!</definedName>
    <definedName name="BTRG">#REF!</definedName>
    <definedName name="BTRP">#REF!</definedName>
    <definedName name="BUDGET.QS">#REF!</definedName>
    <definedName name="BURACO">#REF!</definedName>
    <definedName name="BXG">[38]Q6!$E$26:$AH$26</definedName>
    <definedName name="BXI">#REF!</definedName>
    <definedName name="BXS">[40]Q6!$E$21:$AH$21</definedName>
    <definedName name="BYCOUN1">#REF!</definedName>
    <definedName name="BYCOUN2">#REF!</definedName>
    <definedName name="BYCOUN3">#REF!</definedName>
    <definedName name="BYCOUN4">#REF!</definedName>
    <definedName name="BYDEPT">#REF!</definedName>
    <definedName name="C_">[17]raw!$I$159:$N$232</definedName>
    <definedName name="CA">#REF!</definedName>
    <definedName name="CAD">[24]CIRRs!$C$80</definedName>
    <definedName name="CAe">#REF!</definedName>
    <definedName name="caja" hidden="1">{FALSE,FALSE,-1.25,-15.5,484.5,276.75,FALSE,FALSE,TRUE,TRUE,0,12,#N/A,46,#N/A,2.93460490463215,15.35,1,FALSE,FALSE,3,TRUE,1,FALSE,100,"Swvu.PLA1.","ACwvu.PLA1.",#N/A,FALSE,FALSE,0,0,0,0,2,"","",TRUE,TRUE,FALSE,FALSE,1,60,#N/A,#N/A,FALSE,FALSE,FALSE,FALSE,FALSE,FALSE,FALSE,9,65532,65532,FALSE,FALSE,TRUE,TRUE,TRUE}</definedName>
    <definedName name="caja1" hidden="1">{FALSE,FALSE,-1.25,-15.5,484.5,276.75,FALSE,FALSE,TRUE,TRUE,0,12,#N/A,46,#N/A,2.93460490463215,15.35,1,FALSE,FALSE,3,TRUE,1,FALSE,100,"Swvu.PLA1.","ACwvu.PLA1.",#N/A,FALSE,FALSE,0,0,0,0,2,"","",TRUE,TRUE,FALSE,FALSE,1,60,#N/A,#N/A,FALSE,FALSE,FALSE,FALSE,FALSE,FALSE,FALSE,9,65532,65532,FALSE,FALSE,TRUE,TRUE,TRUE}</definedName>
    <definedName name="caja2" hidden="1">{FALSE,FALSE,-1.25,-15.5,484.5,276.75,FALSE,FALSE,TRUE,TRUE,0,12,#N/A,46,#N/A,2.93460490463215,15.35,1,FALSE,FALSE,3,TRUE,1,FALSE,100,"Swvu.PLA1.","ACwvu.PLA1.",#N/A,FALSE,FALSE,0,0,0,0,2,"","",TRUE,TRUE,FALSE,FALSE,1,60,#N/A,#N/A,FALSE,FALSE,FALSE,FALSE,FALSE,FALSE,FALSE,9,65532,65532,FALSE,FALSE,TRUE,TRUE,TRUE}</definedName>
    <definedName name="caja3" hidden="1">{FALSE,FALSE,-1.25,-15.5,484.5,276.75,FALSE,FALSE,TRUE,TRUE,0,12,#N/A,46,#N/A,2.93460490463215,15.35,1,FALSE,FALSE,3,TRUE,1,FALSE,100,"Swvu.PLA1.","ACwvu.PLA1.",#N/A,FALSE,FALSE,0,0,0,0,2,"","",TRUE,TRUE,FALSE,FALSE,1,60,#N/A,#N/A,FALSE,FALSE,FALSE,FALSE,FALSE,FALSE,FALSE,9,65532,65532,FALSE,FALSE,TRUE,TRUE,TRUE}</definedName>
    <definedName name="calcNGS_NGDP">#N/A</definedName>
    <definedName name="CAPA">#REF!</definedName>
    <definedName name="CAperc">#REF!</definedName>
    <definedName name="CAr">#REF!</definedName>
    <definedName name="CASH">#REF!</definedName>
    <definedName name="CategoryList">#REF!</definedName>
    <definedName name="ccc">#REF!</definedName>
    <definedName name="CFA">[24]CIRRs!$C$81</definedName>
    <definedName name="CG">#REF!</definedName>
    <definedName name="CGperc">#REF!</definedName>
    <definedName name="CHANGESWRITE">#REF!</definedName>
    <definedName name="ChannelList">#REF!</definedName>
    <definedName name="CHF">[24]CIRRs!$C$82</definedName>
    <definedName name="ChgesInVQP">#REF!</definedName>
    <definedName name="CHK">#REF!</definedName>
    <definedName name="cirr">#REF!</definedName>
    <definedName name="CNY">#REF!</definedName>
    <definedName name="cod">#REF!</definedName>
    <definedName name="col_head">#REF!</definedName>
    <definedName name="col_headjf">'[28]Table 1(old)'!#REF!</definedName>
    <definedName name="Colombia___Summary_Accounts_of_the_Financial_System">base-flow</definedName>
    <definedName name="COMPAR">#REF!</definedName>
    <definedName name="COMPIGP">#REF!</definedName>
    <definedName name="COMPROJ99">#REF!</definedName>
    <definedName name="CONCK">#REF!</definedName>
    <definedName name="confirmed">#REF!</definedName>
    <definedName name="contents">#REF!</definedName>
    <definedName name="COUNT">#REF!</definedName>
    <definedName name="COUNTER">#REF!</definedName>
    <definedName name="cp" hidden="1">'[42]C Summary'!#REF!</definedName>
    <definedName name="CREDITO">#REF!</definedName>
    <definedName name="credout">'[27]Bal All _ end year'!$A$4:$L$324</definedName>
    <definedName name="credout_country">'[27]Credit Out_ CR1'!$B$4:$GH$79</definedName>
    <definedName name="credout_country_fin">'[27]Credit Out CR2'!$A$3:$S$76</definedName>
    <definedName name="CRF">#REF!</definedName>
    <definedName name="CRIT1E">#REF!</definedName>
    <definedName name="CRIT1F">#REF!</definedName>
    <definedName name="_xlnm.Criteria">#REF!</definedName>
    <definedName name="critf">'[43]Bench _ 99'!#REF!</definedName>
    <definedName name="CSB.BOP">#REF!</definedName>
    <definedName name="CSB.BOP2">#REF!</definedName>
    <definedName name="CSB.SIM">#REF!</definedName>
    <definedName name="CSB.TOT">#REF!</definedName>
    <definedName name="CSB.TOT2">#REF!</definedName>
    <definedName name="CSBBOP.TAB">#REF!</definedName>
    <definedName name="CTOOMA00">#REF!</definedName>
    <definedName name="CTOOMA97">#REF!</definedName>
    <definedName name="CTOOMA98">#REF!</definedName>
    <definedName name="CTOOMA99">#REF!</definedName>
    <definedName name="CTOOMV00">#REF!</definedName>
    <definedName name="CTOOMV97">#REF!</definedName>
    <definedName name="CTOOMV98">#REF!</definedName>
    <definedName name="CTOOMV99">#REF!</definedName>
    <definedName name="CUADRO_10.3.1">'[44]fondo promedio'!$A$36:$L$74</definedName>
    <definedName name="CUADRO_N__4.1.3">#REF!</definedName>
    <definedName name="CUADRO_No_9_C">#REF!</definedName>
    <definedName name="CUADRO9">#REF!</definedName>
    <definedName name="CUADRO9A">#REF!</definedName>
    <definedName name="CUADRO9B">#REF!</definedName>
    <definedName name="culo">'[45]graf 1'!$A$1:$IV$2</definedName>
    <definedName name="Currencies">#REF!</definedName>
    <definedName name="currency">[46]Reference!$B$39:$F$69</definedName>
    <definedName name="CurrVintage">'[47]A Current Data'!$D$60</definedName>
    <definedName name="D">#REF!</definedName>
    <definedName name="D_EDNA_B">[48]DA!#REF!</definedName>
    <definedName name="D_EDNA_D">[48]DA!#REF!</definedName>
    <definedName name="D_EDNA_T">[48]DA!#REF!</definedName>
    <definedName name="D_EDNE">[48]DA!#REF!</definedName>
    <definedName name="D_G">#REF!</definedName>
    <definedName name="D_P">#REF!</definedName>
    <definedName name="D_S">#REF!</definedName>
    <definedName name="DA">#REF!</definedName>
    <definedName name="DABA">#REF!</definedName>
    <definedName name="DABI">#REF!</definedName>
    <definedName name="DABproj">#N/A</definedName>
    <definedName name="DAGproj">#N/A</definedName>
    <definedName name="DAMU">#REF!</definedName>
    <definedName name="DAperc">#REF!</definedName>
    <definedName name="DAproj">#N/A</definedName>
    <definedName name="DASD">#N/A</definedName>
    <definedName name="DASDB">#N/A</definedName>
    <definedName name="DASDG">#N/A</definedName>
    <definedName name="DATA">#REF!</definedName>
    <definedName name="datatbl">#REF!</definedName>
    <definedName name="Date">'[47]A Current Data'!$D$61</definedName>
    <definedName name="DATES">[49]A!$V$21:$V$72</definedName>
    <definedName name="datesexp">[50]Mexico!#REF!</definedName>
    <definedName name="datesf">'[31]S.A.'!$AN$57:$AN$152</definedName>
    <definedName name="datesimp">[31]IMP!$A$80:$A$187</definedName>
    <definedName name="datessf">'[31]S.A.'!$AN$57:$AN$189</definedName>
    <definedName name="datestra">'[31]S.A.'!$AN$57:$AN$164</definedName>
    <definedName name="datos">#REF!</definedName>
    <definedName name="DBA">#REF!</definedName>
    <definedName name="DBI">#REF!</definedName>
    <definedName name="DBproj">#N/A</definedName>
    <definedName name="ddd" hidden="1">{"WEO",#N/A,FALSE,"Data";"PRI",#N/A,FALSE,"Data";"QUA",#N/A,FALSE,"Data"}</definedName>
    <definedName name="DDR">#REF!</definedName>
    <definedName name="DDRBA">#REF!</definedName>
    <definedName name="debt">#REF!</definedName>
    <definedName name="DEBT_NEW">[2]Debt!#REF!</definedName>
    <definedName name="DEBT_OLD">[2]Debt!#REF!</definedName>
    <definedName name="DEBT_TOT">[2]Debt!#REF!</definedName>
    <definedName name="DEBT1">#REF!</definedName>
    <definedName name="DEBT10">#REF!</definedName>
    <definedName name="DEBT11">#REF!</definedName>
    <definedName name="DEBT12">#REF!</definedName>
    <definedName name="DEBT13">#REF!</definedName>
    <definedName name="DEBT14">#REF!</definedName>
    <definedName name="DEBT15">#REF!</definedName>
    <definedName name="DEBT16">#REF!</definedName>
    <definedName name="DEBT2">#REF!</definedName>
    <definedName name="DEBT3">#REF!</definedName>
    <definedName name="DEBT4">#REF!</definedName>
    <definedName name="DEBT5">#REF!</definedName>
    <definedName name="DEBT6">#REF!</definedName>
    <definedName name="DEBT7">#REF!</definedName>
    <definedName name="DEBT8">#REF!</definedName>
    <definedName name="DEBT9">#REF!</definedName>
    <definedName name="debte">#REF!</definedName>
    <definedName name="DEBTSERV">#REF!</definedName>
    <definedName name="DEFICIT98">#REF!</definedName>
    <definedName name="DEFICIT99">#REF!</definedName>
    <definedName name="DEM">[24]CIRRs!$C$84</definedName>
    <definedName name="DGImonth">#REF!</definedName>
    <definedName name="DGproj">#N/A</definedName>
    <definedName name="DIARIO">#REF!</definedName>
    <definedName name="DIC._88">#REF!</definedName>
    <definedName name="DIC._89">#REF!</definedName>
    <definedName name="DIFCTO00">#REF!</definedName>
    <definedName name="DIFCTO97">#REF!</definedName>
    <definedName name="DIFCTO98">#REF!</definedName>
    <definedName name="DIFCTO99">#REF!</definedName>
    <definedName name="dis">#REF!</definedName>
    <definedName name="DIS_88_94_">#REF!</definedName>
    <definedName name="DISB">[2]Debt!#REF!</definedName>
    <definedName name="DISBE">#REF!</definedName>
    <definedName name="DISBURSEMENT">#REF!</definedName>
    <definedName name="Discount_IDA">[51]NEW_IDA!$C$17</definedName>
    <definedName name="Discount_IDA1">#REF!</definedName>
    <definedName name="Discount_NC">#REF!</definedName>
    <definedName name="DiscountRate">#REF!</definedName>
    <definedName name="DISRATE">'[52]DISC RATES'!$A$3:$E$21</definedName>
    <definedName name="DKK">#REF!</definedName>
    <definedName name="DM">#REF!</definedName>
    <definedName name="DMU">#REF!</definedName>
    <definedName name="DO">#REF!</definedName>
    <definedName name="doit">#REF!</definedName>
    <definedName name="doitit">#REF!</definedName>
    <definedName name="Dproj">#N/A</definedName>
    <definedName name="dr">#REF!</definedName>
    <definedName name="drs">'[53]Scheduled Repayment'!$E$2:$AV$2</definedName>
    <definedName name="drt">[54]Constants!$C$2</definedName>
    <definedName name="DS.MIS">#REF!</definedName>
    <definedName name="DS1.MIS">#REF!</definedName>
    <definedName name="DS2.MIS">#REF!</definedName>
    <definedName name="DS3.MIS">#REF!</definedName>
    <definedName name="DS4.MIS">#REF!</definedName>
    <definedName name="DSABOP">#REF!</definedName>
    <definedName name="dsaf">'[55]Table 1'!#REF!</definedName>
    <definedName name="dsaout">#REF!</definedName>
    <definedName name="DSD">#N/A</definedName>
    <definedName name="DSD_S">#N/A</definedName>
    <definedName name="DSDB">#N/A</definedName>
    <definedName name="DSDG">#N/A</definedName>
    <definedName name="DSIBproj">#N/A</definedName>
    <definedName name="DSIGproj">#N/A</definedName>
    <definedName name="DSIproj">#N/A</definedName>
    <definedName name="DSISD">#N/A</definedName>
    <definedName name="DSISDB">#N/A</definedName>
    <definedName name="DSISDG">#N/A</definedName>
    <definedName name="DSPBproj">#N/A</definedName>
    <definedName name="DSPGproj">#N/A</definedName>
    <definedName name="DSPproj">#N/A</definedName>
    <definedName name="DSPSD">#N/A</definedName>
    <definedName name="DSPSDB">#N/A</definedName>
    <definedName name="DSPSDG">#N/A</definedName>
    <definedName name="dtotal">#REF!</definedName>
    <definedName name="DTS">#REF!</definedName>
    <definedName name="dummy">#REF!</definedName>
    <definedName name="E">#REF!</definedName>
    <definedName name="Ecowas">[26]terms!#REF!</definedName>
    <definedName name="ecrit">[56]NPV_DP!#REF!</definedName>
    <definedName name="ECU">[57]cirr_series!$AR$102:$AR$107</definedName>
    <definedName name="EDNA">#N/A</definedName>
    <definedName name="EDNA_B">[48]Q6!#REF!</definedName>
    <definedName name="EDNA_D">[48]Q7!#REF!</definedName>
    <definedName name="EDNA_T">[48]Q5!#REF!</definedName>
    <definedName name="EDNE">[48]Q7!#REF!</definedName>
    <definedName name="ee">#N/A</definedName>
    <definedName name="EFA">#REF!</definedName>
    <definedName name="EFFPROP1">'[11]Proposed arrangements'!$L$29:$L$30</definedName>
    <definedName name="EFIN">#REF!</definedName>
    <definedName name="EFIN.MIS">#REF!</definedName>
    <definedName name="EFRE">#REF!</definedName>
    <definedName name="EFRF">#REF!</definedName>
    <definedName name="EIB">[24]CIRRs!$C$61</definedName>
    <definedName name="ENC96_TO_BOP">[58]Links_Out!$B$4:$U$13</definedName>
    <definedName name="end">#REF!</definedName>
    <definedName name="end.usd">[20]CIRRs!#REF!</definedName>
    <definedName name="ENDA">[39]Q6!$E$132:$AH$132</definedName>
    <definedName name="ENDA_PR">#REF!</definedName>
    <definedName name="enda2">[1]Q6!$E$132:$AH$132</definedName>
    <definedName name="ENDE">#REF!</definedName>
    <definedName name="ENE._89">#REF!</definedName>
    <definedName name="ENE._90">#REF!</definedName>
    <definedName name="ernesto">#N/A</definedName>
    <definedName name="ESAF95">'[11]1994-1995'!$M$73:$M$80</definedName>
    <definedName name="ESAF96">'[11]1996'!$M$60:$M$75</definedName>
    <definedName name="ESAF97">'[11]1997'!$M$53:$M$61</definedName>
    <definedName name="esaf98">'[11]1998'!$M$53:$M$66</definedName>
    <definedName name="ESAF99">'[11]1999'!$M$54:$M$64</definedName>
    <definedName name="ESP">#REF!</definedName>
    <definedName name="EU">[24]CIRRs!$C$62</definedName>
    <definedName name="EUR">[24]CIRRs!$C$87</definedName>
    <definedName name="Excel_BuiltIn__FilterDatabase">[59]C!$P$428:$T$428</definedName>
    <definedName name="Excel_BuiltIn_Print_Area">#REF!</definedName>
    <definedName name="Exch.Rate">#REF!</definedName>
    <definedName name="EXFIN.FRE">#REF!</definedName>
    <definedName name="EXFIN.MIS">#REF!</definedName>
    <definedName name="EXFIN.WYS">#REF!</definedName>
    <definedName name="exp">[60]exports!#REF!,[60]exports!#REF!,[60]exports!#REF!</definedName>
    <definedName name="EXPORTS">[60]exports!#REF!</definedName>
    <definedName name="exports_cma">'[29]Exports G_S'!$C$174:$IU$256</definedName>
    <definedName name="EXPORTS12">[61]B!#REF!</definedName>
    <definedName name="EXR_UPDATE">#REF!</definedName>
    <definedName name="EXTDEBT">#REF!</definedName>
    <definedName name="External_debt_indicators">[62]Table3!$F$8:$AB$437:'[62]Table3'!$AB$9</definedName>
    <definedName name="F">#N/A</definedName>
    <definedName name="fcrit">[56]NPV_DP!#REF!</definedName>
    <definedName name="FEB._89">#REF!</definedName>
    <definedName name="fff">#N/A</definedName>
    <definedName name="FIDR">#REF!</definedName>
    <definedName name="FIM">#REF!</definedName>
    <definedName name="FINREQ">#REF!</definedName>
    <definedName name="FIP">[63]Q4!#REF!</definedName>
    <definedName name="FISC">#REF!</definedName>
    <definedName name="FISC_CAL">#REF!</definedName>
    <definedName name="FISC2E">#REF!</definedName>
    <definedName name="FISCE">#REF!</definedName>
    <definedName name="FISUM">#REF!</definedName>
    <definedName name="FLIBOR">[63]Q4!#REF!</definedName>
    <definedName name="FLOWB">#REF!</definedName>
    <definedName name="FLOWS">#REF!</definedName>
    <definedName name="flows_print_area">'[64]Balance Sheet'!$A$1:$N$1</definedName>
    <definedName name="FLUXO">#REF!</definedName>
    <definedName name="FMB">#REF!</definedName>
    <definedName name="Foot3">#REF!</definedName>
    <definedName name="FP">#REF!</definedName>
    <definedName name="fr">'[65]Table 1'!#REF!</definedName>
    <definedName name="French">[57]cirr_series!$AI$102:$AI$107</definedName>
    <definedName name="FRF">[24]CIRRs!$C$90</definedName>
    <definedName name="FTN">#REF!</definedName>
    <definedName name="fund">#REF!</definedName>
    <definedName name="FUNHOLD">#REF!</definedName>
    <definedName name="FX98IGP">#REF!</definedName>
    <definedName name="FX98RE">#REF!</definedName>
    <definedName name="FX99RE">#REF!</definedName>
    <definedName name="GBP">[24]CIRRs!$C$91</definedName>
    <definedName name="GCB_NGDP">#N/A</definedName>
    <definedName name="GCEC">#REF!</definedName>
    <definedName name="GCED">#REF!</definedName>
    <definedName name="GCEE">#REF!</definedName>
    <definedName name="GCEEP">#REF!</definedName>
    <definedName name="GCEES">#REF!</definedName>
    <definedName name="GCEG">#REF!</definedName>
    <definedName name="GCEH">#REF!</definedName>
    <definedName name="GCEHP">#REF!</definedName>
    <definedName name="GCEI_D">#REF!</definedName>
    <definedName name="GCEI_F">#REF!</definedName>
    <definedName name="GCENL">#REF!</definedName>
    <definedName name="GCEO">#REF!</definedName>
    <definedName name="GCESWH">#REF!</definedName>
    <definedName name="GCEW">#REF!</definedName>
    <definedName name="GCG">#REF!</definedName>
    <definedName name="GCGC">#REF!</definedName>
    <definedName name="GCRG">#REF!</definedName>
    <definedName name="GDP">#REF!</definedName>
    <definedName name="gdp_cma">'[29]Nom GDP'!$C$174:$IU$256</definedName>
    <definedName name="German">[57]cirr_series!$AJ$102:$AJ$107</definedName>
    <definedName name="gg">#N/A</definedName>
    <definedName name="GGB_NGDP">#N/A</definedName>
    <definedName name="GGBXI">[63]Q4!#REF!</definedName>
    <definedName name="GGEC">#REF!</definedName>
    <definedName name="GGENL">#REF!</definedName>
    <definedName name="gggggggggggg">#N/A</definedName>
    <definedName name="GGperc">#REF!</definedName>
    <definedName name="GGRG">#REF!</definedName>
    <definedName name="GGSB">[63]Q4!#REF!</definedName>
    <definedName name="GGSBXS">[63]Q4!#REF!</definedName>
    <definedName name="gov">'[53]Scheduled Repayment'!$E$1:$AV$1</definedName>
    <definedName name="Gra_IDA">'[66]new multi borr _Sce 2_'!$C$14</definedName>
    <definedName name="GRA_Total_Undrawn">'[67]Table 2a'!#REF!</definedName>
    <definedName name="Grace_IDA">[51]NEW_IDA!$C$14</definedName>
    <definedName name="Grace_IDA1">#REF!</definedName>
    <definedName name="Grace_NC">#REF!</definedName>
    <definedName name="Grace1_IDA">[51]NEW_IDA!$C$14</definedName>
    <definedName name="GRÁFICO_10.3.1.">'[44]GRÁFICO DE FONDO POR AFILIADO'!$A$3:$H$35</definedName>
    <definedName name="GRÁFICO_10.3.2">'[44]GRÁFICO DE FONDO POR AFILIADO'!$A$36:$H$68</definedName>
    <definedName name="GRÁFICO_10.3.3">'[44]GRÁFICO DE FONDO POR AFILIADO'!$A$69:$H$101</definedName>
    <definedName name="GRÁFICO_10.3.4.">'[44]GRÁFICO DE FONDO POR AFILIADO'!$A$103:$H$135</definedName>
    <definedName name="GRÁFICO_N_10.2.4.">#REF!</definedName>
    <definedName name="GROWTH">'[68]Old Table'!$A$53:$L$61</definedName>
    <definedName name="HIPCDATA">#REF!</definedName>
    <definedName name="i">#REF!</definedName>
    <definedName name="ibank1">#REF!</definedName>
    <definedName name="ibank2">#REF!</definedName>
    <definedName name="ibank3">#REF!</definedName>
    <definedName name="IBRD">[24]CIRRs!$C$63</definedName>
    <definedName name="IDA">[24]CIRRs!$C$64</definedName>
    <definedName name="IDA_assistance">'[69]tab 14'!$B$6:$U$25</definedName>
    <definedName name="IFAD">[24]CIRRs!$C$65</definedName>
    <definedName name="ifs">[30]Zambia!#REF!</definedName>
    <definedName name="iii">[70]RES!#REF!</definedName>
    <definedName name="impact">[71]Impact!$A$60:$AQ$81</definedName>
    <definedName name="impacto">#REF!</definedName>
    <definedName name="IND">#REF!</definedName>
    <definedName name="Indicated">#REF!</definedName>
    <definedName name="indicator">#REF!</definedName>
    <definedName name="INDICE">#REF!</definedName>
    <definedName name="indigo">#N/A</definedName>
    <definedName name="INFISC1">#REF!</definedName>
    <definedName name="INFISC2">#REF!</definedName>
    <definedName name="info">#REF!</definedName>
    <definedName name="infonotes">#REF!</definedName>
    <definedName name="INMN">#REF!</definedName>
    <definedName name="INP">#REF!</definedName>
    <definedName name="INPROJ">#REF!</definedName>
    <definedName name="INPUTSB">#REF!</definedName>
    <definedName name="int">#REF!</definedName>
    <definedName name="INTEREST">#REF!</definedName>
    <definedName name="Interest_IDA">[51]NEW_IDA!$C$16</definedName>
    <definedName name="Interest_IDA1">#REF!</definedName>
    <definedName name="Interest_NC">#REF!</definedName>
    <definedName name="InterestRate">#REF!</definedName>
    <definedName name="inthalf">[72]Sheet4!$C$58:$G$112</definedName>
    <definedName name="INTR_NEW">[2]Debt!#REF!</definedName>
    <definedName name="INTR_OLD">[2]Debt!#REF!</definedName>
    <definedName name="INTR_RAT">[2]Debt!#REF!</definedName>
    <definedName name="INTR_TOT">[2]Debt!#REF!</definedName>
    <definedName name="is">#REF!</definedName>
    <definedName name="ISD">#REF!</definedName>
    <definedName name="IsDB">[24]CIRRs!$C$68</definedName>
    <definedName name="ITL">[24]CIRRs!$C$94</definedName>
    <definedName name="Japanese">[57]cirr_series!$N$102:$N$107</definedName>
    <definedName name="Jin">'[12]Proposed arrangements'!#REF!</definedName>
    <definedName name="JPY">[24]CIRRs!$C$95</definedName>
    <definedName name="JUL._89">#REF!</definedName>
    <definedName name="JUN._89">#REF!</definedName>
    <definedName name="JUROS">#REF!</definedName>
    <definedName name="KDSE">#REF!</definedName>
    <definedName name="KDSF">#REF!</definedName>
    <definedName name="KEY">'[68]Old Table'!$A$1:$AB$51</definedName>
    <definedName name="KeyList">#REF!</definedName>
    <definedName name="kkk" hidden="1">{"WEO",#N/A,FALSE,"Data";"PRI",#N/A,FALSE,"Data";"QUA",#N/A,FALSE,"Data"}</definedName>
    <definedName name="KWD">#REF!</definedName>
    <definedName name="L">[63]DA!#REF!</definedName>
    <definedName name="last">[73]Model!$AC$7</definedName>
    <definedName name="last_EFF">#REF!</definedName>
    <definedName name="last_PRGF">#REF!</definedName>
    <definedName name="last_STBY">#REF!</definedName>
    <definedName name="latest1998">#REF!</definedName>
    <definedName name="LE">#REF!</definedName>
    <definedName name="LEGC">#REF!</definedName>
    <definedName name="LG">#REF!</definedName>
    <definedName name="LGperc">#REF!</definedName>
    <definedName name="Liquid_liabilities">#REF!</definedName>
    <definedName name="Liquidity_ratio">#REF!</definedName>
    <definedName name="lita">#N/A</definedName>
    <definedName name="LL" hidden="1">{FALSE,FALSE,-1.25,-15.5,484.5,276.75,FALSE,FALSE,TRUE,TRUE,0,12,#N/A,46,#N/A,2.93460490463215,15.35,1,FALSE,FALSE,3,TRUE,1,FALSE,100,"Swvu.PLA1.","ACwvu.PLA1.",#N/A,FALSE,FALSE,0,0,0,0,2,"","",TRUE,TRUE,FALSE,FALSE,1,60,#N/A,#N/A,FALSE,FALSE,FALSE,FALSE,FALSE,FALSE,FALSE,9,65532,65532,FALSE,FALSE,TRUE,TRUE,TRUE}</definedName>
    <definedName name="lll">#N/A</definedName>
    <definedName name="LOANOUTS">#REF!</definedName>
    <definedName name="LP">#REF!</definedName>
    <definedName name="LPEperc">#REF!</definedName>
    <definedName name="LPperc">#REF!</definedName>
    <definedName name="LT">#REF!</definedName>
    <definedName name="LTBOP.SR">#REF!</definedName>
    <definedName name="LUR">#N/A</definedName>
    <definedName name="Lyon">[74]modalities!$O$1</definedName>
    <definedName name="m">#REF!</definedName>
    <definedName name="MACRO">#REF!</definedName>
    <definedName name="MACROS">#REF!</definedName>
    <definedName name="MANUAL">#REF!</definedName>
    <definedName name="mapa1">#REF!</definedName>
    <definedName name="mapa2">#REF!</definedName>
    <definedName name="MAR._89">#REF!</definedName>
    <definedName name="mastersort">#REF!</definedName>
    <definedName name="Maturity_IDA">[51]NEW_IDA!$C$15</definedName>
    <definedName name="Maturity_IDA1">#REF!</definedName>
    <definedName name="Maturity_NC">#REF!</definedName>
    <definedName name="MAY._89">#REF!</definedName>
    <definedName name="MCV">[75]Q2!$E$63:$AH$63</definedName>
    <definedName name="MCV_B">[39]Q6!$E$141:$AH$141</definedName>
    <definedName name="mcv_b2">[1]Q6!$E$141:$AH$141</definedName>
    <definedName name="MCV_D">#N/A</definedName>
    <definedName name="MCV_N">#N/A</definedName>
    <definedName name="MCV_T">#N/A</definedName>
    <definedName name="mdavila">#REF!</definedName>
    <definedName name="Mecon">'[45]graf 1'!$A$3:$C$28</definedName>
    <definedName name="MEETING">#REF!</definedName>
    <definedName name="MFBOPINPUT">#REF!</definedName>
    <definedName name="MFISCAL">'[15]Annual Raw Data'!#REF!</definedName>
    <definedName name="mflowsa">[6]!mflowsa</definedName>
    <definedName name="mflowsq">[6]!mflowsq</definedName>
    <definedName name="MICRO">#REF!</definedName>
    <definedName name="MIDDLE">#REF!</definedName>
    <definedName name="Minimum_working_balances">#REF!</definedName>
    <definedName name="MINISTÉRIO_DA_PREVIDÊNCIA_E_ASSISTÊNCIA_SOCIAL">#REF!</definedName>
    <definedName name="MIRIAMA">#REF!</definedName>
    <definedName name="MIRIAMB">#REF!</definedName>
    <definedName name="MISC3">#REF!</definedName>
    <definedName name="MISC4">[9]OUTPUT!#REF!</definedName>
    <definedName name="MNDATES">#REF!</definedName>
    <definedName name="MON_SM">#REF!</definedName>
    <definedName name="MONE">#REF!</definedName>
    <definedName name="MONEY1A">#REF!</definedName>
    <definedName name="MONEY1Q">#REF!</definedName>
    <definedName name="MONEY2A">#REF!</definedName>
    <definedName name="MONEY2Q">#REF!</definedName>
    <definedName name="MONF">#REF!</definedName>
    <definedName name="MONF_SM">#REF!</definedName>
    <definedName name="monsur">#REF!</definedName>
    <definedName name="MONY">#REF!</definedName>
    <definedName name="MQ3F">#REF!</definedName>
    <definedName name="MQ4F">#REF!</definedName>
    <definedName name="MS1F">#REF!</definedName>
    <definedName name="mstocksa">[6]!mstocksa</definedName>
    <definedName name="mstocksq">[6]!mstocksq</definedName>
    <definedName name="MY">#REF!</definedName>
    <definedName name="MY3F">#REF!</definedName>
    <definedName name="MYF">#REF!</definedName>
    <definedName name="NAMES">[49]A!$W$18:$Z$18</definedName>
    <definedName name="namesexp">[50]Mexico!#REF!</definedName>
    <definedName name="namesexp2">[50]Mexico!#REF!</definedName>
    <definedName name="namesimp">[31]IMP!$C$7:$H$7</definedName>
    <definedName name="namessf">'[31]S.A.'!#REF!</definedName>
    <definedName name="namestra">'[31]S.A.'!$AY$54:'[31]S.A.'!$BA$54</definedName>
    <definedName name="NCG">#N/A</definedName>
    <definedName name="NCG_R">#N/A</definedName>
    <definedName name="NCP">#N/A</definedName>
    <definedName name="NCP_R">#N/A</definedName>
    <definedName name="NDF">[24]CIRRs!$C$69</definedName>
    <definedName name="NE">#REF!</definedName>
    <definedName name="NECESSIDADE_DE_FINANCIAMENTO">#REF!</definedName>
    <definedName name="NEperc">#REF!</definedName>
    <definedName name="Net_uncommitted_usable_resources">#REF!</definedName>
    <definedName name="NEW_DS">#REF!</definedName>
    <definedName name="nfa_by_bank">#REF!</definedName>
    <definedName name="NFI">#N/A</definedName>
    <definedName name="NFI_R">#N/A</definedName>
    <definedName name="NFIP">#REF!</definedName>
    <definedName name="NGDP">[75]Q2!$E$47:$AH$47</definedName>
    <definedName name="NGDP_DG">#N/A</definedName>
    <definedName name="NGDP_R">#N/A</definedName>
    <definedName name="NGDP_RG">#N/A</definedName>
    <definedName name="ngdp2">[14]Q2!$E$47:$AH$47</definedName>
    <definedName name="NGDPA">#REF!</definedName>
    <definedName name="NGK">#REF!</definedName>
    <definedName name="NGNI">#REF!</definedName>
    <definedName name="NGPXO">#REF!</definedName>
    <definedName name="NGPXO_R">#REF!</definedName>
    <definedName name="NGS_NGDP">#N/A</definedName>
    <definedName name="NINV">#N/A</definedName>
    <definedName name="NINV_R">#N/A</definedName>
    <definedName name="NLG">[24]CIRRs!$C$99</definedName>
    <definedName name="NM">#N/A</definedName>
    <definedName name="NM_R">#N/A</definedName>
    <definedName name="NMG">#REF!</definedName>
    <definedName name="NMG_R">#REF!</definedName>
    <definedName name="NMG_RG">#N/A</definedName>
    <definedName name="NNAMES">#REF!</definedName>
    <definedName name="NOK">[24]CIRRs!$C$100</definedName>
    <definedName name="NOTES">#REF!</definedName>
    <definedName name="NOV._89">#REF!</definedName>
    <definedName name="NTDD_RG">#N/A</definedName>
    <definedName name="NX">#N/A</definedName>
    <definedName name="NX_R">#N/A</definedName>
    <definedName name="NXG">#REF!</definedName>
    <definedName name="NXG_R">#REF!</definedName>
    <definedName name="NXG_RG">#N/A</definedName>
    <definedName name="O">#REF!</definedName>
    <definedName name="OCT._89">#REF!</definedName>
    <definedName name="oda">'[76]Figure 6 NPV'!$G$4</definedName>
    <definedName name="odofg">#REF!</definedName>
    <definedName name="of_which_Currencies">#REF!</definedName>
    <definedName name="of_which_SDRs">#REF!</definedName>
    <definedName name="OPEC">[24]CIRRs!$C$66</definedName>
    <definedName name="otro" hidden="1">{FALSE,FALSE,-1.25,-15.5,484.5,276.75,FALSE,FALSE,TRUE,TRUE,0,12,#N/A,46,#N/A,2.93460490463215,15.35,1,FALSE,FALSE,3,TRUE,1,FALSE,100,"Swvu.PLA1.","ACwvu.PLA1.",#N/A,FALSE,FALSE,0,0,0,0,2,"","",TRUE,TRUE,FALSE,FALSE,1,60,#N/A,#N/A,FALSE,FALSE,FALSE,FALSE,FALSE,FALSE,FALSE,9,65532,65532,FALSE,FALSE,TRUE,TRUE,TRUE}</definedName>
    <definedName name="OTROS">'[77]C_basef14.3p10.6'!$K$412</definedName>
    <definedName name="out_red4">#REF!</definedName>
    <definedName name="out_sr3">#REF!</definedName>
    <definedName name="OUTDS1">#REF!</definedName>
    <definedName name="OUTFISC">#REF!</definedName>
    <definedName name="OUTIMF">#REF!</definedName>
    <definedName name="OUTMN">#REF!</definedName>
    <definedName name="OUTMS1">#REF!</definedName>
    <definedName name="OUTMS2">#REF!</definedName>
    <definedName name="OUTMS3">#REF!</definedName>
    <definedName name="OUTMS4">#REF!</definedName>
    <definedName name="OUTPUT">[78]Output!#REF!</definedName>
    <definedName name="OUTQMS1">#REF!</definedName>
    <definedName name="OUTQMS2">#REF!</definedName>
    <definedName name="OUTQMS3">#REF!</definedName>
    <definedName name="OUTQMS4">#REF!</definedName>
    <definedName name="p" hidden="1">{"WEO",#N/A,FALSE,"Data";"PRI",#N/A,FALSE,"Data";"QUA",#N/A,FALSE,"Data"}</definedName>
    <definedName name="page1">#REF!</definedName>
    <definedName name="page2">#REF!</definedName>
    <definedName name="page3">#REF!</definedName>
    <definedName name="PAGE4">#REF!</definedName>
    <definedName name="PAGE5">#REF!</definedName>
    <definedName name="PAGINA_01">#REF!</definedName>
    <definedName name="PAGINA_01_CONT.">#REF!</definedName>
    <definedName name="PAGINA_02">#REF!</definedName>
    <definedName name="PAGINA_03">#REF!</definedName>
    <definedName name="PAGINA_04">#REF!</definedName>
    <definedName name="PAGINA_05">#REF!</definedName>
    <definedName name="PAGINA_06">#REF!</definedName>
    <definedName name="PAGINA_06_CONT.">#REF!</definedName>
    <definedName name="PAGINA_07">#REF!</definedName>
    <definedName name="PAGINA_08">#REF!</definedName>
    <definedName name="PAGINA_09">#REF!</definedName>
    <definedName name="PAGINA_10">#REF!</definedName>
    <definedName name="PAGINA_11">#REF!</definedName>
    <definedName name="PAGINA_12">#REF!</definedName>
    <definedName name="PARAMETROS">#REF!</definedName>
    <definedName name="PARIS">#REF!</definedName>
    <definedName name="Parmeshwar">[79]E!$AJ$98:$AX$115</definedName>
    <definedName name="PAS">#REF!</definedName>
    <definedName name="PCPI">#REF!</definedName>
    <definedName name="PCPIE">#REF!</definedName>
    <definedName name="PCPIG">#N/A</definedName>
    <definedName name="pcsod">'[53]Scheduled Repayment'!$E$4:$AK$4</definedName>
    <definedName name="pcsodds">'[53]Scheduled Repayment'!$E$3:$AK$3</definedName>
    <definedName name="PDRDSA">#REF!</definedName>
    <definedName name="PDRDSA2">#REF!</definedName>
    <definedName name="PER">#REF!</definedName>
    <definedName name="PIB">#REF!</definedName>
    <definedName name="PIBMENSAL">#REF!</definedName>
    <definedName name="PIJIS">#REF!</definedName>
    <definedName name="PM">#REF!</definedName>
    <definedName name="PM3F">#REF!</definedName>
    <definedName name="PMF">#REF!</definedName>
    <definedName name="pp">#N/A</definedName>
    <definedName name="PPPWGT">#N/A</definedName>
    <definedName name="prgf_credit">#REF!</definedName>
    <definedName name="PRGF_Total_Undrawn">'[67]Table 2b'!#REF!</definedName>
    <definedName name="prgf00">'[11]2000'!$M$50:$M$56</definedName>
    <definedName name="prgfPROP1">'[11]Proposed arrangements'!$L$55:$L$61</definedName>
    <definedName name="PriceList">#REF!</definedName>
    <definedName name="PRINT">#REF!</definedName>
    <definedName name="_xlnm.Print_Area">#REF!</definedName>
    <definedName name="Print_Area_MI">#REF!</definedName>
    <definedName name="Print_Area_T3">'[80]Table 3'!$A$1:$I$51</definedName>
    <definedName name="Print_Area_T4">'[80]Table 4'!$A$5:$L$85</definedName>
    <definedName name="Print_Area_T5">'[80]Table 5'!$A$2:$L$56</definedName>
    <definedName name="Print_Area_T6">'[80]Table 6'!$A$1:$AF$86</definedName>
    <definedName name="PRINT_SHEET_F_ALL_YEARS">#REF!</definedName>
    <definedName name="PRINT_TITLES_MI">#REF!</definedName>
    <definedName name="PRINT1">#REF!</definedName>
    <definedName name="PrintArea">'[80]Table 2'!$A$3:$L$54</definedName>
    <definedName name="PRINTBOP">#REF!</definedName>
    <definedName name="PROG">#REF!</definedName>
    <definedName name="PROJ98">#REF!</definedName>
    <definedName name="promgraf">[81]GRAFPROM!#REF!</definedName>
    <definedName name="prphalf">[72]Sheet4!$C$3:$G$57</definedName>
    <definedName name="PRPINTSEPT">[82]STOCK!$D$4:$W$102</definedName>
    <definedName name="PS">#REF!</definedName>
    <definedName name="psbr">'[83]Input PSBR;Q-F'!#REF!</definedName>
    <definedName name="PSBR_TRIM">'[84]Resultado BC'!#REF!</definedName>
    <definedName name="PSperc">#REF!</definedName>
    <definedName name="PTE">#REF!</definedName>
    <definedName name="Public_Sector">#REF!</definedName>
    <definedName name="PX">#REF!</definedName>
    <definedName name="PX3F">#REF!</definedName>
    <definedName name="PXF">#REF!</definedName>
    <definedName name="pyg">#REF!</definedName>
    <definedName name="PYGCAJA">#REF!</definedName>
    <definedName name="PYGE">#REF!</definedName>
    <definedName name="PYGI">#REF!</definedName>
    <definedName name="Q6_">#REF!</definedName>
    <definedName name="QC96_97">#REF!</definedName>
    <definedName name="QFIScal">'[83]Input PSBR;Q-F'!#REF!</definedName>
    <definedName name="QFRG183calc">#REF!</definedName>
    <definedName name="QFRG76calc">#REF!</definedName>
    <definedName name="QFRGadj">#REF!</definedName>
    <definedName name="QN96_7">#REF!</definedName>
    <definedName name="QTAB7">'[15]Quarterly MacroFlow'!#REF!</definedName>
    <definedName name="QTAB7A">'[15]Quarterly MacroFlow'!#REF!</definedName>
    <definedName name="QW">#REF!</definedName>
    <definedName name="R_">#REF!</definedName>
    <definedName name="rate">[85]Consolidation!$K$12</definedName>
    <definedName name="realtab">#REF!</definedName>
    <definedName name="red">[54]Constants!$C$3</definedName>
    <definedName name="RED.DET">#REF!</definedName>
    <definedName name="RED.DET_">#REF!</definedName>
    <definedName name="RED.EXP">#REF!</definedName>
    <definedName name="RED.IMP">#REF!</definedName>
    <definedName name="RED.TOT">#REF!</definedName>
    <definedName name="red42b">'[18]RED Table 41'!$A$7:$I$114</definedName>
    <definedName name="REDUC">#REF!</definedName>
    <definedName name="reduct">#REF!</definedName>
    <definedName name="REPORT">#REF!</definedName>
    <definedName name="REPORT1">#REF!</definedName>
    <definedName name="REQSUB">#REF!</definedName>
    <definedName name="RESTFINSYS">#REF!</definedName>
    <definedName name="rev">#REF!</definedName>
    <definedName name="revenue">[86]C!$A$747:$IV$747</definedName>
    <definedName name="Revisions">#REF!</definedName>
    <definedName name="RGDPA">#REF!</definedName>
    <definedName name="RGSPA">#REF!</definedName>
    <definedName name="rng_nm">#REF!</definedName>
    <definedName name="RNGNM">#REF!</definedName>
    <definedName name="RP98RE">#REF!</definedName>
    <definedName name="Rwvu.PLA2." hidden="1">'[23]COP FED'!#REF!</definedName>
    <definedName name="rXDR">[24]CIRRs!$C$109</definedName>
    <definedName name="s">#REF!</definedName>
    <definedName name="SALO">#REF!</definedName>
    <definedName name="SAR">#REF!</definedName>
    <definedName name="SAVE">#REF!</definedName>
    <definedName name="SBAPROP1">'[11]Proposed arrangements'!$L$18:$L$22</definedName>
    <definedName name="scale">#REF!</definedName>
    <definedName name="SCEN2">'[87]BOP Summary'!$AU$1</definedName>
    <definedName name="SCHED">#REF!</definedName>
    <definedName name="SDR">[24]CIRRs!$C$103</definedName>
    <definedName name="SDRs">#REF!</definedName>
    <definedName name="SECIND">#REF!</definedName>
    <definedName name="SEFI">#REF!</definedName>
    <definedName name="sei">#REF!</definedName>
    <definedName name="SEI2E">#REF!</definedName>
    <definedName name="SEIE">#REF!</definedName>
    <definedName name="SEIF">#REF!</definedName>
    <definedName name="SEK">#REF!</definedName>
    <definedName name="select">#REF!</definedName>
    <definedName name="SelNE">#REF!</definedName>
    <definedName name="SelNEperc">#REF!</definedName>
    <definedName name="SEMANAL">#REF!</definedName>
    <definedName name="SENSITIVITY">#REF!</definedName>
    <definedName name="SEP._89">#REF!</definedName>
    <definedName name="SHARES">'[88]11 rev 94 '!#REF!</definedName>
    <definedName name="SIBE">#REF!</definedName>
    <definedName name="SISBANCARIO">#REF!</definedName>
    <definedName name="SOCE">#REF!</definedName>
    <definedName name="SOCF">#REF!</definedName>
    <definedName name="SODDATE">'[53]Scheduled Repayment'!$F$8</definedName>
    <definedName name="SR.BOPSUS">#REF!</definedName>
    <definedName name="SR.LTBOPS">#REF!</definedName>
    <definedName name="SR.TAB12">#REF!</definedName>
    <definedName name="SR.TAB9">#REF!</definedName>
    <definedName name="SRTable">#REF!</definedName>
    <definedName name="srtable1">#REF!</definedName>
    <definedName name="srtbl">#REF!</definedName>
    <definedName name="SRTOFE">#REF!</definedName>
    <definedName name="SS">#REF!</definedName>
    <definedName name="SSperc">#REF!</definedName>
    <definedName name="Staff">#REF!</definedName>
    <definedName name="staffrp">#REF!</definedName>
    <definedName name="StateList">#REF!</definedName>
    <definedName name="STOCK">[82]STOCK!$D$4:$K$69</definedName>
    <definedName name="Stocks">#REF!</definedName>
    <definedName name="stocksumm">#REF!</definedName>
    <definedName name="STOP">#REF!</definedName>
    <definedName name="strip">[46]pvtReport!$I$1</definedName>
    <definedName name="STTAB4">#REF!</definedName>
    <definedName name="SUBREQ">#REF!</definedName>
    <definedName name="SUM1F">#REF!</definedName>
    <definedName name="sumtab">[8]Output!$B$1:$M$38</definedName>
    <definedName name="SUPP">#REF!</definedName>
    <definedName name="SUPUES">#REF!</definedName>
    <definedName name="SUS">#REF!</definedName>
    <definedName name="Swvu.PLA1." hidden="1">'[23]COP FED'!#REF!</definedName>
    <definedName name="Swvu.PLA2." hidden="1">'[23]COP FED'!$A$1:$N$49</definedName>
    <definedName name="t">#REF!</definedName>
    <definedName name="T96_97A">#REF!</definedName>
    <definedName name="T96_97B">#REF!</definedName>
    <definedName name="Tab_2">#REF!</definedName>
    <definedName name="Tab1_A">#REF!</definedName>
    <definedName name="Tab1_B">#REF!</definedName>
    <definedName name="TAB1A">#REF!</definedName>
    <definedName name="tab1b">'[89]S&amp;I DANE'!$A$1:$I$42</definedName>
    <definedName name="TAB1CK">#REF!</definedName>
    <definedName name="Tab2_DSA">[90]Output_1!#REF!</definedName>
    <definedName name="TAB2A">#REF!</definedName>
    <definedName name="TAB2B">#REF!</definedName>
    <definedName name="tab2GC">#REF!</definedName>
    <definedName name="tab3BPS">#REF!</definedName>
    <definedName name="TAB4A">#REF!</definedName>
    <definedName name="TAB4APPX">'[80]Table 5'!$A$2:$I$55</definedName>
    <definedName name="tab4Int">#REF!</definedName>
    <definedName name="TAB5A">#REF!</definedName>
    <definedName name="tab5Emp">#REF!</definedName>
    <definedName name="TAB6A">'[15]Annual Tables'!#REF!</definedName>
    <definedName name="TAB6B">'[15]Annual Tables'!#REF!</definedName>
    <definedName name="tab6BCU">#REF!</definedName>
    <definedName name="TAB6C">#REF!</definedName>
    <definedName name="TAB7A">#REF!</definedName>
    <definedName name="tab7DGI">#REF!</definedName>
    <definedName name="Tabasic">#REF!</definedName>
    <definedName name="TABCASH">#REF!</definedName>
    <definedName name="TABEXCEPTFIN">#REF!</definedName>
    <definedName name="TABEXTERNAL">#REF!</definedName>
    <definedName name="table">#REF!</definedName>
    <definedName name="Table__47">[91]RED47!$A$1:$I$53</definedName>
    <definedName name="TABLE_1">#REF!</definedName>
    <definedName name="Table_12MS">#REF!</definedName>
    <definedName name="table_2">#REF!</definedName>
    <definedName name="table_2a">#REF!</definedName>
    <definedName name="table_2b">#REF!</definedName>
    <definedName name="Table_4SR">#REF!</definedName>
    <definedName name="Table_5a">[34]E!#REF!</definedName>
    <definedName name="Table_7SR">#REF!</definedName>
    <definedName name="table_for_SR_brief">#REF!</definedName>
    <definedName name="Table_PRI">#REF!</definedName>
    <definedName name="Table_QUA">#REF!</definedName>
    <definedName name="table_sr_brief_financing">#REF!</definedName>
    <definedName name="Table_STR">#REF!</definedName>
    <definedName name="Table_VAL">#REF!</definedName>
    <definedName name="Table_WEO">#REF!</definedName>
    <definedName name="Table_WGT">#REF!</definedName>
    <definedName name="Table1">#REF!</definedName>
    <definedName name="table10">#REF!</definedName>
    <definedName name="table11">#REF!</definedName>
    <definedName name="table11?">#REF!</definedName>
    <definedName name="table12">#REF!</definedName>
    <definedName name="table13">#REF!</definedName>
    <definedName name="table15">#REF!</definedName>
    <definedName name="table16">#REF!</definedName>
    <definedName name="table17">#REF!</definedName>
    <definedName name="table18">#REF!</definedName>
    <definedName name="table19">#REF!</definedName>
    <definedName name="table2">#REF!</definedName>
    <definedName name="table20">#REF!</definedName>
    <definedName name="table21">#REF!</definedName>
    <definedName name="table22a">#REF!</definedName>
    <definedName name="table22b">#REF!</definedName>
    <definedName name="table25">#REF!</definedName>
    <definedName name="table26">#REF!</definedName>
    <definedName name="table3">#REF!</definedName>
    <definedName name="TABLE34">[92]DSA!#REF!</definedName>
    <definedName name="table4">#REF!</definedName>
    <definedName name="table41">#REF!</definedName>
    <definedName name="table5">#REF!</definedName>
    <definedName name="table6">#REF!</definedName>
    <definedName name="table7">#REF!</definedName>
    <definedName name="table8">#REF!</definedName>
    <definedName name="table9">#REF!</definedName>
    <definedName name="TABMEMO">#REF!</definedName>
    <definedName name="tabreal">#REF!</definedName>
    <definedName name="TB">#REF!</definedName>
    <definedName name="tbl3p1">#REF!</definedName>
    <definedName name="tbl3p2">#REF!</definedName>
    <definedName name="TDATE">#REF!</definedName>
    <definedName name="TEMP">'[88]11 rev 94 '!#REF!</definedName>
    <definedName name="TEXTO1">#REF!</definedName>
    <definedName name="TEXTO2">#REF!</definedName>
    <definedName name="TMG_D">[38]Q5!$E$23:$AH$23</definedName>
    <definedName name="TMGO">#N/A</definedName>
    <definedName name="TNAME">#REF!</definedName>
    <definedName name="TNOV.96">#REF!</definedName>
    <definedName name="TOFEA1">#REF!</definedName>
    <definedName name="TOFEA2">#REF!</definedName>
    <definedName name="TOFEQ97">#REF!</definedName>
    <definedName name="TOT">#REF!</definedName>
    <definedName name="TOTAL_DS">#REF!</definedName>
    <definedName name="Total_income">#REF!</definedName>
    <definedName name="TOTOLDTABLE">#REF!</definedName>
    <definedName name="TRANSFERENCIA">[41]!TRANSFERENCIA</definedName>
    <definedName name="TRANSFERTEST">[93]Gin:Din!$C$2:$O$2</definedName>
    <definedName name="ttt" hidden="1">{"PRI",#N/A,FALSE,"Data";"QUA",#N/A,FALSE,"Data";"STR",#N/A,FALSE,"Data";"VAL",#N/A,FALSE,"Data";"WEO",#N/A,FALSE,"Data";"WGT",#N/A,FALSE,"Data"}</definedName>
    <definedName name="tttt">#N/A</definedName>
    <definedName name="TXG_D">#N/A</definedName>
    <definedName name="TXGO">#N/A</definedName>
    <definedName name="type">[85]Consolidation!$J$12</definedName>
    <definedName name="UCC">#REF!</definedName>
    <definedName name="UFC">#REF!</definedName>
    <definedName name="ufcdata">#REF!</definedName>
    <definedName name="UK">[57]cirr_series!$W$102:$W$107</definedName>
    <definedName name="Unadjusted_usable_resources">#REF!</definedName>
    <definedName name="Uncommitted_usable_resources">#REF!</definedName>
    <definedName name="Update_only_bolded_variables__historical_from_MECON_in_green__and_projections_in_read">"xxWRS_3"</definedName>
    <definedName name="UPDATES">#REF!</definedName>
    <definedName name="US">#REF!</definedName>
    <definedName name="USD">[24]CIRRs!$C$105</definedName>
    <definedName name="uuu" hidden="1">{"WEO",#N/A,FALSE,"Data";"PRI",#N/A,FALSE,"Data";"QUA",#N/A,FALSE,"Data"}</definedName>
    <definedName name="uuuuu">'[94]Quarterly Raw Data'!#REF!</definedName>
    <definedName name="Valuation">#REF!</definedName>
    <definedName name="volume_trade">#REF!</definedName>
    <definedName name="w" hidden="1">{"PRI",#N/A,FALSE,"Data";"QUA",#N/A,FALSE,"Data";"STR",#N/A,FALSE,"Data";"VAL",#N/A,FALSE,"Data";"WEO",#N/A,FALSE,"Data";"WGT",#N/A,FALSE,"Data"}</definedName>
    <definedName name="WEO">#REF!</definedName>
    <definedName name="WEOD">#REF!</definedName>
    <definedName name="weodata">#REF!</definedName>
    <definedName name="WHOLE">#REF!</definedName>
    <definedName name="WMENU">#REF!</definedName>
    <definedName name="Work_Area">#REF!</definedName>
    <definedName name="wrn.98RED."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Briefing._.Tables." hidden="1">{#N/A,#N/A,TRUE,"Tab_1 Economic Ind.";#N/A,#N/A,TRUE,"Tab_2  Public Sector Op.";#N/A,#N/A,TRUE,"Tab_3";#N/A,#N/A,TRUE,"Tab_4 Monetary";#N/A,#N/A,TRUE,"Tab_5 Medium-Term Outlook";#N/A,#N/A,TRUE,"Tab_6";#N/A,#N/A,TRUE,"Tab_7 Indicators of Ext. Vul."}</definedName>
    <definedName name="wrn.Trade._.Output._.All." hidden="1">{"PRI",#N/A,FALSE,"Data";"QUA",#N/A,FALSE,"Data";"STR",#N/A,FALSE,"Data";"VAL",#N/A,FALSE,"Data";"WEO",#N/A,FALSE,"Data";"WGT",#N/A,FALSE,"Data"}</definedName>
    <definedName name="wrn.Trade._.Table._.Core." hidden="1">{"WEO",#N/A,FALSE,"Data";"PRI",#N/A,FALSE,"Data";"QUA",#N/A,FALSE,"Data"}</definedName>
    <definedName name="Wt_d">[24]CIRRs!$C$59</definedName>
    <definedName name="wvu.PLA1." hidden="1">{FALSE,FALSE,-1.25,-15.5,484.5,276.75,FALSE,FALSE,TRUE,TRUE,0,12,#N/A,46,#N/A,2.93460490463215,15.35,1,FALSE,FALSE,3,TRUE,1,FALSE,100,"Swvu.PLA1.","ACwvu.PLA1.",#N/A,FALSE,FALSE,0,0,0,0,2,"","",TRUE,TRUE,FALSE,FALSE,1,60,#N/A,#N/A,FALSE,FALSE,FALSE,FALSE,FALSE,FALSE,FALSE,9,65532,65532,FALSE,FALSE,TRUE,TRUE,TRUE}</definedName>
    <definedName name="wvu.PLA2." hidden="1">{TRUE,TRUE,-1.25,-15.5,484.5,276.75,FALSE,FALSE,TRUE,TRUE,0,15,#N/A,56,#N/A,4.88636363636364,15.35,1,FALSE,FALSE,3,TRUE,1,FALSE,100,"Swvu.PLA2.","ACwvu.PLA2.",#N/A,FALSE,FALSE,0,0,0,0,2,"","",TRUE,TRUE,FALSE,FALSE,1,60,#N/A,#N/A,FALSE,FALSE,"Rwvu.PLA2.",#N/A,FALSE,FALSE,FALSE,9,65532,65532,FALSE,FALSE,TRUE,TRUE,TRUE}</definedName>
    <definedName name="X">[95]MACRO!$C$7:$Z$7</definedName>
    <definedName name="XandRev">'[69]tab 3'!$F$63:$Z$65</definedName>
    <definedName name="xc">'[45]graf 1'!$A$3:$C$28</definedName>
    <definedName name="xdr">#REF!</definedName>
    <definedName name="XGS">#REF!</definedName>
    <definedName name="XOF">#REF!</definedName>
    <definedName name="XQ3F">#REF!</definedName>
    <definedName name="XQ4F">#REF!</definedName>
    <definedName name="xr">#REF!</definedName>
    <definedName name="xx" hidden="1">{"WEO",#N/A,FALSE,"Data";"PRI",#N/A,FALSE,"Data";"QUA",#N/A,FALSE,"Data"}</definedName>
    <definedName name="xxWRS_1">#REF!</definedName>
    <definedName name="xxWRS_11">#REF!</definedName>
    <definedName name="xxWRS_13">#REF!</definedName>
    <definedName name="xxWRS_18">#REF!</definedName>
    <definedName name="xxWRS_19">#REF!</definedName>
    <definedName name="xxWRS_2">#REF!</definedName>
    <definedName name="xxWRS_20">#REF!</definedName>
    <definedName name="xxWRS_31">#REF!</definedName>
    <definedName name="xxWRS_5">#REF!</definedName>
    <definedName name="xxWRS_6">#REF!</definedName>
    <definedName name="xxWRS_7">#REF!</definedName>
    <definedName name="XY">#REF!</definedName>
    <definedName name="XY3F">#REF!</definedName>
    <definedName name="XYF">#REF!</definedName>
    <definedName name="YEAR">#REF!</definedName>
    <definedName name="yy">#N/A</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ehife</author>
    <author>yyang2</author>
  </authors>
  <commentList>
    <comment ref="W138" authorId="0" shapeId="0" xr:uid="{00000000-0006-0000-0000-000004000000}">
      <text>
        <r>
          <rPr>
            <b/>
            <sz val="9"/>
            <color indexed="81"/>
            <rFont val="Tahoma"/>
            <family val="2"/>
          </rPr>
          <t>ehife:</t>
        </r>
        <r>
          <rPr>
            <sz val="9"/>
            <color indexed="81"/>
            <rFont val="Tahoma"/>
            <family val="2"/>
          </rPr>
          <t xml:space="preserve">
augmented by SDR 24.08 million or 40% of Quota on 6/5/2015.</t>
        </r>
      </text>
    </comment>
    <comment ref="AJ623" authorId="1" shapeId="0" xr:uid="{00000000-0006-0000-0000-000009000000}">
      <text>
        <r>
          <rPr>
            <b/>
            <sz val="9"/>
            <color indexed="81"/>
            <rFont val="Tahoma"/>
            <family val="2"/>
          </rPr>
          <t>yyang2:</t>
        </r>
        <r>
          <rPr>
            <sz val="9"/>
            <color indexed="81"/>
            <rFont val="Tahoma"/>
            <family val="2"/>
          </rPr>
          <t xml:space="preserve">
use 2016 NGDP at April 2017 WEO</t>
        </r>
      </text>
    </comment>
    <comment ref="AJ695" authorId="0" shapeId="0" xr:uid="{00000000-0006-0000-0000-000001000000}">
      <text>
        <r>
          <rPr>
            <b/>
            <sz val="9"/>
            <color indexed="81"/>
            <rFont val="Tahoma"/>
            <family val="2"/>
          </rPr>
          <t>ehife:</t>
        </r>
        <r>
          <rPr>
            <sz val="9"/>
            <color indexed="81"/>
            <rFont val="Tahoma"/>
            <family val="2"/>
          </rPr>
          <t xml:space="preserve">
use 1995 GDP</t>
        </r>
      </text>
    </comment>
    <comment ref="AC818" authorId="0" shapeId="0" xr:uid="{00000000-0006-0000-0000-000005000000}">
      <text>
        <r>
          <rPr>
            <b/>
            <sz val="9"/>
            <color indexed="81"/>
            <rFont val="Tahoma"/>
            <family val="2"/>
          </rPr>
          <t>ehife:</t>
        </r>
        <r>
          <rPr>
            <sz val="9"/>
            <color indexed="81"/>
            <rFont val="Tahoma"/>
            <family val="2"/>
          </rPr>
          <t xml:space="preserve">
based on available amount; not actual purchase</t>
        </r>
      </text>
    </comment>
    <comment ref="AD818" authorId="0" shapeId="0" xr:uid="{00000000-0006-0000-0000-000006000000}">
      <text>
        <r>
          <rPr>
            <b/>
            <sz val="9"/>
            <color indexed="81"/>
            <rFont val="Tahoma"/>
            <family val="2"/>
          </rPr>
          <t>ehife:</t>
        </r>
        <r>
          <rPr>
            <sz val="9"/>
            <color indexed="81"/>
            <rFont val="Tahoma"/>
            <family val="2"/>
          </rPr>
          <t xml:space="preserve">
based on available amount; not actual purchase</t>
        </r>
      </text>
    </comment>
    <comment ref="AE818" authorId="0" shapeId="0" xr:uid="{00000000-0006-0000-0000-000007000000}">
      <text>
        <r>
          <rPr>
            <b/>
            <sz val="9"/>
            <color indexed="81"/>
            <rFont val="Tahoma"/>
            <family val="2"/>
          </rPr>
          <t>ehife:</t>
        </r>
        <r>
          <rPr>
            <sz val="9"/>
            <color indexed="81"/>
            <rFont val="Tahoma"/>
            <family val="2"/>
          </rPr>
          <t xml:space="preserve">
based on available amount; not actual purchase</t>
        </r>
      </text>
    </comment>
    <comment ref="AF818" authorId="0" shapeId="0" xr:uid="{00000000-0006-0000-0000-000008000000}">
      <text>
        <r>
          <rPr>
            <b/>
            <sz val="9"/>
            <color indexed="81"/>
            <rFont val="Tahoma"/>
            <family val="2"/>
          </rPr>
          <t>ehife:</t>
        </r>
        <r>
          <rPr>
            <sz val="9"/>
            <color indexed="81"/>
            <rFont val="Tahoma"/>
            <family val="2"/>
          </rPr>
          <t xml:space="preserve">
based on available amount; not actual purchase</t>
        </r>
      </text>
    </comment>
    <comment ref="AJ986" authorId="1" shapeId="0" xr:uid="{00000000-0006-0000-0000-00000A000000}">
      <text>
        <r>
          <rPr>
            <b/>
            <sz val="9"/>
            <color indexed="81"/>
            <rFont val="Tahoma"/>
            <family val="2"/>
          </rPr>
          <t>yyang2:</t>
        </r>
        <r>
          <rPr>
            <sz val="9"/>
            <color indexed="81"/>
            <rFont val="Tahoma"/>
            <family val="2"/>
          </rPr>
          <t xml:space="preserve">
use 2016 NGDP in WEO, due to the unavailability of actual 2017 data</t>
        </r>
      </text>
    </comment>
    <comment ref="I1106" authorId="0" shapeId="0" xr:uid="{00000000-0006-0000-0000-000002000000}">
      <text>
        <r>
          <rPr>
            <b/>
            <sz val="9"/>
            <color indexed="81"/>
            <rFont val="Tahoma"/>
            <family val="2"/>
          </rPr>
          <t>ehife:</t>
        </r>
        <r>
          <rPr>
            <sz val="9"/>
            <color indexed="81"/>
            <rFont val="Tahoma"/>
            <family val="2"/>
          </rPr>
          <t xml:space="preserve">
On 3/19/2014, authorities decided to treat arrangement as precautionary from joint 7th and 8th reviews up to the 9th and final review.</t>
        </r>
      </text>
    </comment>
    <comment ref="AF1106" authorId="0" shapeId="0" xr:uid="{00000000-0006-0000-0000-000003000000}">
      <text>
        <r>
          <rPr>
            <b/>
            <sz val="9"/>
            <color indexed="81"/>
            <rFont val="Tahoma"/>
            <family val="2"/>
          </rPr>
          <t>ehife:</t>
        </r>
        <r>
          <rPr>
            <sz val="9"/>
            <color indexed="81"/>
            <rFont val="Tahoma"/>
            <family val="2"/>
          </rPr>
          <t xml:space="preserve">
assume disbursements at the time of R7R8 and the 9th and final review.</t>
        </r>
      </text>
    </comment>
  </commentList>
</comments>
</file>

<file path=xl/sharedStrings.xml><?xml version="1.0" encoding="utf-8"?>
<sst xmlns="http://schemas.openxmlformats.org/spreadsheetml/2006/main" count="15894" uniqueCount="228">
  <si>
    <t>Fund Arrangements since 1952</t>
  </si>
  <si>
    <t>months</t>
  </si>
  <si>
    <t>in SDR mn</t>
  </si>
  <si>
    <t>1952 to 1971 in US$ mn; 1972-Current in SDR mn</t>
  </si>
  <si>
    <t>% of Quota-at-approval</t>
  </si>
  <si>
    <t>% of quota at approval</t>
  </si>
  <si>
    <t>Memo item</t>
  </si>
  <si>
    <t>% of current-quota</t>
  </si>
  <si>
    <t>.</t>
  </si>
  <si>
    <t>..</t>
  </si>
  <si>
    <t>…</t>
  </si>
  <si>
    <t>….</t>
  </si>
  <si>
    <t>…..</t>
  </si>
  <si>
    <t>……</t>
  </si>
  <si>
    <t>…….</t>
  </si>
  <si>
    <t>Total amount disbursed</t>
  </si>
  <si>
    <t>NGDP in SDRs at year of approval, billions</t>
  </si>
  <si>
    <t>Access in % of GDP</t>
  </si>
  <si>
    <t>Bosnia and Herzegovina</t>
  </si>
  <si>
    <t>Moldova</t>
  </si>
  <si>
    <t>Egypt</t>
  </si>
  <si>
    <t>Jamaica</t>
  </si>
  <si>
    <t>Cote d'Ivoire</t>
  </si>
  <si>
    <t>Sources: Mona Database, SPR; FIN.</t>
  </si>
  <si>
    <t>links:</t>
  </si>
  <si>
    <t>MONA-external web</t>
  </si>
  <si>
    <t>IMF Financial Activities</t>
  </si>
  <si>
    <t>Country</t>
  </si>
  <si>
    <t>Dept</t>
  </si>
  <si>
    <t>IFS Code</t>
  </si>
  <si>
    <t>Account</t>
  </si>
  <si>
    <t>Arr. Type</t>
  </si>
  <si>
    <t>Exceptional Access</t>
  </si>
  <si>
    <t>Precautionary (Using MONA)</t>
  </si>
  <si>
    <t>Date of Arrangement</t>
  </si>
  <si>
    <t>Year</t>
  </si>
  <si>
    <t>Expiration Date</t>
  </si>
  <si>
    <t>Extended Expiration Date</t>
  </si>
  <si>
    <t>Cancellation Date</t>
  </si>
  <si>
    <t>Actual/Current Expiration Date</t>
  </si>
  <si>
    <t>Original Duration (Months)</t>
  </si>
  <si>
    <t>Actual Duration (Months)</t>
  </si>
  <si>
    <t>Quota at approval</t>
  </si>
  <si>
    <t>Current Quota</t>
  </si>
  <si>
    <t>Total Amount Approved (Including SRF)</t>
  </si>
  <si>
    <t>Actual Approved Amount (percent of quota)</t>
  </si>
  <si>
    <t>Actual Avg. Annual Access (percent of quota)</t>
  </si>
  <si>
    <t>First Disbursements</t>
  </si>
  <si>
    <t>First 6 months Disbursements</t>
  </si>
  <si>
    <t>First Year Disbursements</t>
  </si>
  <si>
    <t>Total Drawn Amounts</t>
  </si>
  <si>
    <t>Actual Approved Amount (percent of current quota)</t>
  </si>
  <si>
    <t>Belgium</t>
  </si>
  <si>
    <t>EU I</t>
  </si>
  <si>
    <t>GRA</t>
  </si>
  <si>
    <t>SBA</t>
  </si>
  <si>
    <t>n.a.</t>
  </si>
  <si>
    <t>Finland</t>
  </si>
  <si>
    <t>Peru</t>
  </si>
  <si>
    <t>WHD</t>
  </si>
  <si>
    <t>Mexico</t>
  </si>
  <si>
    <t>Chile</t>
  </si>
  <si>
    <t>Iran. I. Rep of</t>
  </si>
  <si>
    <t>MED</t>
  </si>
  <si>
    <t>France</t>
  </si>
  <si>
    <t>Nicaragua</t>
  </si>
  <si>
    <t>Bolivia</t>
  </si>
  <si>
    <t>Cuba</t>
  </si>
  <si>
    <t>United Kingdom</t>
  </si>
  <si>
    <t>India</t>
  </si>
  <si>
    <t>APD</t>
  </si>
  <si>
    <t>Colombia</t>
  </si>
  <si>
    <t>Paraguay</t>
  </si>
  <si>
    <t>Netherlands</t>
  </si>
  <si>
    <t>Honduras</t>
  </si>
  <si>
    <t>South Africa</t>
  </si>
  <si>
    <t>AFR</t>
  </si>
  <si>
    <t>Brazil</t>
  </si>
  <si>
    <t>Haiti</t>
  </si>
  <si>
    <t>El Salvador</t>
  </si>
  <si>
    <t>Pakistan</t>
  </si>
  <si>
    <t>Argentina</t>
  </si>
  <si>
    <t>Spain</t>
  </si>
  <si>
    <t>Morocco</t>
  </si>
  <si>
    <t>Dominican Republic</t>
  </si>
  <si>
    <t>Iceland</t>
  </si>
  <si>
    <t>Venezuela</t>
  </si>
  <si>
    <t>Syrian Arab Republic</t>
  </si>
  <si>
    <t>FCTA</t>
  </si>
  <si>
    <t>Guatemala</t>
  </si>
  <si>
    <t>Turkey</t>
  </si>
  <si>
    <t>Yugoslavia, FR</t>
  </si>
  <si>
    <t>Australia</t>
  </si>
  <si>
    <t>Uruguay</t>
  </si>
  <si>
    <t>Ecuador</t>
  </si>
  <si>
    <t>Indonesia</t>
  </si>
  <si>
    <t>Costa Rica</t>
  </si>
  <si>
    <t>Japan</t>
  </si>
  <si>
    <t>Philippines</t>
  </si>
  <si>
    <t>Liberia</t>
  </si>
  <si>
    <t>United States</t>
  </si>
  <si>
    <t>Somalia</t>
  </si>
  <si>
    <t>Mali</t>
  </si>
  <si>
    <t>Tunisia</t>
  </si>
  <si>
    <t>Burundi</t>
  </si>
  <si>
    <t>Korea</t>
  </si>
  <si>
    <t>Sri Lanka</t>
  </si>
  <si>
    <t>Afghanistan, I. S. of</t>
  </si>
  <si>
    <t>Panama</t>
  </si>
  <si>
    <t>Rwanda</t>
  </si>
  <si>
    <t>Ghana</t>
  </si>
  <si>
    <t>Sudan</t>
  </si>
  <si>
    <t>Sierra Leone</t>
  </si>
  <si>
    <t>Guyana</t>
  </si>
  <si>
    <t>Congo, Democratic Republic of</t>
  </si>
  <si>
    <t>New Zealand</t>
  </si>
  <si>
    <t>Myanmar</t>
  </si>
  <si>
    <t>Uganda</t>
  </si>
  <si>
    <t>Zambia</t>
  </si>
  <si>
    <t>Italy</t>
  </si>
  <si>
    <t>Bangladesh</t>
  </si>
  <si>
    <t>Fiji</t>
  </si>
  <si>
    <t>Israel</t>
  </si>
  <si>
    <t>Kenya</t>
  </si>
  <si>
    <t>EFF</t>
  </si>
  <si>
    <t>Tanzania</t>
  </si>
  <si>
    <t>Grenada</t>
  </si>
  <si>
    <t>Romania</t>
  </si>
  <si>
    <t>Western Samoa</t>
  </si>
  <si>
    <t>Nepal</t>
  </si>
  <si>
    <t>Congo, Republic Of</t>
  </si>
  <si>
    <t>Portugal</t>
  </si>
  <si>
    <t>Gambia</t>
  </si>
  <si>
    <t>Mauritania</t>
  </si>
  <si>
    <t>Madagascar</t>
  </si>
  <si>
    <t>Mauritius</t>
  </si>
  <si>
    <t>Gabon</t>
  </si>
  <si>
    <t>Thailand</t>
  </si>
  <si>
    <t>Senegal</t>
  </si>
  <si>
    <t>Togo</t>
  </si>
  <si>
    <t>Malawi</t>
  </si>
  <si>
    <t>Central African Republic</t>
  </si>
  <si>
    <t>Equatorial Guinea</t>
  </si>
  <si>
    <t>Cyprus</t>
  </si>
  <si>
    <t>Lao People Dem. Rep.</t>
  </si>
  <si>
    <t>Vietnam</t>
  </si>
  <si>
    <t>FCTD</t>
  </si>
  <si>
    <t>Dominica</t>
  </si>
  <si>
    <t>Cote D'Ivoire</t>
  </si>
  <si>
    <t>China, P.R. of</t>
  </si>
  <si>
    <t>Zimbabwe</t>
  </si>
  <si>
    <t>Ethiopia</t>
  </si>
  <si>
    <t>Solomon Islands</t>
  </si>
  <si>
    <t>Barbados</t>
  </si>
  <si>
    <t>Guinea</t>
  </si>
  <si>
    <t>Hungary</t>
  </si>
  <si>
    <t>Niger</t>
  </si>
  <si>
    <t>Guinea-Bissau</t>
  </si>
  <si>
    <t>Belize</t>
  </si>
  <si>
    <t>PRGF</t>
  </si>
  <si>
    <t>SAF</t>
  </si>
  <si>
    <t>Nigeria</t>
  </si>
  <si>
    <t>Mozambique</t>
  </si>
  <si>
    <t>Chad</t>
  </si>
  <si>
    <t>ESAF</t>
  </si>
  <si>
    <t>Lesotho</t>
  </si>
  <si>
    <t>Cameroon</t>
  </si>
  <si>
    <t>Trinidad &amp; Tobago</t>
  </si>
  <si>
    <t>Algeria</t>
  </si>
  <si>
    <t>Sao Tome &amp; Principe</t>
  </si>
  <si>
    <t>Benin</t>
  </si>
  <si>
    <t>Jordan</t>
  </si>
  <si>
    <t>Outright purchase</t>
  </si>
  <si>
    <t>Poland</t>
  </si>
  <si>
    <t>Papua New Guinea</t>
  </si>
  <si>
    <t>Czechoslovakia</t>
  </si>
  <si>
    <t>N</t>
  </si>
  <si>
    <t>Burkina Faso</t>
  </si>
  <si>
    <t>Bulgaria</t>
  </si>
  <si>
    <t>Comoros</t>
  </si>
  <si>
    <t>Mongolia</t>
  </si>
  <si>
    <t>Russian Federation</t>
  </si>
  <si>
    <t>EU II</t>
  </si>
  <si>
    <t>Albania</t>
  </si>
  <si>
    <t>Latvia</t>
  </si>
  <si>
    <t>Estonia</t>
  </si>
  <si>
    <t>Lithuania</t>
  </si>
  <si>
    <t>Czech Republic</t>
  </si>
  <si>
    <t>Kyrgyz Republic</t>
  </si>
  <si>
    <t>Kazakhstan</t>
  </si>
  <si>
    <t>Cambodia</t>
  </si>
  <si>
    <t>Slovak Republic</t>
  </si>
  <si>
    <t>Croatia</t>
  </si>
  <si>
    <t>Y</t>
  </si>
  <si>
    <t>Ukraine</t>
  </si>
  <si>
    <t>Macedonia, FYR</t>
  </si>
  <si>
    <t>Armenia</t>
  </si>
  <si>
    <t>Georgia</t>
  </si>
  <si>
    <t>Belarus</t>
  </si>
  <si>
    <t>Azerbaijan</t>
  </si>
  <si>
    <t>Uzbekistan</t>
  </si>
  <si>
    <t>Yemen, Republic Of</t>
  </si>
  <si>
    <t>Djibouti</t>
  </si>
  <si>
    <t>Tajikistan</t>
  </si>
  <si>
    <t>Cape Verde</t>
  </si>
  <si>
    <t>Serbia &amp; Montenegro</t>
  </si>
  <si>
    <t>EUR</t>
  </si>
  <si>
    <t>MCD</t>
  </si>
  <si>
    <t>Iraq</t>
  </si>
  <si>
    <t>ECF</t>
  </si>
  <si>
    <t>Seychelles</t>
  </si>
  <si>
    <t>ESF</t>
  </si>
  <si>
    <t>Serbia, Republic of</t>
  </si>
  <si>
    <t>FCL</t>
  </si>
  <si>
    <t>St. Vincent and the Grenadines</t>
  </si>
  <si>
    <t>Angola</t>
  </si>
  <si>
    <t>Maldives</t>
  </si>
  <si>
    <t>EU</t>
  </si>
  <si>
    <t>PRGT</t>
  </si>
  <si>
    <t>Greece</t>
  </si>
  <si>
    <t>SCF</t>
  </si>
  <si>
    <t>Antigua and Barbuda</t>
  </si>
  <si>
    <t>Kosovo, Republic of</t>
  </si>
  <si>
    <t>Ireland</t>
  </si>
  <si>
    <t>PCL</t>
  </si>
  <si>
    <t>St. Kitts and Nevis</t>
  </si>
  <si>
    <t>PLL</t>
  </si>
  <si>
    <t>Suriname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</si>
</sst>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_)"/>
    <numFmt numFmtId="165" formatCode="0.000"/>
    <numFmt numFmtId="166" formatCode="m/d/yyyy\ h:mm\ AM/PM"/>
  </numFmts>
  <fonts count="3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6"/>
      <color rgb="FF0070C0"/>
      <name val="Calibri"/>
      <family val="2"/>
      <scheme val="minor"/>
    </font>
    <font>
      <b/>
      <sz val="11"/>
      <color rgb="FF0070C0"/>
      <name val="Calibri"/>
      <family val="2"/>
      <scheme val="minor"/>
    </font>
    <font>
      <b/>
      <sz val="10"/>
      <color rgb="FFFFFF00"/>
      <name val="Calibri"/>
      <family val="2"/>
      <scheme val="minor"/>
    </font>
    <font>
      <sz val="11"/>
      <name val="Calibri"/>
      <family val="2"/>
      <scheme val="minor"/>
    </font>
    <font>
      <b/>
      <sz val="8"/>
      <name val="Calibri"/>
      <family val="2"/>
      <scheme val="minor"/>
    </font>
    <font>
      <b/>
      <sz val="8"/>
      <color rgb="FFFF0000"/>
      <name val="Calibri"/>
      <family val="2"/>
      <scheme val="minor"/>
    </font>
    <font>
      <sz val="8"/>
      <color theme="1"/>
      <name val="Calibri"/>
      <family val="2"/>
      <scheme val="minor"/>
    </font>
    <font>
      <sz val="10"/>
      <color theme="1"/>
      <name val="Calibri"/>
      <family val="2"/>
      <scheme val="minor"/>
    </font>
    <font>
      <b/>
      <sz val="11"/>
      <color theme="0" tint="-0.14999847407452621"/>
      <name val="Calibri"/>
      <family val="2"/>
      <scheme val="minor"/>
    </font>
    <font>
      <b/>
      <sz val="10"/>
      <name val="Calibri"/>
      <family val="2"/>
      <scheme val="minor"/>
    </font>
    <font>
      <b/>
      <sz val="10"/>
      <color theme="0" tint="-0.14999847407452621"/>
      <name val="Calibri"/>
      <family val="2"/>
      <scheme val="minor"/>
    </font>
    <font>
      <b/>
      <sz val="8"/>
      <color theme="0" tint="-0.14999847407452621"/>
      <name val="Calibri"/>
      <family val="2"/>
      <scheme val="minor"/>
    </font>
    <font>
      <sz val="10"/>
      <color rgb="FF0000FF"/>
      <name val="Calibri"/>
      <family val="2"/>
      <scheme val="minor"/>
    </font>
    <font>
      <b/>
      <sz val="10"/>
      <color theme="1"/>
      <name val="Calibri"/>
      <family val="2"/>
      <scheme val="minor"/>
    </font>
    <font>
      <sz val="10"/>
      <name val="Calibri"/>
      <family val="2"/>
      <scheme val="minor"/>
    </font>
    <font>
      <sz val="10"/>
      <name val="Times New Roman"/>
      <family val="1"/>
    </font>
    <font>
      <sz val="8"/>
      <name val="Calibri"/>
      <family val="2"/>
      <scheme val="minor"/>
    </font>
    <font>
      <sz val="10"/>
      <color rgb="FFFF0000"/>
      <name val="Calibri"/>
      <family val="2"/>
      <scheme val="minor"/>
    </font>
    <font>
      <sz val="8"/>
      <color theme="0" tint="-0.499984740745262"/>
      <name val="Calibri"/>
      <family val="2"/>
      <scheme val="minor"/>
    </font>
    <font>
      <sz val="10"/>
      <color theme="8" tint="-0.249977111117893"/>
      <name val="Calibri"/>
      <family val="2"/>
      <scheme val="minor"/>
    </font>
    <font>
      <b/>
      <sz val="11"/>
      <color rgb="FFFF0000"/>
      <name val="Calibri"/>
      <family val="2"/>
      <scheme val="minor"/>
    </font>
    <font>
      <b/>
      <sz val="10"/>
      <color rgb="FF0000FF"/>
      <name val="Calibri"/>
      <family val="2"/>
      <scheme val="minor"/>
    </font>
    <font>
      <u/>
      <sz val="11"/>
      <color theme="10"/>
      <name val="Calibri"/>
      <family val="2"/>
    </font>
    <font>
      <u/>
      <sz val="11"/>
      <name val="Calibri"/>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1" fillId="0" borderId="0"/>
    <xf numFmtId="0" fontId="19" fillId="0" borderId="0"/>
    <xf numFmtId="0" fontId="26" fillId="0" borderId="0" applyNumberFormat="0" applyFill="0" applyBorder="0" applyAlignment="0" applyProtection="0">
      <alignment vertical="top"/>
      <protection locked="0"/>
    </xf>
  </cellStyleXfs>
  <cellXfs count="72">
    <xf numFmtId="0" fontId="0" fillId="0" borderId="0" xfId="0"/>
    <xf numFmtId="0" fontId="1" fillId="0" borderId="0" xfId="1" applyFill="1"/>
    <xf numFmtId="0" fontId="4" fillId="0" borderId="1" xfId="1" applyFont="1" applyFill="1" applyBorder="1" applyAlignment="1">
      <alignment horizontal="left"/>
    </xf>
    <xf numFmtId="0" fontId="4" fillId="0" borderId="1" xfId="1" applyFont="1" applyFill="1" applyBorder="1" applyAlignment="1">
      <alignment horizontal="center"/>
    </xf>
    <xf numFmtId="0" fontId="5" fillId="0" borderId="2" xfId="1" applyFont="1" applyFill="1" applyBorder="1"/>
    <xf numFmtId="0" fontId="4" fillId="0" borderId="0" xfId="1" applyFont="1" applyFill="1" applyBorder="1" applyAlignment="1">
      <alignment horizontal="center"/>
    </xf>
    <xf numFmtId="0" fontId="4" fillId="0" borderId="1" xfId="1" applyFont="1" applyFill="1" applyBorder="1" applyAlignment="1">
      <alignment horizontal="right"/>
    </xf>
    <xf numFmtId="0" fontId="1" fillId="0" borderId="1" xfId="1" applyFill="1" applyBorder="1"/>
    <xf numFmtId="0" fontId="6" fillId="0" borderId="1" xfId="1" applyFont="1" applyFill="1" applyBorder="1" applyAlignment="1">
      <alignment horizontal="center" vertical="center" wrapText="1"/>
    </xf>
    <xf numFmtId="0" fontId="7" fillId="0" borderId="2" xfId="1" applyFont="1" applyFill="1" applyBorder="1"/>
    <xf numFmtId="0" fontId="8" fillId="0" borderId="2" xfId="1" applyFont="1" applyFill="1" applyBorder="1" applyAlignment="1">
      <alignment horizontal="center"/>
    </xf>
    <xf numFmtId="0" fontId="9" fillId="0" borderId="2" xfId="1" applyFont="1" applyFill="1" applyBorder="1" applyAlignment="1">
      <alignment horizontal="center" wrapText="1"/>
    </xf>
    <xf numFmtId="0" fontId="10" fillId="0" borderId="2" xfId="1" applyFont="1" applyFill="1" applyBorder="1" applyAlignment="1">
      <alignment horizontal="center"/>
    </xf>
    <xf numFmtId="0" fontId="8" fillId="0" borderId="1" xfId="1" applyFont="1" applyFill="1" applyBorder="1" applyAlignment="1">
      <alignment horizontal="center"/>
    </xf>
    <xf numFmtId="0" fontId="10" fillId="0" borderId="0" xfId="1" applyFont="1" applyFill="1" applyAlignment="1">
      <alignment horizontal="center"/>
    </xf>
    <xf numFmtId="0" fontId="11" fillId="0" borderId="1" xfId="1" applyFont="1" applyFill="1" applyBorder="1"/>
    <xf numFmtId="0" fontId="3" fillId="0" borderId="0" xfId="1" applyFont="1" applyFill="1"/>
    <xf numFmtId="0" fontId="12" fillId="0" borderId="0" xfId="1" applyFont="1" applyFill="1"/>
    <xf numFmtId="0" fontId="13" fillId="2" borderId="2" xfId="1" applyFont="1" applyFill="1" applyBorder="1" applyAlignment="1">
      <alignment horizontal="left" vertical="center" wrapText="1"/>
    </xf>
    <xf numFmtId="0" fontId="13" fillId="2" borderId="2" xfId="1" applyFont="1" applyFill="1" applyBorder="1" applyAlignment="1">
      <alignment horizontal="center" vertical="center" wrapText="1"/>
    </xf>
    <xf numFmtId="1" fontId="13" fillId="2" borderId="2" xfId="1" applyNumberFormat="1" applyFont="1" applyFill="1" applyBorder="1" applyAlignment="1">
      <alignment horizontal="center" vertical="center" wrapText="1"/>
    </xf>
    <xf numFmtId="0" fontId="14" fillId="0" borderId="2" xfId="1" applyFont="1" applyFill="1" applyBorder="1" applyAlignment="1">
      <alignment horizontal="center" vertical="center" wrapText="1"/>
    </xf>
    <xf numFmtId="14" fontId="13" fillId="2" borderId="2" xfId="1" applyNumberFormat="1" applyFont="1" applyFill="1" applyBorder="1" applyAlignment="1" applyProtection="1">
      <alignment horizontal="center" vertical="center" wrapText="1"/>
    </xf>
    <xf numFmtId="164" fontId="13" fillId="2" borderId="2" xfId="1" applyNumberFormat="1" applyFont="1" applyFill="1" applyBorder="1" applyAlignment="1" applyProtection="1">
      <alignment horizontal="center" vertical="center" wrapText="1"/>
    </xf>
    <xf numFmtId="3" fontId="12" fillId="0" borderId="2" xfId="1" applyNumberFormat="1" applyFont="1" applyFill="1" applyBorder="1"/>
    <xf numFmtId="0" fontId="13" fillId="2" borderId="2" xfId="1" applyNumberFormat="1" applyFont="1" applyFill="1" applyBorder="1" applyAlignment="1">
      <alignment horizontal="center" vertical="center" wrapText="1"/>
    </xf>
    <xf numFmtId="0" fontId="14" fillId="0" borderId="2" xfId="1" applyNumberFormat="1" applyFont="1" applyFill="1" applyBorder="1" applyAlignment="1">
      <alignment horizontal="center" vertical="center" wrapText="1"/>
    </xf>
    <xf numFmtId="0" fontId="15" fillId="0" borderId="2" xfId="1" applyFont="1" applyFill="1" applyBorder="1" applyAlignment="1"/>
    <xf numFmtId="1" fontId="13" fillId="3" borderId="2" xfId="1" applyNumberFormat="1" applyFont="1" applyFill="1" applyBorder="1" applyAlignment="1">
      <alignment horizontal="center" vertical="center" wrapText="1"/>
    </xf>
    <xf numFmtId="0" fontId="16" fillId="0" borderId="0" xfId="1" applyFont="1" applyFill="1" applyAlignment="1">
      <alignment horizontal="right" wrapText="1"/>
    </xf>
    <xf numFmtId="0" fontId="17" fillId="0" borderId="0" xfId="1" applyFont="1" applyFill="1" applyAlignment="1">
      <alignment horizontal="right" wrapText="1"/>
    </xf>
    <xf numFmtId="1" fontId="13" fillId="0" borderId="2" xfId="1" applyNumberFormat="1" applyFont="1" applyFill="1" applyBorder="1" applyAlignment="1">
      <alignment horizontal="center" wrapText="1"/>
    </xf>
    <xf numFmtId="1" fontId="18" fillId="0" borderId="0" xfId="1" applyNumberFormat="1" applyFont="1" applyFill="1" applyBorder="1" applyAlignment="1"/>
    <xf numFmtId="0" fontId="18" fillId="0" borderId="0" xfId="2" applyFont="1" applyFill="1" applyBorder="1" applyAlignment="1">
      <alignment vertical="center"/>
    </xf>
    <xf numFmtId="1" fontId="18" fillId="0" borderId="0" xfId="1" applyNumberFormat="1" applyFont="1" applyFill="1" applyBorder="1" applyAlignment="1">
      <alignment horizontal="center"/>
    </xf>
    <xf numFmtId="14" fontId="18" fillId="0" borderId="0" xfId="1" applyNumberFormat="1" applyFont="1" applyFill="1" applyBorder="1" applyAlignment="1">
      <alignment horizontal="center"/>
    </xf>
    <xf numFmtId="0" fontId="18" fillId="0" borderId="0" xfId="1" applyFont="1" applyFill="1" applyBorder="1" applyAlignment="1"/>
    <xf numFmtId="3" fontId="7" fillId="0" borderId="0" xfId="1" applyNumberFormat="1" applyFont="1" applyFill="1"/>
    <xf numFmtId="1" fontId="18" fillId="0" borderId="0" xfId="1" applyNumberFormat="1" applyFont="1" applyFill="1" applyBorder="1" applyAlignment="1">
      <alignment horizontal="right"/>
    </xf>
    <xf numFmtId="1" fontId="20" fillId="0" borderId="0" xfId="1" applyNumberFormat="1" applyFont="1" applyFill="1" applyAlignment="1"/>
    <xf numFmtId="0" fontId="18" fillId="0" borderId="0" xfId="2" applyFont="1" applyFill="1" applyBorder="1" applyAlignment="1">
      <alignment horizontal="center" vertical="center"/>
    </xf>
    <xf numFmtId="3" fontId="1" fillId="0" borderId="0" xfId="1" applyNumberFormat="1" applyFill="1"/>
    <xf numFmtId="2" fontId="11" fillId="0" borderId="0" xfId="1" applyNumberFormat="1" applyFont="1" applyFill="1" applyAlignment="1">
      <alignment horizontal="center"/>
    </xf>
    <xf numFmtId="0" fontId="11" fillId="0" borderId="0" xfId="1" applyFont="1" applyFill="1"/>
    <xf numFmtId="2" fontId="16" fillId="0" borderId="0" xfId="1" applyNumberFormat="1" applyFont="1" applyFill="1" applyAlignment="1">
      <alignment horizontal="center"/>
    </xf>
    <xf numFmtId="165" fontId="11" fillId="0" borderId="0" xfId="1" applyNumberFormat="1" applyFont="1" applyFill="1" applyAlignment="1">
      <alignment horizontal="right"/>
    </xf>
    <xf numFmtId="2" fontId="11" fillId="0" borderId="0" xfId="1" applyNumberFormat="1" applyFont="1" applyFill="1" applyAlignment="1">
      <alignment horizontal="right"/>
    </xf>
    <xf numFmtId="2" fontId="1" fillId="0" borderId="0" xfId="1" applyNumberFormat="1" applyFill="1"/>
    <xf numFmtId="165" fontId="21" fillId="0" borderId="0" xfId="1" applyNumberFormat="1" applyFont="1" applyFill="1" applyAlignment="1">
      <alignment horizontal="right"/>
    </xf>
    <xf numFmtId="2" fontId="18" fillId="0" borderId="0" xfId="1" applyNumberFormat="1" applyFont="1" applyFill="1" applyAlignment="1">
      <alignment horizontal="center"/>
    </xf>
    <xf numFmtId="14" fontId="11" fillId="0" borderId="0" xfId="1" applyNumberFormat="1" applyFont="1" applyFill="1"/>
    <xf numFmtId="14" fontId="16" fillId="0" borderId="0" xfId="1" applyNumberFormat="1" applyFont="1" applyFill="1" applyBorder="1" applyAlignment="1">
      <alignment horizontal="center"/>
    </xf>
    <xf numFmtId="2" fontId="22" fillId="0" borderId="0" xfId="1" applyNumberFormat="1" applyFont="1" applyFill="1" applyAlignment="1">
      <alignment horizontal="center"/>
    </xf>
    <xf numFmtId="2" fontId="21" fillId="0" borderId="0" xfId="1" applyNumberFormat="1" applyFont="1" applyFill="1" applyAlignment="1">
      <alignment horizontal="center"/>
    </xf>
    <xf numFmtId="165" fontId="18" fillId="0" borderId="0" xfId="1" applyNumberFormat="1" applyFont="1" applyFill="1" applyAlignment="1">
      <alignment horizontal="right"/>
    </xf>
    <xf numFmtId="0" fontId="18" fillId="0" borderId="0" xfId="1" applyFont="1" applyFill="1"/>
    <xf numFmtId="2" fontId="18" fillId="0" borderId="0" xfId="1" applyNumberFormat="1" applyFont="1" applyFill="1" applyAlignment="1">
      <alignment horizontal="right"/>
    </xf>
    <xf numFmtId="0" fontId="7" fillId="0" borderId="0" xfId="1" applyFont="1" applyFill="1"/>
    <xf numFmtId="0" fontId="1" fillId="0" borderId="0" xfId="1" applyFont="1" applyFill="1"/>
    <xf numFmtId="3" fontId="2" fillId="0" borderId="0" xfId="1" applyNumberFormat="1" applyFont="1" applyFill="1"/>
    <xf numFmtId="0" fontId="2" fillId="0" borderId="0" xfId="1" applyFont="1" applyFill="1"/>
    <xf numFmtId="1" fontId="18" fillId="0" borderId="0" xfId="2" applyNumberFormat="1" applyFont="1" applyFill="1" applyBorder="1" applyAlignment="1">
      <alignment horizontal="center" vertical="center"/>
    </xf>
    <xf numFmtId="165" fontId="23" fillId="0" borderId="0" xfId="1" applyNumberFormat="1" applyFont="1" applyFill="1" applyAlignment="1">
      <alignment horizontal="right"/>
    </xf>
    <xf numFmtId="0" fontId="24" fillId="0" borderId="0" xfId="1" applyFont="1" applyFill="1"/>
    <xf numFmtId="166" fontId="25" fillId="0" borderId="0" xfId="1" applyNumberFormat="1" applyFont="1" applyFill="1" applyAlignment="1">
      <alignment horizontal="left"/>
    </xf>
    <xf numFmtId="0" fontId="7" fillId="0" borderId="0" xfId="1" applyFont="1" applyFill="1" applyAlignment="1">
      <alignment horizontal="center"/>
    </xf>
    <xf numFmtId="0" fontId="7" fillId="0" borderId="0" xfId="1" applyFont="1" applyFill="1" applyAlignment="1">
      <alignment horizontal="right"/>
    </xf>
    <xf numFmtId="0" fontId="20" fillId="0" borderId="0" xfId="1" applyFont="1" applyFill="1"/>
    <xf numFmtId="0" fontId="1" fillId="0" borderId="0" xfId="1" applyFill="1" applyAlignment="1">
      <alignment horizontal="center"/>
    </xf>
    <xf numFmtId="0" fontId="27" fillId="0" borderId="0" xfId="3" applyFont="1" applyFill="1" applyAlignment="1" applyProtection="1">
      <alignment horizontal="center"/>
    </xf>
    <xf numFmtId="0" fontId="27" fillId="0" borderId="0" xfId="3" applyFont="1" applyFill="1" applyAlignment="1" applyProtection="1"/>
    <xf numFmtId="14" fontId="7" fillId="0" borderId="0" xfId="1" applyNumberFormat="1" applyFont="1" applyFill="1" applyAlignment="1">
      <alignment horizontal="center"/>
    </xf>
  </cellXfs>
  <cellStyles count="4">
    <cellStyle name="Hyperlink 2" xfId="3" xr:uid="{00000000-0005-0000-0000-000000000000}"/>
    <cellStyle name="Normal" xfId="0" builtinId="0"/>
    <cellStyle name="Normal 12 3" xfId="2" xr:uid="{00000000-0005-0000-0000-000002000000}"/>
    <cellStyle name="Normal 7" xfId="1" xr:uid="{00000000-0005-0000-0000-000003000000}"/>
  </cellStyles>
  <dxfs count="8">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76" Type="http://schemas.openxmlformats.org/officeDocument/2006/relationships/externalLink" Target="externalLinks/externalLink75.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97" Type="http://schemas.openxmlformats.org/officeDocument/2006/relationships/theme" Target="theme/theme1.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66" Type="http://schemas.openxmlformats.org/officeDocument/2006/relationships/externalLink" Target="externalLinks/externalLink65.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87" Type="http://schemas.openxmlformats.org/officeDocument/2006/relationships/externalLink" Target="externalLinks/externalLink86.xml"/><Relationship Id="rId5" Type="http://schemas.openxmlformats.org/officeDocument/2006/relationships/externalLink" Target="externalLinks/externalLink4.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56" Type="http://schemas.openxmlformats.org/officeDocument/2006/relationships/externalLink" Target="externalLinks/externalLink55.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77" Type="http://schemas.openxmlformats.org/officeDocument/2006/relationships/externalLink" Target="externalLinks/externalLink76.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93" Type="http://schemas.openxmlformats.org/officeDocument/2006/relationships/externalLink" Target="externalLinks/externalLink92.xml"/><Relationship Id="rId98" Type="http://schemas.openxmlformats.org/officeDocument/2006/relationships/styles" Target="styles.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59" Type="http://schemas.openxmlformats.org/officeDocument/2006/relationships/externalLink" Target="externalLinks/externalLink58.xml"/><Relationship Id="rId67" Type="http://schemas.openxmlformats.org/officeDocument/2006/relationships/externalLink" Target="externalLinks/externalLink6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94" Type="http://schemas.openxmlformats.org/officeDocument/2006/relationships/externalLink" Target="externalLinks/externalLink93.xml"/><Relationship Id="rId99"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1\pdr\Documents%20and%20Settings\lgiorgianni\Local%20Settings\Temporary%20Internet%20Files\OLK45\WIN\TEMP\wrs213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ata1\pdr\Documents%20and%20Settings\lgiorgianni\Local%20Settings\Temporary%20Internet%20Files\OLK45\DATA\S1\ECU\rev-jul-00\SR%20Ecubop70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access\PDRdata\MACC100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mail.imf.org/DATA/ST/Access%20Note/Tables%20and%20Note/2001/MACC06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ata1\pdr\DATA\GR\Old%20FR%20Directory\Quota%20Information\secretariat\11REV%20CQ.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ata1\pdr\Documents%20and%20Settings\lgiorgianni\Local%20Settings\Temporary%20Internet%20Files\OLK45\WIN\TEMP\wrs21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ata1\pdr\Documents%20and%20Settings\lgiorgianni\Local%20Settings\Temporary%20Internet%20Files\OLK45\PERUMF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ata1\pdr\Documents%20and%20Settings\ACEBOTARI\My%20Local%20Documents\AC\WesternHem\Paraguay\Missions\Dec%2002%20(Staff%20Visit)\Paraguay%20Monetary%20Fil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mail.imf.org/AC/WesternHem/Paraguay/Temporary/Paraguay%20Monetary%20File%20-%20Oct%2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mail.imf.org/DATA/RL/PRY/Monetary/SR%20and%20RED%20Monetary%20table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ata1\pdr\WIN\Temporary%20Internet%20Files\OLKC086\Data\ExportsPro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psgwn03p\whd\ARG\Bop\fev01\ARGBOP%20final%20(2fev01)%20(WEO).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Personal\HIPC\Mali2000\Fund\NPV-CAL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ta1\pdr\Documents%20and%20Settings\ACEBOTARI\My%20Local%20Documents\AC\WesternHem\Argentina\Updates\Daily%20Data\03-07-0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1\pdr\Documents%20and%20Settings\ERAMIREZ\Local%20Settings\Temporary%20Internet%20Files\OLK12\Argentina%20budget%20monitoring%20progsaba%20200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ata1\pdr\Documents%20and%20Settings\lgiorgianni\Local%20Settings\Temporary%20Internet%20Files\OLK45\DNCFP\Recursos\Proyrena\Anual\2002\Alt4_Proy200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Cameroon\DSA\Cam_Relief.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WIN\Temporary%20Internet%20Files\OLK11E1\Cam_IDAassis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joe\Guinea%20Bissau\Guinea-Bissau\Guinea%20Bissau_mdb.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ata2\fin\DATA\GR\Quota\2006\April%202006\Working\Adj_Quota_Calculations\Allocation%20Mechanisms\DATA\PH\PRGF%20HIPC%20financing%20tables%20for%20web\Current\TF_SAF%20dis%20&amp;%20rep%20&amp;%20co%20121003.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ata1\pdr\WIN\Temporary%20Internet%20Files\OLK30C2\Miscellaneous\QFRGData76workfiles.FL.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ATA2\FIN\DATA\PH\PRGF%20Arrangements\Indicators%20Tab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ta1\pdr\Documents%20and%20Settings\lgiorgianni\Local%20Settings\Temporary%20Internet%20Files\OLK45\ARG\Bop\fev01\ARGBOP%20final%20(2fev01)%20(WEO).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WIN\Temporary%20Internet%20Files\OLK6085\DOCUME~1\wb214064\LOCALS~1\Temp\Topping-Up%202002%20-15%252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Data1\pdr\DATA\ML\MEX\Sectoral\External\Mxtrad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PT5S\TRE1\DATA\SO\Investments\October%201999\ESAF%20Trust%20Liquidity3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PT5S\TRE1\DATA\SO\Investments\Nov%201999\ESAF%20Trust%20Liquidity3a.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DATA\SEN\Bopfiles\SNBOPlast.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ata1\pdr\Documents%20and%20Settings\CHAINES\Local%20Settings\Temporary%20Internet%20Files\OLKC5\SECTORS\MONETARY\Col_Prog%20_Mon-Feb8.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FPSGWN03P\AFR\WIN\Temporary%20Internet%20Files\OLK1060\Niger-NT6c.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Fpsgwn03p\whd\WIN\TEMP\wrs213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ata1\pdr\PDR\BOP\Uruguay\URYTrad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ata1\pdr\WIN\Temporary%20Internet%20Files\OLKA291\wrs21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G:\DATOS\financiero\comunicado%20estad&#237;stico\GENERA%20CUADRO%201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FPSGWN03P\WHD\My%20Documents\LatinAmerica\Colombia\Reports%20Mission%20April%202000\Fiscal%20Tables\Fiscal%20Table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DATA\STP\WORK\non-oil\stpsei%20oil.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debiase\c\COPIA\CAP10\CAP102\FDOAFL.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I:\dbsr\pachi\INFORMEC\Cua298.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FPSGWN03P\AFR\WIN\Temporary%20Internet%20Files\OLK1060\Niger%20Multilateral%20Relief%2010-30.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ata1\pdr\Documents%20and%20Settings\lgiorgianni\My%20Local%20Documents\ARGENTINA%20(I.)\Data--BOP\GEE%20(28Jan03).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s://mail.imf.org/PDR/BOP/Uruguay/URYTrad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ata3\EXCEL\Files-2000GR\QFRG\QFRG%20Calculations\QFRGDeskData\Re-export\Re-expor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ata2\fin\DATA\GR\Quota\2006\April%202006\Working\Adj_Quota_Calculations\Allocation%20Mechanisms\Documents%20and%20Settings\JGOTTSCHALK\Local%20Settings\Temporary%20Internet%20Files\OLK13\Sensitivity%20of%20NPV%20of%20debt%20to%20CIRR%20and%20ER%20final.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J:\HIPC\ADB%20HIPC%20DATA%20ESTIMATION%20DTV%2017%20CTRYS.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Personal\HIPC\Mali2000\Fund\PRORATA.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FPSGWN03P\AFR\WIN\Temporary%20Internet%20Files\OLK1060\dsa\Costing%202000\new\Convertor%2000.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TEMP\DSAtblEmily02-0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H:\Projects\Effect%20of%20relief.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Data2\fin\DATA\GR\Quota\2006\April%202006\Working\Adj_Quota_Calculations\Allocation%20Mechanisms\my%20documents\Topping%20Up%20note\CIRR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Personal\HIPC\Mali2000\Fund\EXTLINKS.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TEMP\My%20Documents\Moz\E-Final\BOP9703_stres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ta1\pdr\Documents%20and%20Settings\lgiorgianni\Local%20Settings\Temporary%20Internet%20Files\OLK45\WIN\TEMP\MFLOW96.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TEMP\BOP_Nov_2000.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ata1\pdr\Documents%20and%20Settings\KHVIDING\Local%20Settings\Temporary%20Internet%20Files\OLK12\XM-REV(Nov00).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Docs\O-DRIVE\JM\BEN\HIPC\excelfiles\with%20libya\BN-DSA-Kad2.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ata1\pdr\Documents%20and%20Settings\lgiorgianni\Local%20Settings\Temporary%20Internet%20Files\OLK45\TEMPLATE\IL_TEMPL.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H:\WIN\TEMP\resourcesdraft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ATA2\FIN\DATA\PH\Models%20and%20simulations\September%202003%20Update%20paper\Weekly%20072503.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WIN\TEMP\tables_F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DOC\FP\WEEKLY\Historical\as%20of%2001.25.02.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postmali\tables.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BOARD\BENIN\Decion%20Pt\HIPC%20tabl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Personal\My%20Documents\Moz\E-Final\BOP9703.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Fpsgwn03p\pdr\Users\KHviding\My%20Documents\Data\Argentina\ArticleIV\Ecubopmay01.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WIN\Temporary%20Internet%20Files\OLK6085\TEMP\r7dscharts.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TEMP\HIPC\Other%20HIPCs\Burkina%20Faso\BUR%201299.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PT5S\TRE1\DATA\SO\ESAF\ESAF%20HIPC%20Financing\Nov%201999\test%20equation.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TEMP\BOP9703.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Fpsgwn03p\whd\WIN\TEMP\wrs213.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WIN\TEMP\moz-tables.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ata1\pdr\WIN\TEMP\corredor%202000%20encaje.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FPSGWN03P\AFR\My%20Documents\Gambia\GMBbop00.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M:\Personal\My%20Documents\Moz\E-Final\BOP9703_stres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ata2\fin\DATA\GR\Quota\2006\April%202006\Working\Adj_Quota_Calculations\Allocation%20Mechanisms\ethiopia0800\other\sr.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Mdebiase\c\MEMORIA\MEM5\CAPIT6\SUCP3009.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BOARD\MALI\1ST-COMP\DSA\MLI-buyback.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Data1\pdr\Documents%20and%20Settings\lgiorgianni\Local%20Settings\Temporary%20Internet%20Files\OLK45\WIN\TEMP\ECMON98.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ata1\pdr\Documents%20and%20Settings\lgiorgianni\Local%20Settings\Temporary%20Internet%20Files\OLK45\WIN\Temporary%20Internet%20Files\OLKE0E1\Ec-Mon-July.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Data1\spr\subcalc18.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TEMP\DEBT9703.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https://mail.imf.org/WIN/Temporary%20Internet%20Files/OLKE2F0/EXTERNAL/XTN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DATA\FR\secretariat\11REVIS6a.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ata1\pdr\Documents%20and%20Settings\CHAINES\Local%20Settings\Temporary%20Internet%20Files\OLKC5\colreal%202-4-0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ta1\pdr\Documents%20and%20Settings\lgiorgianni\Local%20Settings\Temporary%20Internet%20Files\OLK45\WIN\TEMP\Ecweo.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ttps://mail.imf.org/My%20Documents/Missions/Uruguay/Mission_ASBA_Review1_July8_15/July17/DSA_URY_July13_PlanC.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K:\DATA\S1\ECU\SECTORS\External\ecuredtab.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DATA\STP\WORK\non-oil\stbop%20oil.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ata2\fin\DATA\GR\Quota\2006\April%202006\Working\Adj_Quota_Calculations\Allocation%20Mechanisms\DATA\UGA\AAA\Frame\UGHUBfeb202002.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K:\DATA\S1\ECU\SECTORS\External\PERUMF97.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ata2\fin\DATA\GR\Quota\2006\April%202006\Working\Adj_Quota_Calculations\Allocation%20Mechanisms\DATA\NER\CURRENT\HIPC\Completion%20Point\Output%20tables\NigerTables%20v14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
      <sheetName val="Micro"/>
      <sheetName val="Q1"/>
      <sheetName val="Q2"/>
      <sheetName val="Q3"/>
      <sheetName val="Q4"/>
      <sheetName val="Q5"/>
      <sheetName val="Q6"/>
      <sheetName val="Q7"/>
      <sheetName val="QQ"/>
      <sheetName val="QC"/>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2">
          <cell r="E32">
            <v>-493.67282104492199</v>
          </cell>
          <cell r="F32">
            <v>-472.80181884765602</v>
          </cell>
          <cell r="G32">
            <v>-706.7900390625</v>
          </cell>
          <cell r="H32">
            <v>-1172.18542480469</v>
          </cell>
          <cell r="I32">
            <v>-2174.98486328125</v>
          </cell>
          <cell r="J32">
            <v>-4539.14990234375</v>
          </cell>
          <cell r="K32">
            <v>-5438.3037109375</v>
          </cell>
          <cell r="L32">
            <v>-5422</v>
          </cell>
          <cell r="M32">
            <v>-5537</v>
          </cell>
          <cell r="N32">
            <v>-5132</v>
          </cell>
          <cell r="O32">
            <v>-4290.99951171875</v>
          </cell>
          <cell r="P32">
            <v>-4145</v>
          </cell>
          <cell r="Q32">
            <v>-4678</v>
          </cell>
          <cell r="R32">
            <v>-6023</v>
          </cell>
          <cell r="S32">
            <v>-5610</v>
          </cell>
          <cell r="T32">
            <v>-5183</v>
          </cell>
          <cell r="U32">
            <v>-4167</v>
          </cell>
          <cell r="V32">
            <v>-3591</v>
          </cell>
          <cell r="W32">
            <v>-4757</v>
          </cell>
          <cell r="X32">
            <v>-6338</v>
          </cell>
          <cell r="Y32">
            <v>-7284</v>
          </cell>
          <cell r="Z32">
            <v>-8756</v>
          </cell>
          <cell r="AA32">
            <v>-10284</v>
          </cell>
          <cell r="AB32">
            <v>-11203</v>
          </cell>
          <cell r="AC32">
            <v>-12593.8681640625</v>
          </cell>
          <cell r="AD32">
            <v>-13946.44921875</v>
          </cell>
          <cell r="AE32">
            <v>-15478.31640625</v>
          </cell>
          <cell r="AF32">
            <v>-16821.908203125</v>
          </cell>
          <cell r="AG32">
            <v>-17722.5078125</v>
          </cell>
          <cell r="AH32">
            <v>-18496.873046875</v>
          </cell>
        </row>
        <row r="132">
          <cell r="E132">
            <v>1.3998386894087399E-9</v>
          </cell>
          <cell r="F132">
            <v>4.0763494801865396E-9</v>
          </cell>
          <cell r="G132">
            <v>7.9575297462497507E-9</v>
          </cell>
          <cell r="H132">
            <v>1.31697177607748E-8</v>
          </cell>
          <cell r="I132">
            <v>1.83716544199797E-8</v>
          </cell>
          <cell r="J132">
            <v>4.40270859769498E-8</v>
          </cell>
          <cell r="K132">
            <v>2.5922636837094599E-7</v>
          </cell>
          <cell r="L132">
            <v>1.0529964811212301E-6</v>
          </cell>
          <cell r="M132">
            <v>6.7740002123173301E-6</v>
          </cell>
          <cell r="N132">
            <v>6.0155998653499403E-5</v>
          </cell>
          <cell r="O132">
            <v>9.4149996584747E-5</v>
          </cell>
          <cell r="P132">
            <v>2.1460000425577199E-4</v>
          </cell>
          <cell r="Q132">
            <v>8.72100004926324E-4</v>
          </cell>
          <cell r="R132">
            <v>3.9715748280286803E-2</v>
          </cell>
          <cell r="S132">
            <v>0.48764547705650302</v>
          </cell>
          <cell r="T132">
            <v>0.95413225889205899</v>
          </cell>
          <cell r="U132">
            <v>0.99064999818801902</v>
          </cell>
          <cell r="V132">
            <v>1</v>
          </cell>
          <cell r="W132">
            <v>1</v>
          </cell>
          <cell r="X132">
            <v>1</v>
          </cell>
          <cell r="Y132">
            <v>1</v>
          </cell>
          <cell r="Z132">
            <v>1</v>
          </cell>
          <cell r="AA132">
            <v>1</v>
          </cell>
          <cell r="AB132">
            <v>1</v>
          </cell>
          <cell r="AC132">
            <v>1</v>
          </cell>
          <cell r="AD132">
            <v>1</v>
          </cell>
          <cell r="AE132">
            <v>1</v>
          </cell>
          <cell r="AF132">
            <v>1</v>
          </cell>
          <cell r="AG132">
            <v>1</v>
          </cell>
          <cell r="AH132">
            <v>1</v>
          </cell>
        </row>
        <row r="141">
          <cell r="E141">
            <v>1.00000004749745E-3</v>
          </cell>
          <cell r="F141">
            <v>1.00000004749745E-3</v>
          </cell>
          <cell r="G141">
            <v>1.00000004749745E-3</v>
          </cell>
          <cell r="H141">
            <v>1.00000004749745E-3</v>
          </cell>
          <cell r="I141">
            <v>1.00000004749745E-3</v>
          </cell>
          <cell r="J141">
            <v>1.00000004749745E-3</v>
          </cell>
          <cell r="K141">
            <v>1.00000004749745E-3</v>
          </cell>
          <cell r="L141">
            <v>1.00000004749745E-3</v>
          </cell>
          <cell r="M141">
            <v>1.00000004749745E-3</v>
          </cell>
          <cell r="N141">
            <v>1.00000004749745E-3</v>
          </cell>
          <cell r="O141">
            <v>1.00000004749745E-3</v>
          </cell>
          <cell r="P141">
            <v>1.00000004749745E-3</v>
          </cell>
          <cell r="Q141">
            <v>1.00000004749745E-3</v>
          </cell>
          <cell r="R141">
            <v>1.00000004749745E-3</v>
          </cell>
          <cell r="S141">
            <v>1.00000004749745E-3</v>
          </cell>
          <cell r="T141">
            <v>1.00000004749745E-3</v>
          </cell>
          <cell r="U141">
            <v>1.00000004749745E-3</v>
          </cell>
          <cell r="V141">
            <v>1.00000004749745E-3</v>
          </cell>
          <cell r="W141">
            <v>1.00000004749745E-3</v>
          </cell>
          <cell r="X141">
            <v>1.00000004749745E-3</v>
          </cell>
          <cell r="Y141">
            <v>1.00000004749745E-3</v>
          </cell>
          <cell r="Z141">
            <v>1.00000004749745E-3</v>
          </cell>
          <cell r="AA141">
            <v>1.00000004749745E-3</v>
          </cell>
          <cell r="AB141">
            <v>1.00000004749745E-3</v>
          </cell>
          <cell r="AC141">
            <v>1.00000004749745E-3</v>
          </cell>
          <cell r="AD141">
            <v>1.00000004749745E-3</v>
          </cell>
          <cell r="AE141">
            <v>1.00000004749745E-3</v>
          </cell>
          <cell r="AF141">
            <v>1.00000004749745E-3</v>
          </cell>
          <cell r="AG141">
            <v>1.00000004749745E-3</v>
          </cell>
          <cell r="AH141">
            <v>1.00000004749745E-3</v>
          </cell>
        </row>
      </sheetData>
      <sheetData sheetId="9" refreshError="1"/>
      <sheetData sheetId="10" refreshError="1"/>
      <sheetData sheetId="11" refreshError="1"/>
      <sheetData sheetId="12" refreshError="1"/>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
      <sheetName val="BOP"/>
      <sheetName val="TRADE"/>
      <sheetName val="BOP M-T"/>
      <sheetName val="FINREQ"/>
      <sheetName val="BOPMonthly"/>
      <sheetName val="M-Ttab"/>
      <sheetName val="Chart1"/>
      <sheetName val="monthly"/>
      <sheetName val="monthlytab"/>
      <sheetName val="finproj"/>
      <sheetName val="recon"/>
      <sheetName val="arr"/>
      <sheetName val="PC"/>
      <sheetName val="SER"/>
      <sheetName val="CAP"/>
      <sheetName val="RES"/>
      <sheetName val="INPUT2"/>
      <sheetName val="DEBT"/>
      <sheetName val="PCscen"/>
      <sheetName val="DEBTSERV"/>
      <sheetName val="OUTPUT"/>
      <sheetName val="WEO"/>
      <sheetName val="SR_99"/>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
      <sheetName val="1987-2000"/>
      <sheetName val="2000"/>
      <sheetName val="1999"/>
      <sheetName val="1998"/>
      <sheetName val="1997"/>
      <sheetName val="1996"/>
      <sheetName val="1994-1995"/>
      <sheetName val="1990-1993"/>
      <sheetName val="Arrangements in place"/>
      <sheetName val="Proposed arrangements"/>
      <sheetName val="CCFF"/>
      <sheetName val="STATUS"/>
      <sheetName val="STF"/>
      <sheetName val="EA"/>
      <sheetName val="K"/>
      <sheetName val="L"/>
      <sheetName val="Module1"/>
      <sheetName val="Module2"/>
      <sheetName val="Module3"/>
      <sheetName val="Module4"/>
      <sheetName val="Module5"/>
      <sheetName val="Module6"/>
      <sheetName val="Module7"/>
      <sheetName val="Module8"/>
      <sheetName val="Module9"/>
    </sheetNames>
    <sheetDataSet>
      <sheetData sheetId="0"/>
      <sheetData sheetId="1"/>
      <sheetData sheetId="2" refreshError="1">
        <row r="51">
          <cell r="M51">
            <v>14.539579967689823</v>
          </cell>
        </row>
        <row r="52">
          <cell r="M52">
            <v>21.666666666666668</v>
          </cell>
        </row>
        <row r="53">
          <cell r="M53">
            <v>18.422991893883566</v>
          </cell>
        </row>
        <row r="54">
          <cell r="M54">
            <v>29.986486486486481</v>
          </cell>
        </row>
        <row r="55">
          <cell r="M55">
            <v>22.624434389140269</v>
          </cell>
        </row>
      </sheetData>
      <sheetData sheetId="3" refreshError="1">
        <row r="21">
          <cell r="M21">
            <v>19.518927444794954</v>
          </cell>
        </row>
        <row r="22">
          <cell r="M22">
            <v>84.706974289445057</v>
          </cell>
        </row>
        <row r="23">
          <cell r="M23">
            <v>58.241118229470004</v>
          </cell>
        </row>
        <row r="24">
          <cell r="M24">
            <v>39.180068030845398</v>
          </cell>
        </row>
        <row r="25">
          <cell r="M25">
            <v>100</v>
          </cell>
        </row>
        <row r="26">
          <cell r="M26">
            <v>22.838499184339316</v>
          </cell>
        </row>
        <row r="27">
          <cell r="M27">
            <v>34.285714285714292</v>
          </cell>
        </row>
        <row r="37">
          <cell r="M37">
            <v>84.280792420327302</v>
          </cell>
        </row>
        <row r="38">
          <cell r="M38">
            <v>25.000977517106548</v>
          </cell>
        </row>
        <row r="39">
          <cell r="M39">
            <v>29.997265518184307</v>
          </cell>
        </row>
        <row r="40">
          <cell r="M40">
            <v>20.569280343716432</v>
          </cell>
        </row>
        <row r="55">
          <cell r="M55">
            <v>21.661129568106315</v>
          </cell>
        </row>
        <row r="56">
          <cell r="M56">
            <v>22.285714285714288</v>
          </cell>
        </row>
        <row r="57">
          <cell r="M57">
            <v>40.0041928721174</v>
          </cell>
        </row>
        <row r="58">
          <cell r="M58">
            <v>14.001806684733515</v>
          </cell>
        </row>
        <row r="59">
          <cell r="M59">
            <v>40.347490347490343</v>
          </cell>
        </row>
        <row r="60">
          <cell r="M60">
            <v>21.992753623188406</v>
          </cell>
        </row>
        <row r="61">
          <cell r="M61">
            <v>16.666666666666668</v>
          </cell>
        </row>
        <row r="62">
          <cell r="M62">
            <v>17.16549295774648</v>
          </cell>
        </row>
        <row r="63">
          <cell r="M63">
            <v>17.341375315204793</v>
          </cell>
        </row>
      </sheetData>
      <sheetData sheetId="4" refreshError="1">
        <row r="21">
          <cell r="M21">
            <v>50</v>
          </cell>
        </row>
        <row r="22">
          <cell r="M22">
            <v>200.00307106443091</v>
          </cell>
        </row>
        <row r="23">
          <cell r="M23">
            <v>25.714285714285715</v>
          </cell>
        </row>
        <row r="24">
          <cell r="M24">
            <v>20</v>
          </cell>
        </row>
        <row r="25">
          <cell r="M25">
            <v>80.5</v>
          </cell>
        </row>
        <row r="26">
          <cell r="M26">
            <v>46.153846153846153</v>
          </cell>
        </row>
        <row r="35">
          <cell r="M35">
            <v>45.106585995272489</v>
          </cell>
        </row>
        <row r="36">
          <cell r="M36">
            <v>45</v>
          </cell>
        </row>
        <row r="37">
          <cell r="M37">
            <v>143.89484714003947</v>
          </cell>
        </row>
        <row r="38">
          <cell r="M38">
            <v>55.000167117884956</v>
          </cell>
        </row>
        <row r="55">
          <cell r="M55">
            <v>33.333333333333336</v>
          </cell>
        </row>
        <row r="56">
          <cell r="M56">
            <v>26.666666666666668</v>
          </cell>
        </row>
        <row r="57">
          <cell r="M57">
            <v>39.999999999999993</v>
          </cell>
        </row>
        <row r="58">
          <cell r="M58">
            <v>39.999999999999993</v>
          </cell>
        </row>
        <row r="59">
          <cell r="M59">
            <v>29.985443959243089</v>
          </cell>
        </row>
        <row r="60">
          <cell r="M60">
            <v>26.785714285714285</v>
          </cell>
        </row>
        <row r="61">
          <cell r="M61">
            <v>33.333333333333336</v>
          </cell>
        </row>
        <row r="62">
          <cell r="M62">
            <v>34.998265695456126</v>
          </cell>
        </row>
        <row r="63">
          <cell r="M63">
            <v>40.000000000000007</v>
          </cell>
        </row>
        <row r="64">
          <cell r="M64">
            <v>30</v>
          </cell>
        </row>
        <row r="65">
          <cell r="M65">
            <v>53.333333333333336</v>
          </cell>
        </row>
      </sheetData>
      <sheetData sheetId="5" refreshError="1">
        <row r="19">
          <cell r="M19">
            <v>68.567741142488401</v>
          </cell>
        </row>
        <row r="20">
          <cell r="M20">
            <v>25.714285714285715</v>
          </cell>
        </row>
        <row r="21">
          <cell r="M21">
            <v>27.698924731182803</v>
          </cell>
        </row>
        <row r="22">
          <cell r="M22">
            <v>163.33333333333337</v>
          </cell>
        </row>
        <row r="23">
          <cell r="M23">
            <v>646.15641153910281</v>
          </cell>
        </row>
        <row r="24">
          <cell r="M24">
            <v>24.043715846994537</v>
          </cell>
        </row>
        <row r="25">
          <cell r="M25">
            <v>36.905939836585645</v>
          </cell>
        </row>
        <row r="26">
          <cell r="M26">
            <v>178.34629931428924</v>
          </cell>
        </row>
        <row r="27">
          <cell r="M27">
            <v>40</v>
          </cell>
        </row>
        <row r="28">
          <cell r="M28">
            <v>31.703760065943818</v>
          </cell>
        </row>
        <row r="37">
          <cell r="M37">
            <v>45</v>
          </cell>
        </row>
        <row r="38">
          <cell r="M38">
            <v>19.999999999999996</v>
          </cell>
        </row>
        <row r="39">
          <cell r="M39">
            <v>26.737967914438503</v>
          </cell>
        </row>
        <row r="40">
          <cell r="M40">
            <v>20</v>
          </cell>
        </row>
        <row r="54">
          <cell r="M54">
            <v>40</v>
          </cell>
        </row>
        <row r="55">
          <cell r="M55">
            <v>29.987293519695047</v>
          </cell>
        </row>
        <row r="56">
          <cell r="M56">
            <v>36.666666666666664</v>
          </cell>
        </row>
        <row r="57">
          <cell r="M57">
            <v>30</v>
          </cell>
        </row>
        <row r="58">
          <cell r="M58">
            <v>30</v>
          </cell>
        </row>
        <row r="59">
          <cell r="M59">
            <v>25</v>
          </cell>
        </row>
        <row r="60">
          <cell r="M60">
            <v>49.990557129367325</v>
          </cell>
        </row>
      </sheetData>
      <sheetData sheetId="6" refreshError="1">
        <row r="19">
          <cell r="M19">
            <v>26.766545535656199</v>
          </cell>
        </row>
        <row r="20">
          <cell r="M20">
            <v>51.624005162400522</v>
          </cell>
        </row>
        <row r="21">
          <cell r="M21">
            <v>34.285714285714278</v>
          </cell>
        </row>
        <row r="22">
          <cell r="M22">
            <v>20</v>
          </cell>
        </row>
        <row r="23">
          <cell r="M23">
            <v>27.692307692307693</v>
          </cell>
        </row>
        <row r="24">
          <cell r="M24">
            <v>18.260869565217391</v>
          </cell>
        </row>
        <row r="25">
          <cell r="M25">
            <v>26.229508196721312</v>
          </cell>
        </row>
        <row r="26">
          <cell r="M26">
            <v>30.000000000000004</v>
          </cell>
        </row>
        <row r="27">
          <cell r="M27">
            <v>42.857142857142854</v>
          </cell>
        </row>
        <row r="28">
          <cell r="M28">
            <v>79.975935024566354</v>
          </cell>
        </row>
        <row r="29">
          <cell r="M29">
            <v>40.971013008296637</v>
          </cell>
        </row>
        <row r="30">
          <cell r="M30">
            <v>50</v>
          </cell>
        </row>
        <row r="31">
          <cell r="M31">
            <v>60.002266288951844</v>
          </cell>
        </row>
        <row r="41">
          <cell r="M41">
            <v>16.666666666666668</v>
          </cell>
        </row>
        <row r="42">
          <cell r="M42">
            <v>54.998630512188441</v>
          </cell>
        </row>
        <row r="43">
          <cell r="M43">
            <v>41.668686868686869</v>
          </cell>
        </row>
        <row r="44">
          <cell r="M44">
            <v>50</v>
          </cell>
        </row>
        <row r="45">
          <cell r="M45">
            <v>19.371574574320764</v>
          </cell>
        </row>
        <row r="46">
          <cell r="M46">
            <v>53.333642469067108</v>
          </cell>
        </row>
        <row r="61">
          <cell r="M61">
            <v>50</v>
          </cell>
        </row>
        <row r="62">
          <cell r="M62">
            <v>26.666666666666668</v>
          </cell>
        </row>
        <row r="63">
          <cell r="M63">
            <v>20.000000000000004</v>
          </cell>
        </row>
        <row r="64">
          <cell r="M64">
            <v>30.015082956259423</v>
          </cell>
        </row>
        <row r="65">
          <cell r="M65">
            <v>40</v>
          </cell>
        </row>
        <row r="66">
          <cell r="M66">
            <v>30.010172939979654</v>
          </cell>
        </row>
        <row r="67">
          <cell r="M67">
            <v>50</v>
          </cell>
        </row>
        <row r="68">
          <cell r="M68">
            <v>50.027457440966501</v>
          </cell>
        </row>
        <row r="69">
          <cell r="M69">
            <v>25</v>
          </cell>
        </row>
        <row r="70">
          <cell r="M70">
            <v>30.014749262536878</v>
          </cell>
        </row>
        <row r="71">
          <cell r="M71">
            <v>29.999999999999993</v>
          </cell>
        </row>
        <row r="72">
          <cell r="M72">
            <v>29.999999999999993</v>
          </cell>
        </row>
        <row r="73">
          <cell r="M73">
            <v>40</v>
          </cell>
        </row>
        <row r="74">
          <cell r="M74">
            <v>36.668935783980032</v>
          </cell>
        </row>
      </sheetData>
      <sheetData sheetId="7" refreshError="1">
        <row r="19">
          <cell r="M19">
            <v>65</v>
          </cell>
        </row>
        <row r="20">
          <cell r="M20">
            <v>50</v>
          </cell>
        </row>
        <row r="21">
          <cell r="M21">
            <v>70.007132667617697</v>
          </cell>
        </row>
        <row r="22">
          <cell r="M22">
            <v>50.037009622501849</v>
          </cell>
        </row>
        <row r="23">
          <cell r="M23">
            <v>34.957983193277308</v>
          </cell>
        </row>
        <row r="24">
          <cell r="M24">
            <v>25.727934485896274</v>
          </cell>
        </row>
        <row r="25">
          <cell r="M25">
            <v>24</v>
          </cell>
        </row>
        <row r="26">
          <cell r="M26">
            <v>65.000000000000014</v>
          </cell>
        </row>
        <row r="27">
          <cell r="M27">
            <v>32.948929159802304</v>
          </cell>
        </row>
        <row r="28">
          <cell r="M28">
            <v>74.98989898989899</v>
          </cell>
        </row>
        <row r="29">
          <cell r="M29">
            <v>27.692307692307693</v>
          </cell>
        </row>
        <row r="30">
          <cell r="M30">
            <v>30.000000000000004</v>
          </cell>
        </row>
        <row r="31">
          <cell r="M31">
            <v>41.53846153846154</v>
          </cell>
        </row>
        <row r="32">
          <cell r="M32">
            <v>499.51519990874351</v>
          </cell>
        </row>
        <row r="33">
          <cell r="M33">
            <v>65</v>
          </cell>
        </row>
        <row r="34">
          <cell r="M34">
            <v>42.400422052228954</v>
          </cell>
        </row>
        <row r="35">
          <cell r="M35">
            <v>34.993315508021389</v>
          </cell>
        </row>
        <row r="36">
          <cell r="M36">
            <v>50.003497726477789</v>
          </cell>
        </row>
        <row r="37">
          <cell r="M37">
            <v>100</v>
          </cell>
        </row>
        <row r="38">
          <cell r="M38">
            <v>100</v>
          </cell>
        </row>
        <row r="39">
          <cell r="M39">
            <v>50.005012531328326</v>
          </cell>
        </row>
        <row r="49">
          <cell r="M49">
            <v>42.624671916010499</v>
          </cell>
        </row>
        <row r="50">
          <cell r="M50">
            <v>33.333333333333336</v>
          </cell>
        </row>
        <row r="65">
          <cell r="M65">
            <v>50</v>
          </cell>
        </row>
        <row r="74">
          <cell r="M74">
            <v>40.000000000000007</v>
          </cell>
        </row>
        <row r="75">
          <cell r="M75">
            <v>20</v>
          </cell>
        </row>
        <row r="76">
          <cell r="M76">
            <v>29.999999999999993</v>
          </cell>
        </row>
        <row r="77">
          <cell r="M77">
            <v>29.993451211525869</v>
          </cell>
        </row>
        <row r="78">
          <cell r="M78">
            <v>30</v>
          </cell>
        </row>
        <row r="79">
          <cell r="M79">
            <v>64.345291150848226</v>
          </cell>
        </row>
      </sheetData>
      <sheetData sheetId="8"/>
      <sheetData sheetId="9"/>
      <sheetData sheetId="10" refreshError="1">
        <row r="19">
          <cell r="L19">
            <v>31.990659661412721</v>
          </cell>
        </row>
        <row r="20">
          <cell r="L20">
            <v>40</v>
          </cell>
        </row>
        <row r="21">
          <cell r="L21">
            <v>47.944277836896589</v>
          </cell>
        </row>
        <row r="55">
          <cell r="L55">
            <v>25</v>
          </cell>
        </row>
        <row r="56">
          <cell r="L56">
            <v>25.000000000000007</v>
          </cell>
        </row>
        <row r="57">
          <cell r="L57">
            <v>5</v>
          </cell>
        </row>
        <row r="58">
          <cell r="L58">
            <v>21.666666666666661</v>
          </cell>
        </row>
        <row r="59">
          <cell r="L59">
            <v>29.999999999999993</v>
          </cell>
        </row>
        <row r="60">
          <cell r="L60">
            <v>30</v>
          </cell>
        </row>
        <row r="61">
          <cell r="L61">
            <v>29.362908943583506</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
      <sheetName val="1987-2000"/>
      <sheetName val="2001"/>
      <sheetName val="2000"/>
      <sheetName val="1999"/>
      <sheetName val="1998"/>
      <sheetName val="1997"/>
      <sheetName val="1996"/>
      <sheetName val="1994-1995"/>
      <sheetName val="1990-1993"/>
      <sheetName val="Arrangements in place"/>
      <sheetName val="Proposed arrangements"/>
      <sheetName val="CCFF"/>
      <sheetName val="STATUS"/>
      <sheetName val="STF"/>
      <sheetName val="EA"/>
      <sheetName val="K"/>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P8196F"/>
      <sheetName val="A &amp; Bseries"/>
      <sheetName val="CUR-CUP"/>
      <sheetName val="Cseries"/>
      <sheetName val="Sheet2"/>
      <sheetName val="ajustment"/>
      <sheetName val="11 rev 94 "/>
      <sheetName val="t1"/>
      <sheetName val="totem-pole"/>
      <sheetName val="table4A-B"/>
      <sheetName val="comparison"/>
      <sheetName val="5 EQS"/>
      <sheetName val="ifs_chgs"/>
      <sheetName val="data us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
      <sheetName val="Micro"/>
      <sheetName val="Q1"/>
      <sheetName val="Q2"/>
      <sheetName val="Q3"/>
      <sheetName val="Q4"/>
      <sheetName val="Q5"/>
      <sheetName val="Q6"/>
      <sheetName val="Q7"/>
      <sheetName val="QQ"/>
      <sheetName val="QC"/>
      <sheetName val="Sheet2"/>
      <sheetName val="Sheet3"/>
    </sheetNames>
    <sheetDataSet>
      <sheetData sheetId="0" refreshError="1"/>
      <sheetData sheetId="1" refreshError="1"/>
      <sheetData sheetId="2" refreshError="1"/>
      <sheetData sheetId="3" refreshError="1"/>
      <sheetData sheetId="4" refreshError="1">
        <row r="47">
          <cell r="E47">
            <v>9.7546879260335104E-5</v>
          </cell>
          <cell r="F47">
            <v>2.75882979622111E-4</v>
          </cell>
          <cell r="G47">
            <v>7.0284225512296005E-4</v>
          </cell>
          <cell r="H47">
            <v>1.8875706009566799E-3</v>
          </cell>
          <cell r="I47">
            <v>3.8400001358240799E-3</v>
          </cell>
          <cell r="J47">
            <v>7.4739996343851098E-3</v>
          </cell>
          <cell r="K47">
            <v>2.1851999685168301E-2</v>
          </cell>
          <cell r="L47">
            <v>0.10949999839067499</v>
          </cell>
          <cell r="M47">
            <v>0.79092001914978005</v>
          </cell>
          <cell r="N47">
            <v>5.3049998283386204</v>
          </cell>
          <cell r="O47">
            <v>9.9840993881225604</v>
          </cell>
          <cell r="P47">
            <v>23.332298278808601</v>
          </cell>
          <cell r="Q47">
            <v>111.06198883056599</v>
          </cell>
          <cell r="R47">
            <v>3245</v>
          </cell>
          <cell r="S47">
            <v>68922.265625</v>
          </cell>
          <cell r="T47">
            <v>180897.96875</v>
          </cell>
          <cell r="U47">
            <v>226637</v>
          </cell>
          <cell r="V47">
            <v>236504.109375</v>
          </cell>
          <cell r="W47">
            <v>257439.90625</v>
          </cell>
          <cell r="X47">
            <v>258030.609375</v>
          </cell>
          <cell r="Y47">
            <v>272150.0625</v>
          </cell>
          <cell r="Z47">
            <v>292855.8125</v>
          </cell>
          <cell r="AA47">
            <v>298118.5</v>
          </cell>
          <cell r="AB47">
            <v>282003.25</v>
          </cell>
          <cell r="AC47">
            <v>294101.46875</v>
          </cell>
          <cell r="AD47">
            <v>306989</v>
          </cell>
          <cell r="AE47">
            <v>321440.78125</v>
          </cell>
          <cell r="AF47">
            <v>336158.15625</v>
          </cell>
          <cell r="AG47">
            <v>351438.84375</v>
          </cell>
          <cell r="AH47">
            <v>367407.78125</v>
          </cell>
        </row>
        <row r="63">
          <cell r="E63">
            <v>1.00000004749745E-3</v>
          </cell>
          <cell r="F63">
            <v>1.00000004749745E-3</v>
          </cell>
          <cell r="G63">
            <v>1.00000004749745E-3</v>
          </cell>
          <cell r="H63">
            <v>1.00000004749745E-3</v>
          </cell>
          <cell r="I63">
            <v>1.00000004749745E-3</v>
          </cell>
          <cell r="J63">
            <v>1.00000004749745E-3</v>
          </cell>
          <cell r="K63">
            <v>1.00000004749745E-3</v>
          </cell>
          <cell r="L63">
            <v>1.00000004749745E-3</v>
          </cell>
          <cell r="M63">
            <v>1.00000004749745E-3</v>
          </cell>
          <cell r="N63">
            <v>1.00000004749745E-3</v>
          </cell>
          <cell r="O63">
            <v>1.00000004749745E-3</v>
          </cell>
          <cell r="P63">
            <v>1.00000004749745E-3</v>
          </cell>
          <cell r="Q63">
            <v>1.00000004749745E-3</v>
          </cell>
          <cell r="R63">
            <v>1.00000004749745E-3</v>
          </cell>
          <cell r="S63">
            <v>1.00000004749745E-3</v>
          </cell>
          <cell r="T63">
            <v>1.00000004749745E-3</v>
          </cell>
          <cell r="U63">
            <v>1.00000004749745E-3</v>
          </cell>
          <cell r="V63">
            <v>1.00000004749745E-3</v>
          </cell>
          <cell r="W63">
            <v>1.00000004749745E-3</v>
          </cell>
          <cell r="X63">
            <v>1.00000004749745E-3</v>
          </cell>
          <cell r="Y63">
            <v>1.00000004749745E-3</v>
          </cell>
          <cell r="Z63">
            <v>1.00000004749745E-3</v>
          </cell>
          <cell r="AA63">
            <v>1.00000004749745E-3</v>
          </cell>
          <cell r="AB63">
            <v>1.00000004749745E-3</v>
          </cell>
          <cell r="AC63">
            <v>1.00000004749745E-3</v>
          </cell>
          <cell r="AD63">
            <v>1.00000004749745E-3</v>
          </cell>
          <cell r="AE63">
            <v>1.00000004749745E-3</v>
          </cell>
          <cell r="AF63">
            <v>1.00000004749745E-3</v>
          </cell>
          <cell r="AG63">
            <v>1.00000004749745E-3</v>
          </cell>
          <cell r="AH63">
            <v>1.00000004749745E-3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raw"/>
      <sheetName val="input"/>
      <sheetName val="BCP"/>
      <sheetName val="Banks"/>
      <sheetName val="MonSurvey"/>
      <sheetName val="Fin.Inst."/>
      <sheetName val="FinSurvey"/>
      <sheetName val="Monetary policy"/>
      <sheetName val="SI"/>
      <sheetName val="SR-4"/>
      <sheetName val="QuasiFiscal"/>
      <sheetName val="output"/>
      <sheetName val="assumption"/>
      <sheetName val="program 0712"/>
      <sheetName val="datachart"/>
      <sheetName val="Panel1"/>
      <sheetName val="Panel2"/>
      <sheetName val="Panel3"/>
      <sheetName val="Panel4"/>
      <sheetName val="Panel5"/>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input"/>
      <sheetName val="output"/>
      <sheetName val="SI"/>
      <sheetName val="BCP"/>
      <sheetName val="Banks"/>
      <sheetName val="MonSurvey"/>
      <sheetName val="SR-04"/>
      <sheetName val="Charts"/>
      <sheetName val="Program"/>
      <sheetName val="Rev. Prog. (Aug01)"/>
      <sheetName val="Fin.Inst."/>
      <sheetName val="FinSurvey"/>
      <sheetName val="QF"/>
    </sheetNames>
    <sheetDataSet>
      <sheetData sheetId="0" refreshError="1">
        <row r="159">
          <cell r="I159">
            <v>359466</v>
          </cell>
          <cell r="J159">
            <v>378451</v>
          </cell>
          <cell r="K159">
            <v>388937</v>
          </cell>
          <cell r="L159">
            <v>401509</v>
          </cell>
          <cell r="M159">
            <v>420948</v>
          </cell>
          <cell r="N159">
            <v>427455</v>
          </cell>
        </row>
        <row r="160">
          <cell r="I160">
            <v>41959.728000000003</v>
          </cell>
          <cell r="J160">
            <v>42554.078000000001</v>
          </cell>
          <cell r="K160">
            <v>42404.7</v>
          </cell>
          <cell r="L160">
            <v>42026.321000000004</v>
          </cell>
          <cell r="M160">
            <v>41867.936000000002</v>
          </cell>
          <cell r="N160">
            <v>39967.146000000001</v>
          </cell>
        </row>
        <row r="162">
          <cell r="I162">
            <v>1362</v>
          </cell>
          <cell r="J162">
            <v>1279</v>
          </cell>
          <cell r="K162">
            <v>1279</v>
          </cell>
          <cell r="L162">
            <v>1279</v>
          </cell>
          <cell r="M162">
            <v>1279</v>
          </cell>
          <cell r="N162">
            <v>1244</v>
          </cell>
        </row>
        <row r="163">
          <cell r="I163">
            <v>1362</v>
          </cell>
          <cell r="J163">
            <v>1279</v>
          </cell>
          <cell r="K163">
            <v>1279</v>
          </cell>
          <cell r="L163">
            <v>1279</v>
          </cell>
          <cell r="M163">
            <v>1279</v>
          </cell>
          <cell r="N163">
            <v>1244</v>
          </cell>
        </row>
        <row r="164">
          <cell r="I164">
            <v>0</v>
          </cell>
          <cell r="J164">
            <v>0</v>
          </cell>
          <cell r="K164">
            <v>0</v>
          </cell>
          <cell r="L164">
            <v>0</v>
          </cell>
          <cell r="M164">
            <v>0</v>
          </cell>
          <cell r="N164">
            <v>0</v>
          </cell>
        </row>
        <row r="166">
          <cell r="I166">
            <v>1139016.7439999999</v>
          </cell>
          <cell r="J166">
            <v>1163616.679</v>
          </cell>
          <cell r="K166">
            <v>1054198.675</v>
          </cell>
          <cell r="L166">
            <v>1068031.6089999999</v>
          </cell>
          <cell r="M166">
            <v>1060395.2860000001</v>
          </cell>
          <cell r="N166">
            <v>1003072.946</v>
          </cell>
        </row>
        <row r="167">
          <cell r="I167">
            <v>0</v>
          </cell>
          <cell r="J167">
            <v>0</v>
          </cell>
          <cell r="K167">
            <v>0</v>
          </cell>
          <cell r="L167">
            <v>0</v>
          </cell>
          <cell r="M167">
            <v>0</v>
          </cell>
          <cell r="N167">
            <v>0</v>
          </cell>
        </row>
        <row r="168">
          <cell r="I168">
            <v>856129.2</v>
          </cell>
          <cell r="J168">
            <v>867220.79499999993</v>
          </cell>
          <cell r="K168">
            <v>800403.45</v>
          </cell>
          <cell r="L168">
            <v>775922.40050000011</v>
          </cell>
          <cell r="M168">
            <v>765621.34600000002</v>
          </cell>
          <cell r="N168">
            <v>785111.35950000002</v>
          </cell>
        </row>
        <row r="169">
          <cell r="I169">
            <v>-856129.2</v>
          </cell>
          <cell r="J169">
            <v>-867220.79499999993</v>
          </cell>
          <cell r="K169">
            <v>-800403.45</v>
          </cell>
          <cell r="L169">
            <v>-775922.40050000011</v>
          </cell>
          <cell r="M169">
            <v>-765621.34600000002</v>
          </cell>
          <cell r="N169">
            <v>-785111.35950000002</v>
          </cell>
        </row>
        <row r="170">
          <cell r="I170">
            <v>878363</v>
          </cell>
          <cell r="J170">
            <v>876981</v>
          </cell>
          <cell r="K170">
            <v>863714</v>
          </cell>
          <cell r="L170">
            <v>872338</v>
          </cell>
          <cell r="M170">
            <v>845279</v>
          </cell>
          <cell r="N170">
            <v>789072</v>
          </cell>
        </row>
        <row r="171">
          <cell r="I171">
            <v>0</v>
          </cell>
          <cell r="J171">
            <v>0</v>
          </cell>
          <cell r="K171">
            <v>0</v>
          </cell>
          <cell r="L171">
            <v>0</v>
          </cell>
          <cell r="M171">
            <v>0</v>
          </cell>
          <cell r="N171">
            <v>0</v>
          </cell>
        </row>
        <row r="172">
          <cell r="I172">
            <v>0</v>
          </cell>
          <cell r="J172">
            <v>0</v>
          </cell>
          <cell r="K172">
            <v>0</v>
          </cell>
          <cell r="L172">
            <v>0</v>
          </cell>
          <cell r="M172">
            <v>0</v>
          </cell>
          <cell r="N172">
            <v>0</v>
          </cell>
        </row>
        <row r="173">
          <cell r="I173">
            <v>0</v>
          </cell>
          <cell r="J173">
            <v>0</v>
          </cell>
          <cell r="K173">
            <v>0</v>
          </cell>
          <cell r="L173">
            <v>0</v>
          </cell>
          <cell r="M173">
            <v>0</v>
          </cell>
          <cell r="N173">
            <v>0</v>
          </cell>
        </row>
        <row r="174">
          <cell r="I174">
            <v>260653.74399999998</v>
          </cell>
          <cell r="J174">
            <v>286635.679</v>
          </cell>
          <cell r="K174">
            <v>190484.67499999996</v>
          </cell>
          <cell r="L174">
            <v>195693.609</v>
          </cell>
          <cell r="M174">
            <v>215116.28599999999</v>
          </cell>
          <cell r="N174">
            <v>214000.946</v>
          </cell>
        </row>
        <row r="175">
          <cell r="I175">
            <v>175276</v>
          </cell>
          <cell r="J175">
            <v>182902</v>
          </cell>
          <cell r="K175">
            <v>174578</v>
          </cell>
          <cell r="L175">
            <v>174706</v>
          </cell>
          <cell r="M175">
            <v>196398</v>
          </cell>
          <cell r="N175">
            <v>195272</v>
          </cell>
        </row>
        <row r="176">
          <cell r="I176">
            <v>85377.744000000006</v>
          </cell>
          <cell r="J176">
            <v>103733.67899999999</v>
          </cell>
          <cell r="K176">
            <v>15906.674999999999</v>
          </cell>
          <cell r="L176">
            <v>20987.609</v>
          </cell>
          <cell r="M176">
            <v>18718.286</v>
          </cell>
          <cell r="N176">
            <v>18728.946</v>
          </cell>
        </row>
        <row r="178">
          <cell r="I178">
            <v>3981361.2</v>
          </cell>
          <cell r="J178">
            <v>4187735.7949999999</v>
          </cell>
          <cell r="K178">
            <v>4349817.45</v>
          </cell>
          <cell r="L178">
            <v>4486449.4005000005</v>
          </cell>
          <cell r="M178">
            <v>4600248.3460000008</v>
          </cell>
          <cell r="N178">
            <v>4615363.3595000003</v>
          </cell>
        </row>
        <row r="180">
          <cell r="I180">
            <v>0</v>
          </cell>
          <cell r="J180">
            <v>0</v>
          </cell>
          <cell r="K180">
            <v>0</v>
          </cell>
          <cell r="L180">
            <v>0</v>
          </cell>
          <cell r="M180">
            <v>0</v>
          </cell>
          <cell r="N180">
            <v>0</v>
          </cell>
        </row>
        <row r="189">
          <cell r="I189" t="str">
            <v>Mar 95</v>
          </cell>
          <cell r="J189" t="str">
            <v>Abr 95</v>
          </cell>
          <cell r="K189" t="str">
            <v>May 95</v>
          </cell>
          <cell r="L189" t="str">
            <v>Jun 95</v>
          </cell>
          <cell r="M189" t="str">
            <v>Jul 95</v>
          </cell>
          <cell r="N189" t="str">
            <v>Ago 95</v>
          </cell>
        </row>
        <row r="193">
          <cell r="I193">
            <v>1968</v>
          </cell>
          <cell r="J193">
            <v>1967</v>
          </cell>
          <cell r="K193">
            <v>1965</v>
          </cell>
          <cell r="L193">
            <v>1965.5</v>
          </cell>
          <cell r="M193">
            <v>1966</v>
          </cell>
          <cell r="N193">
            <v>1966.5</v>
          </cell>
        </row>
        <row r="194">
          <cell r="I194">
            <v>1968</v>
          </cell>
          <cell r="J194">
            <v>1967</v>
          </cell>
          <cell r="K194">
            <v>1965</v>
          </cell>
          <cell r="L194">
            <v>1965.5</v>
          </cell>
          <cell r="M194">
            <v>1966</v>
          </cell>
          <cell r="N194">
            <v>1966.5</v>
          </cell>
        </row>
        <row r="195">
          <cell r="I195">
            <v>1968</v>
          </cell>
          <cell r="J195">
            <v>1967</v>
          </cell>
          <cell r="K195">
            <v>1965</v>
          </cell>
          <cell r="L195">
            <v>1965.5</v>
          </cell>
          <cell r="M195">
            <v>1966</v>
          </cell>
          <cell r="N195">
            <v>1966.5</v>
          </cell>
        </row>
        <row r="197">
          <cell r="I197">
            <v>148943.94200000016</v>
          </cell>
          <cell r="J197">
            <v>88096.527000000118</v>
          </cell>
          <cell r="K197">
            <v>92886.013999999734</v>
          </cell>
          <cell r="L197">
            <v>182976.54300000024</v>
          </cell>
          <cell r="M197">
            <v>201895.18099999998</v>
          </cell>
          <cell r="N197">
            <v>172071.66400000005</v>
          </cell>
        </row>
        <row r="198">
          <cell r="I198">
            <v>725172.86699999997</v>
          </cell>
          <cell r="J198">
            <v>667126.12199999997</v>
          </cell>
          <cell r="K198">
            <v>637510.72299999988</v>
          </cell>
          <cell r="L198">
            <v>648944.63800000015</v>
          </cell>
          <cell r="M198">
            <v>680837.81799999997</v>
          </cell>
          <cell r="N198">
            <v>659045.14899999998</v>
          </cell>
        </row>
        <row r="199">
          <cell r="I199">
            <v>7279.08</v>
          </cell>
          <cell r="J199">
            <v>6996.4780000000001</v>
          </cell>
          <cell r="K199">
            <v>689.19500000000005</v>
          </cell>
          <cell r="L199">
            <v>924.35599999999999</v>
          </cell>
          <cell r="M199">
            <v>931.82100000000003</v>
          </cell>
          <cell r="N199">
            <v>653.46699999999998</v>
          </cell>
        </row>
        <row r="200">
          <cell r="I200">
            <v>717893.78700000001</v>
          </cell>
          <cell r="J200">
            <v>660129.64399999997</v>
          </cell>
          <cell r="K200">
            <v>636821.52799999993</v>
          </cell>
          <cell r="L200">
            <v>648020.28200000012</v>
          </cell>
          <cell r="M200">
            <v>679905.99699999997</v>
          </cell>
          <cell r="N200">
            <v>658391.68200000003</v>
          </cell>
        </row>
        <row r="201">
          <cell r="I201">
            <v>576228.92499999981</v>
          </cell>
          <cell r="J201">
            <v>579029.59499999986</v>
          </cell>
          <cell r="K201">
            <v>544624.70900000015</v>
          </cell>
          <cell r="L201">
            <v>465968.09499999991</v>
          </cell>
          <cell r="M201">
            <v>478942.63699999999</v>
          </cell>
          <cell r="N201">
            <v>486973.48499999993</v>
          </cell>
        </row>
        <row r="202">
          <cell r="I202">
            <v>378.42599999999999</v>
          </cell>
          <cell r="J202">
            <v>2276.6999999999998</v>
          </cell>
          <cell r="K202">
            <v>657.85899999999992</v>
          </cell>
          <cell r="L202">
            <v>2438.4629999999997</v>
          </cell>
          <cell r="M202">
            <v>2179.1320000000001</v>
          </cell>
          <cell r="N202">
            <v>2233.64</v>
          </cell>
        </row>
        <row r="203">
          <cell r="I203">
            <v>575850.49899999984</v>
          </cell>
          <cell r="J203">
            <v>576752.8949999999</v>
          </cell>
          <cell r="K203">
            <v>543966.85</v>
          </cell>
          <cell r="L203">
            <v>463529.63199999993</v>
          </cell>
          <cell r="M203">
            <v>476763.505</v>
          </cell>
          <cell r="N203">
            <v>484739.84499999991</v>
          </cell>
        </row>
        <row r="205">
          <cell r="I205">
            <v>909511.60200000007</v>
          </cell>
          <cell r="J205">
            <v>964042.81499999994</v>
          </cell>
          <cell r="K205">
            <v>1103886.9329999997</v>
          </cell>
          <cell r="L205">
            <v>1099860.8600000001</v>
          </cell>
          <cell r="M205">
            <v>1178892.166</v>
          </cell>
          <cell r="N205">
            <v>1196143.1669999999</v>
          </cell>
        </row>
        <row r="206">
          <cell r="I206">
            <v>448540.39299999998</v>
          </cell>
          <cell r="J206">
            <v>505930.5469999999</v>
          </cell>
          <cell r="K206">
            <v>632787.35099999991</v>
          </cell>
          <cell r="L206">
            <v>606378.14800000016</v>
          </cell>
          <cell r="M206">
            <v>638185.54700000002</v>
          </cell>
          <cell r="N206">
            <v>627006.23499999999</v>
          </cell>
        </row>
        <row r="207">
          <cell r="I207">
            <v>409549.12699999998</v>
          </cell>
          <cell r="J207">
            <v>405262.84200000006</v>
          </cell>
          <cell r="K207">
            <v>395775.22899999999</v>
          </cell>
          <cell r="L207">
            <v>378925.41800000001</v>
          </cell>
          <cell r="M207">
            <v>375431.29099999997</v>
          </cell>
          <cell r="N207">
            <v>365886.12400000001</v>
          </cell>
        </row>
        <row r="208">
          <cell r="I208">
            <v>0</v>
          </cell>
          <cell r="J208">
            <v>0</v>
          </cell>
          <cell r="K208">
            <v>0</v>
          </cell>
          <cell r="L208">
            <v>0</v>
          </cell>
          <cell r="M208">
            <v>0</v>
          </cell>
          <cell r="N208">
            <v>0</v>
          </cell>
        </row>
        <row r="209">
          <cell r="I209">
            <v>51422.082000000002</v>
          </cell>
          <cell r="J209">
            <v>52849.426000000007</v>
          </cell>
          <cell r="K209">
            <v>75324.353000000003</v>
          </cell>
          <cell r="L209">
            <v>114557.29399999999</v>
          </cell>
          <cell r="M209">
            <v>165275.32800000001</v>
          </cell>
          <cell r="N209">
            <v>203250.80799999999</v>
          </cell>
        </row>
        <row r="211">
          <cell r="I211">
            <v>4045511.5859999992</v>
          </cell>
          <cell r="J211">
            <v>4238166.7830000017</v>
          </cell>
          <cell r="K211">
            <v>4306332.0840000026</v>
          </cell>
          <cell r="L211">
            <v>4170618.7689999985</v>
          </cell>
          <cell r="M211">
            <v>4081308.438000001</v>
          </cell>
          <cell r="N211">
            <v>4010935.7310000001</v>
          </cell>
        </row>
        <row r="212">
          <cell r="I212">
            <v>-58468.062000000013</v>
          </cell>
          <cell r="J212">
            <v>-52502.673999999992</v>
          </cell>
          <cell r="K212">
            <v>-87391.920999999973</v>
          </cell>
          <cell r="L212">
            <v>-230409.70300000004</v>
          </cell>
          <cell r="M212">
            <v>-246729.04</v>
          </cell>
          <cell r="N212">
            <v>-194425.628</v>
          </cell>
        </row>
        <row r="213">
          <cell r="I213">
            <v>-80977.719000000012</v>
          </cell>
          <cell r="J213">
            <v>-94701.777000000002</v>
          </cell>
          <cell r="K213">
            <v>-129899.55799999999</v>
          </cell>
          <cell r="L213">
            <v>-177082.99400000004</v>
          </cell>
          <cell r="M213">
            <v>-199173.54600000003</v>
          </cell>
          <cell r="N213">
            <v>-147748</v>
          </cell>
        </row>
        <row r="214">
          <cell r="I214">
            <v>60013.451999999997</v>
          </cell>
          <cell r="J214">
            <v>48824.716999999997</v>
          </cell>
          <cell r="K214">
            <v>25774.315000000002</v>
          </cell>
          <cell r="L214">
            <v>25337.840999999997</v>
          </cell>
          <cell r="M214">
            <v>34212.506999999998</v>
          </cell>
          <cell r="N214">
            <v>46406.659</v>
          </cell>
        </row>
        <row r="215">
          <cell r="I215">
            <v>60984.210999999996</v>
          </cell>
          <cell r="J215">
            <v>48824.716999999997</v>
          </cell>
          <cell r="K215">
            <v>25692.898000000001</v>
          </cell>
          <cell r="L215">
            <v>25256.402999999998</v>
          </cell>
          <cell r="M215">
            <v>34131.047999999995</v>
          </cell>
          <cell r="N215">
            <v>46325.18</v>
          </cell>
        </row>
        <row r="216">
          <cell r="I216">
            <v>0</v>
          </cell>
          <cell r="J216">
            <v>0</v>
          </cell>
          <cell r="K216">
            <v>81.417000000000002</v>
          </cell>
          <cell r="L216">
            <v>81.438000000000002</v>
          </cell>
          <cell r="M216">
            <v>81.459000000000003</v>
          </cell>
          <cell r="N216">
            <v>81.478999999999999</v>
          </cell>
        </row>
        <row r="217">
          <cell r="I217">
            <v>0</v>
          </cell>
          <cell r="J217">
            <v>0</v>
          </cell>
          <cell r="K217">
            <v>0</v>
          </cell>
          <cell r="L217">
            <v>0</v>
          </cell>
          <cell r="M217">
            <v>0</v>
          </cell>
          <cell r="N217">
            <v>0</v>
          </cell>
        </row>
        <row r="218">
          <cell r="I218">
            <v>-970.75900000000001</v>
          </cell>
          <cell r="J218">
            <v>0</v>
          </cell>
          <cell r="K218">
            <v>0</v>
          </cell>
          <cell r="L218">
            <v>0</v>
          </cell>
          <cell r="M218">
            <v>0</v>
          </cell>
          <cell r="N218">
            <v>0</v>
          </cell>
        </row>
        <row r="219">
          <cell r="I219">
            <v>0</v>
          </cell>
          <cell r="J219">
            <v>0</v>
          </cell>
          <cell r="K219">
            <v>0</v>
          </cell>
          <cell r="L219">
            <v>0</v>
          </cell>
          <cell r="M219">
            <v>0</v>
          </cell>
          <cell r="N219">
            <v>0</v>
          </cell>
        </row>
        <row r="220">
          <cell r="I220">
            <v>0</v>
          </cell>
          <cell r="J220">
            <v>0</v>
          </cell>
          <cell r="K220">
            <v>0</v>
          </cell>
          <cell r="L220">
            <v>0</v>
          </cell>
          <cell r="M220">
            <v>0</v>
          </cell>
          <cell r="N220">
            <v>0</v>
          </cell>
        </row>
        <row r="221">
          <cell r="I221">
            <v>140991.171</v>
          </cell>
          <cell r="J221">
            <v>143526.49400000001</v>
          </cell>
          <cell r="K221">
            <v>155673.87299999999</v>
          </cell>
          <cell r="L221">
            <v>202420.83500000002</v>
          </cell>
          <cell r="M221">
            <v>233386.05300000001</v>
          </cell>
          <cell r="N221">
            <v>194154.65900000001</v>
          </cell>
        </row>
        <row r="222">
          <cell r="I222">
            <v>14645.869000000001</v>
          </cell>
          <cell r="J222">
            <v>15233.266</v>
          </cell>
          <cell r="K222">
            <v>15857.878000000001</v>
          </cell>
          <cell r="L222">
            <v>16468.841999999997</v>
          </cell>
          <cell r="M222">
            <v>18724.688000000002</v>
          </cell>
          <cell r="N222">
            <v>14315.789000000001</v>
          </cell>
        </row>
        <row r="223">
          <cell r="I223">
            <v>0</v>
          </cell>
          <cell r="J223">
            <v>0</v>
          </cell>
          <cell r="K223">
            <v>0</v>
          </cell>
          <cell r="L223">
            <v>0</v>
          </cell>
          <cell r="M223">
            <v>0</v>
          </cell>
          <cell r="N223">
            <v>0</v>
          </cell>
        </row>
        <row r="224">
          <cell r="I224">
            <v>121581.727</v>
          </cell>
          <cell r="J224">
            <v>120315.329</v>
          </cell>
          <cell r="K224">
            <v>127499.807</v>
          </cell>
          <cell r="L224">
            <v>172937.71</v>
          </cell>
          <cell r="M224">
            <v>203790.53599999999</v>
          </cell>
          <cell r="N224">
            <v>165380.49300000002</v>
          </cell>
        </row>
        <row r="225">
          <cell r="I225">
            <v>0</v>
          </cell>
          <cell r="J225">
            <v>0</v>
          </cell>
          <cell r="K225">
            <v>0</v>
          </cell>
          <cell r="L225">
            <v>793.21</v>
          </cell>
          <cell r="M225">
            <v>932.38199999999995</v>
          </cell>
          <cell r="N225">
            <v>928.20600000000002</v>
          </cell>
        </row>
        <row r="226">
          <cell r="I226">
            <v>4763.5749999999998</v>
          </cell>
          <cell r="J226">
            <v>7977.8990000000003</v>
          </cell>
          <cell r="K226">
            <v>12316.188</v>
          </cell>
          <cell r="L226">
            <v>12221.073</v>
          </cell>
          <cell r="M226">
            <v>9938.4470000000001</v>
          </cell>
          <cell r="N226">
            <v>13530.171</v>
          </cell>
        </row>
        <row r="227">
          <cell r="I227">
            <v>0</v>
          </cell>
          <cell r="J227">
            <v>0</v>
          </cell>
          <cell r="K227">
            <v>0</v>
          </cell>
          <cell r="L227">
            <v>0</v>
          </cell>
          <cell r="M227">
            <v>0</v>
          </cell>
          <cell r="N227">
            <v>0</v>
          </cell>
        </row>
        <row r="228">
          <cell r="I228">
            <v>22509.656999999999</v>
          </cell>
          <cell r="J228">
            <v>42199.10300000001</v>
          </cell>
          <cell r="K228">
            <v>42507.63700000001</v>
          </cell>
          <cell r="L228">
            <v>-53326.709000000003</v>
          </cell>
          <cell r="M228">
            <v>-47555.493999999984</v>
          </cell>
          <cell r="N228">
            <v>-46677.627999999997</v>
          </cell>
        </row>
        <row r="229">
          <cell r="I229">
            <v>53047.273000000001</v>
          </cell>
          <cell r="J229">
            <v>74766.009999999995</v>
          </cell>
          <cell r="K229">
            <v>85830.994000000006</v>
          </cell>
          <cell r="L229">
            <v>25970.587</v>
          </cell>
          <cell r="M229">
            <v>29136.972000000002</v>
          </cell>
          <cell r="N229">
            <v>26142.210999999999</v>
          </cell>
        </row>
        <row r="230">
          <cell r="I230">
            <v>23857.261999999999</v>
          </cell>
          <cell r="J230">
            <v>22261.277999999998</v>
          </cell>
          <cell r="K230">
            <v>27208.03</v>
          </cell>
          <cell r="L230">
            <v>25403.998</v>
          </cell>
          <cell r="M230">
            <v>28701.402000000002</v>
          </cell>
          <cell r="N230">
            <v>25966.305</v>
          </cell>
        </row>
        <row r="231">
          <cell r="I231">
            <v>29190.010999999999</v>
          </cell>
          <cell r="J231">
            <v>52504.732000000004</v>
          </cell>
          <cell r="K231">
            <v>58622.964</v>
          </cell>
          <cell r="L231">
            <v>566.58900000000006</v>
          </cell>
          <cell r="M231">
            <v>435.57</v>
          </cell>
          <cell r="N231">
            <v>175.90600000000001</v>
          </cell>
        </row>
        <row r="232">
          <cell r="I232">
            <v>0</v>
          </cell>
          <cell r="J232">
            <v>0</v>
          </cell>
          <cell r="K232">
            <v>0</v>
          </cell>
          <cell r="L232">
            <v>0</v>
          </cell>
          <cell r="M232">
            <v>0</v>
          </cell>
          <cell r="N232">
            <v>0</v>
          </cell>
        </row>
        <row r="513">
          <cell r="A513" t="str">
            <v xml:space="preserve">    PASIVOS NO CLASIFICADOS MN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 tables"/>
      <sheetName val="RED table 40"/>
      <sheetName val="RED Table 41"/>
      <sheetName val="RED tables"/>
    </sheetNames>
    <sheetDataSet>
      <sheetData sheetId="0" refreshError="1"/>
      <sheetData sheetId="1" refreshError="1"/>
      <sheetData sheetId="2" refreshError="1">
        <row r="8">
          <cell r="A8" t="str">
            <v>(Situation as of December 31, 1995)</v>
          </cell>
        </row>
        <row r="9">
          <cell r="A9" t="str">
            <v>Local currency deposits 2/</v>
          </cell>
        </row>
        <row r="10">
          <cell r="A10" t="str">
            <v>Sight deposits and time deposits</v>
          </cell>
        </row>
        <row r="11">
          <cell r="A11" t="str">
            <v xml:space="preserve">  of less than 30 days</v>
          </cell>
          <cell r="B11">
            <v>10</v>
          </cell>
          <cell r="C11">
            <v>10</v>
          </cell>
          <cell r="D11" t="str">
            <v>--</v>
          </cell>
          <cell r="F11" t="str">
            <v>--</v>
          </cell>
          <cell r="G11" t="str">
            <v>--</v>
          </cell>
          <cell r="H11" t="str">
            <v>--</v>
          </cell>
          <cell r="I11">
            <v>20</v>
          </cell>
        </row>
        <row r="12">
          <cell r="A12" t="str">
            <v>Time deposits of more than 30 days</v>
          </cell>
        </row>
        <row r="13">
          <cell r="A13" t="str">
            <v xml:space="preserve">  but less than 180 days</v>
          </cell>
          <cell r="B13">
            <v>4</v>
          </cell>
          <cell r="C13">
            <v>10</v>
          </cell>
          <cell r="D13" t="str">
            <v>--</v>
          </cell>
          <cell r="F13" t="str">
            <v>--</v>
          </cell>
          <cell r="G13" t="str">
            <v>--</v>
          </cell>
          <cell r="H13" t="str">
            <v>--</v>
          </cell>
          <cell r="I13">
            <v>14</v>
          </cell>
        </row>
        <row r="14">
          <cell r="A14" t="str">
            <v>Time deposits of more than 180 days</v>
          </cell>
          <cell r="B14">
            <v>2</v>
          </cell>
          <cell r="C14">
            <v>10</v>
          </cell>
          <cell r="D14" t="str">
            <v>--</v>
          </cell>
          <cell r="F14" t="str">
            <v>--</v>
          </cell>
          <cell r="G14" t="str">
            <v>--</v>
          </cell>
          <cell r="H14" t="str">
            <v>--</v>
          </cell>
          <cell r="I14">
            <v>12</v>
          </cell>
        </row>
        <row r="16">
          <cell r="A16" t="str">
            <v>Foreign currency deposits 3/</v>
          </cell>
        </row>
        <row r="17">
          <cell r="A17" t="str">
            <v>Sight deposits and time deposits</v>
          </cell>
        </row>
        <row r="18">
          <cell r="A18" t="str">
            <v xml:space="preserve">  of less than 30 days</v>
          </cell>
          <cell r="B18" t="str">
            <v>--</v>
          </cell>
          <cell r="C18" t="str">
            <v>--</v>
          </cell>
          <cell r="D18">
            <v>10</v>
          </cell>
          <cell r="F18">
            <v>11.5</v>
          </cell>
          <cell r="G18" t="str">
            <v>--</v>
          </cell>
          <cell r="H18" t="str">
            <v>--</v>
          </cell>
          <cell r="I18">
            <v>21.5</v>
          </cell>
        </row>
        <row r="19">
          <cell r="A19" t="str">
            <v>Time deposits of more than 30 days</v>
          </cell>
        </row>
        <row r="20">
          <cell r="A20" t="str">
            <v xml:space="preserve">  but less than 180 days</v>
          </cell>
          <cell r="B20" t="str">
            <v>--</v>
          </cell>
          <cell r="C20" t="str">
            <v>--</v>
          </cell>
          <cell r="D20">
            <v>10</v>
          </cell>
          <cell r="F20">
            <v>11.5</v>
          </cell>
          <cell r="G20" t="str">
            <v>--</v>
          </cell>
          <cell r="H20" t="str">
            <v>--</v>
          </cell>
          <cell r="I20">
            <v>21.5</v>
          </cell>
        </row>
        <row r="21">
          <cell r="A21" t="str">
            <v>Time deposits of more than 180 days</v>
          </cell>
          <cell r="B21" t="str">
            <v>--</v>
          </cell>
          <cell r="C21" t="str">
            <v>--</v>
          </cell>
          <cell r="D21">
            <v>4</v>
          </cell>
          <cell r="F21">
            <v>11.5</v>
          </cell>
          <cell r="G21" t="str">
            <v>--</v>
          </cell>
          <cell r="H21" t="str">
            <v>--</v>
          </cell>
          <cell r="I21">
            <v>15.5</v>
          </cell>
        </row>
        <row r="22">
          <cell r="A22" t="str">
            <v>Credits from correspondents</v>
          </cell>
        </row>
        <row r="23">
          <cell r="A23" t="str">
            <v xml:space="preserve">  subject to confirmation</v>
          </cell>
          <cell r="B23" t="str">
            <v>--</v>
          </cell>
          <cell r="C23" t="str">
            <v>--</v>
          </cell>
          <cell r="D23">
            <v>10</v>
          </cell>
          <cell r="F23">
            <v>11.5</v>
          </cell>
          <cell r="G23" t="str">
            <v>--</v>
          </cell>
          <cell r="H23" t="str">
            <v>--</v>
          </cell>
          <cell r="I23">
            <v>21.5</v>
          </cell>
        </row>
        <row r="25">
          <cell r="A25" t="str">
            <v>(Situation as of December 31, 1996)</v>
          </cell>
        </row>
        <row r="26">
          <cell r="A26" t="str">
            <v>Local currency deposits 2/</v>
          </cell>
        </row>
        <row r="27">
          <cell r="A27" t="str">
            <v>Sight deposits and time deposits</v>
          </cell>
        </row>
        <row r="28">
          <cell r="A28" t="str">
            <v xml:space="preserve">  of less than 30 days</v>
          </cell>
          <cell r="B28">
            <v>10</v>
          </cell>
          <cell r="C28">
            <v>10</v>
          </cell>
          <cell r="D28" t="str">
            <v>--</v>
          </cell>
          <cell r="F28" t="str">
            <v>--</v>
          </cell>
          <cell r="G28" t="str">
            <v>--</v>
          </cell>
          <cell r="H28" t="str">
            <v>--</v>
          </cell>
          <cell r="I28">
            <v>20</v>
          </cell>
        </row>
        <row r="29">
          <cell r="A29" t="str">
            <v>Time deposits of more than 30 days</v>
          </cell>
        </row>
        <row r="30">
          <cell r="A30" t="str">
            <v xml:space="preserve">  but less than 180 days</v>
          </cell>
          <cell r="B30">
            <v>4</v>
          </cell>
          <cell r="C30">
            <v>10</v>
          </cell>
          <cell r="D30" t="str">
            <v>--</v>
          </cell>
          <cell r="F30" t="str">
            <v>--</v>
          </cell>
          <cell r="G30" t="str">
            <v>--</v>
          </cell>
          <cell r="H30" t="str">
            <v>--</v>
          </cell>
          <cell r="I30">
            <v>14</v>
          </cell>
        </row>
        <row r="31">
          <cell r="A31" t="str">
            <v>Time deposits of more than 180 days</v>
          </cell>
          <cell r="B31">
            <v>2</v>
          </cell>
          <cell r="C31">
            <v>10</v>
          </cell>
          <cell r="D31" t="str">
            <v>--</v>
          </cell>
          <cell r="F31" t="str">
            <v>--</v>
          </cell>
          <cell r="G31" t="str">
            <v>--</v>
          </cell>
          <cell r="H31" t="str">
            <v>--</v>
          </cell>
          <cell r="I31">
            <v>12</v>
          </cell>
        </row>
        <row r="33">
          <cell r="A33" t="str">
            <v>Foreign currency deposits 3/</v>
          </cell>
        </row>
        <row r="34">
          <cell r="A34" t="str">
            <v>Sight deposits and time deposits</v>
          </cell>
        </row>
        <row r="35">
          <cell r="A35" t="str">
            <v xml:space="preserve">  of less than 30 days</v>
          </cell>
          <cell r="B35" t="str">
            <v>--</v>
          </cell>
          <cell r="C35" t="str">
            <v>--</v>
          </cell>
          <cell r="D35">
            <v>10</v>
          </cell>
          <cell r="F35">
            <v>11.5</v>
          </cell>
          <cell r="G35" t="str">
            <v>--</v>
          </cell>
          <cell r="H35" t="str">
            <v>--</v>
          </cell>
          <cell r="I35">
            <v>21.5</v>
          </cell>
        </row>
        <row r="36">
          <cell r="A36" t="str">
            <v>Time deposits of more than 30 days</v>
          </cell>
        </row>
        <row r="37">
          <cell r="A37" t="str">
            <v xml:space="preserve">  but less than 180 days</v>
          </cell>
          <cell r="B37" t="str">
            <v>--</v>
          </cell>
          <cell r="C37" t="str">
            <v>--</v>
          </cell>
          <cell r="D37">
            <v>10</v>
          </cell>
          <cell r="F37">
            <v>11.5</v>
          </cell>
          <cell r="G37" t="str">
            <v>--</v>
          </cell>
          <cell r="H37" t="str">
            <v>--</v>
          </cell>
          <cell r="I37">
            <v>21.5</v>
          </cell>
        </row>
        <row r="38">
          <cell r="A38" t="str">
            <v>Time deposits of more than 180 days</v>
          </cell>
          <cell r="B38" t="str">
            <v>--</v>
          </cell>
          <cell r="C38" t="str">
            <v>--</v>
          </cell>
          <cell r="D38">
            <v>4</v>
          </cell>
          <cell r="F38">
            <v>11.5</v>
          </cell>
          <cell r="G38" t="str">
            <v>--</v>
          </cell>
          <cell r="H38" t="str">
            <v>--</v>
          </cell>
          <cell r="I38">
            <v>15.5</v>
          </cell>
        </row>
        <row r="39">
          <cell r="A39" t="str">
            <v>Credits from correspondents</v>
          </cell>
        </row>
        <row r="40">
          <cell r="A40" t="str">
            <v xml:space="preserve">  subject to confirmation</v>
          </cell>
          <cell r="B40" t="str">
            <v>--</v>
          </cell>
          <cell r="C40" t="str">
            <v>--</v>
          </cell>
          <cell r="D40">
            <v>10</v>
          </cell>
          <cell r="F40">
            <v>11.5</v>
          </cell>
          <cell r="G40" t="str">
            <v>--</v>
          </cell>
          <cell r="H40" t="str">
            <v>--</v>
          </cell>
          <cell r="I40">
            <v>21.5</v>
          </cell>
        </row>
        <row r="42">
          <cell r="A42" t="str">
            <v>(Situation as of December 31, 1997)</v>
          </cell>
        </row>
        <row r="43">
          <cell r="A43" t="str">
            <v>Local currency deposits 2/</v>
          </cell>
        </row>
        <row r="44">
          <cell r="A44" t="str">
            <v>Sight deposits and time deposits</v>
          </cell>
        </row>
        <row r="45">
          <cell r="A45" t="str">
            <v xml:space="preserve">  of less than 30 days</v>
          </cell>
          <cell r="B45">
            <v>10</v>
          </cell>
          <cell r="C45">
            <v>10</v>
          </cell>
          <cell r="D45" t="str">
            <v>--</v>
          </cell>
          <cell r="F45" t="str">
            <v>--</v>
          </cell>
          <cell r="G45" t="str">
            <v>--</v>
          </cell>
          <cell r="H45" t="str">
            <v>--</v>
          </cell>
          <cell r="I45">
            <v>20</v>
          </cell>
        </row>
        <row r="46">
          <cell r="A46" t="str">
            <v>Time deposits of more than 30 days</v>
          </cell>
        </row>
        <row r="47">
          <cell r="A47" t="str">
            <v xml:space="preserve">  but less than 180 days</v>
          </cell>
          <cell r="B47">
            <v>4</v>
          </cell>
          <cell r="C47">
            <v>10</v>
          </cell>
          <cell r="D47" t="str">
            <v>--</v>
          </cell>
          <cell r="F47" t="str">
            <v>--</v>
          </cell>
          <cell r="G47" t="str">
            <v>--</v>
          </cell>
          <cell r="H47" t="str">
            <v>--</v>
          </cell>
          <cell r="I47">
            <v>14</v>
          </cell>
        </row>
        <row r="48">
          <cell r="A48" t="str">
            <v>Time deposits of more than 180 days</v>
          </cell>
          <cell r="B48">
            <v>2</v>
          </cell>
          <cell r="C48">
            <v>10</v>
          </cell>
          <cell r="D48" t="str">
            <v>--</v>
          </cell>
          <cell r="F48" t="str">
            <v>--</v>
          </cell>
          <cell r="G48" t="str">
            <v>--</v>
          </cell>
          <cell r="H48" t="str">
            <v>--</v>
          </cell>
          <cell r="I48">
            <v>12</v>
          </cell>
        </row>
        <row r="50">
          <cell r="A50" t="str">
            <v>Foreign currency deposits 3/</v>
          </cell>
        </row>
        <row r="51">
          <cell r="A51" t="str">
            <v>Sight deposits and time deposits</v>
          </cell>
        </row>
        <row r="52">
          <cell r="A52" t="str">
            <v xml:space="preserve">  of less than 30 days</v>
          </cell>
          <cell r="B52" t="str">
            <v>--</v>
          </cell>
          <cell r="C52" t="str">
            <v>--</v>
          </cell>
          <cell r="D52">
            <v>10</v>
          </cell>
          <cell r="F52">
            <v>11.5</v>
          </cell>
          <cell r="G52" t="str">
            <v>--</v>
          </cell>
          <cell r="H52" t="str">
            <v>--</v>
          </cell>
          <cell r="I52">
            <v>21.5</v>
          </cell>
        </row>
        <row r="53">
          <cell r="A53" t="str">
            <v>Time deposits of more than 30 days</v>
          </cell>
        </row>
        <row r="54">
          <cell r="A54" t="str">
            <v xml:space="preserve">  but less than 180 days</v>
          </cell>
          <cell r="B54" t="str">
            <v>--</v>
          </cell>
          <cell r="C54" t="str">
            <v>--</v>
          </cell>
          <cell r="D54">
            <v>10</v>
          </cell>
          <cell r="F54">
            <v>11.5</v>
          </cell>
          <cell r="G54" t="str">
            <v>--</v>
          </cell>
          <cell r="H54" t="str">
            <v>--</v>
          </cell>
          <cell r="I54">
            <v>21.5</v>
          </cell>
        </row>
        <row r="55">
          <cell r="A55" t="str">
            <v>Time deposits of more than 180 days</v>
          </cell>
          <cell r="B55" t="str">
            <v>--</v>
          </cell>
          <cell r="C55" t="str">
            <v>--</v>
          </cell>
          <cell r="D55">
            <v>4</v>
          </cell>
          <cell r="F55">
            <v>11.5</v>
          </cell>
          <cell r="G55" t="str">
            <v>--</v>
          </cell>
          <cell r="H55" t="str">
            <v>--</v>
          </cell>
          <cell r="I55">
            <v>15.5</v>
          </cell>
        </row>
        <row r="56">
          <cell r="A56" t="str">
            <v>Credits from correspondents</v>
          </cell>
        </row>
        <row r="57">
          <cell r="A57" t="str">
            <v xml:space="preserve">  subject to confirmation</v>
          </cell>
          <cell r="B57" t="str">
            <v>--</v>
          </cell>
          <cell r="C57" t="str">
            <v>--</v>
          </cell>
          <cell r="D57">
            <v>10</v>
          </cell>
          <cell r="F57">
            <v>11.5</v>
          </cell>
          <cell r="G57" t="str">
            <v>--</v>
          </cell>
          <cell r="H57" t="str">
            <v>--</v>
          </cell>
          <cell r="I57">
            <v>21.5</v>
          </cell>
        </row>
        <row r="59">
          <cell r="A59" t="str">
            <v>(Situation as of December 31, 1998)</v>
          </cell>
        </row>
        <row r="60">
          <cell r="A60" t="str">
            <v>Local currency deposits 2/</v>
          </cell>
        </row>
        <row r="61">
          <cell r="A61" t="str">
            <v>Sight deposits and time deposits</v>
          </cell>
        </row>
        <row r="62">
          <cell r="A62" t="str">
            <v xml:space="preserve">  of less than 30 days</v>
          </cell>
          <cell r="B62">
            <v>10</v>
          </cell>
          <cell r="C62">
            <v>10</v>
          </cell>
          <cell r="D62" t="str">
            <v>--</v>
          </cell>
          <cell r="F62" t="str">
            <v>--</v>
          </cell>
          <cell r="G62" t="str">
            <v>--</v>
          </cell>
          <cell r="H62" t="str">
            <v>--</v>
          </cell>
          <cell r="I62">
            <v>20</v>
          </cell>
        </row>
        <row r="63">
          <cell r="A63" t="str">
            <v>Time deposits of more than 30 days</v>
          </cell>
        </row>
        <row r="64">
          <cell r="A64" t="str">
            <v xml:space="preserve">  but less than 180 days</v>
          </cell>
          <cell r="B64">
            <v>4</v>
          </cell>
          <cell r="C64">
            <v>10</v>
          </cell>
          <cell r="D64" t="str">
            <v>--</v>
          </cell>
          <cell r="F64" t="str">
            <v>--</v>
          </cell>
          <cell r="G64" t="str">
            <v>--</v>
          </cell>
          <cell r="H64" t="str">
            <v>--</v>
          </cell>
          <cell r="I64">
            <v>14</v>
          </cell>
        </row>
        <row r="65">
          <cell r="A65" t="str">
            <v>Time deposits of more than 180 days</v>
          </cell>
          <cell r="B65">
            <v>2</v>
          </cell>
          <cell r="C65">
            <v>10</v>
          </cell>
          <cell r="D65" t="str">
            <v>--</v>
          </cell>
          <cell r="F65" t="str">
            <v>--</v>
          </cell>
          <cell r="G65" t="str">
            <v>--</v>
          </cell>
          <cell r="H65" t="str">
            <v>--</v>
          </cell>
          <cell r="I65">
            <v>12</v>
          </cell>
        </row>
        <row r="67">
          <cell r="A67" t="str">
            <v>Foreign currency deposits 3/</v>
          </cell>
        </row>
        <row r="68">
          <cell r="A68" t="str">
            <v>Sight deposits and time deposits</v>
          </cell>
        </row>
        <row r="69">
          <cell r="A69" t="str">
            <v xml:space="preserve">  of less than 30 days</v>
          </cell>
          <cell r="B69" t="str">
            <v>--</v>
          </cell>
          <cell r="C69" t="str">
            <v>--</v>
          </cell>
          <cell r="D69">
            <v>10</v>
          </cell>
          <cell r="F69">
            <v>11.5</v>
          </cell>
          <cell r="G69" t="str">
            <v>--</v>
          </cell>
          <cell r="H69" t="str">
            <v>--</v>
          </cell>
          <cell r="I69">
            <v>21.5</v>
          </cell>
        </row>
        <row r="70">
          <cell r="A70" t="str">
            <v>Time deposits of more than 30 days</v>
          </cell>
        </row>
        <row r="71">
          <cell r="A71" t="str">
            <v xml:space="preserve">  but less than 180 days</v>
          </cell>
          <cell r="B71" t="str">
            <v>--</v>
          </cell>
          <cell r="C71" t="str">
            <v>--</v>
          </cell>
          <cell r="D71">
            <v>10</v>
          </cell>
          <cell r="F71">
            <v>11.5</v>
          </cell>
          <cell r="G71" t="str">
            <v>--</v>
          </cell>
          <cell r="H71" t="str">
            <v>--</v>
          </cell>
          <cell r="I71">
            <v>21.5</v>
          </cell>
        </row>
        <row r="72">
          <cell r="A72" t="str">
            <v>Time deposits of more than 180 days</v>
          </cell>
          <cell r="B72" t="str">
            <v>--</v>
          </cell>
          <cell r="C72" t="str">
            <v>--</v>
          </cell>
          <cell r="D72">
            <v>4</v>
          </cell>
          <cell r="F72">
            <v>11.5</v>
          </cell>
          <cell r="G72" t="str">
            <v>--</v>
          </cell>
          <cell r="H72" t="str">
            <v>--</v>
          </cell>
          <cell r="I72">
            <v>15.5</v>
          </cell>
        </row>
        <row r="73">
          <cell r="A73" t="str">
            <v>Credits from correspondents</v>
          </cell>
        </row>
        <row r="74">
          <cell r="A74" t="str">
            <v xml:space="preserve">  subject to confirmation</v>
          </cell>
          <cell r="B74" t="str">
            <v>--</v>
          </cell>
          <cell r="C74" t="str">
            <v>--</v>
          </cell>
          <cell r="D74">
            <v>10</v>
          </cell>
          <cell r="F74">
            <v>11.5</v>
          </cell>
          <cell r="G74" t="str">
            <v>--</v>
          </cell>
          <cell r="H74" t="str">
            <v>--</v>
          </cell>
          <cell r="I74">
            <v>21.5</v>
          </cell>
        </row>
        <row r="76">
          <cell r="A76" t="str">
            <v>(Situation as of December 31, 1999)</v>
          </cell>
        </row>
        <row r="77">
          <cell r="A77" t="str">
            <v>Local currency deposits 2/</v>
          </cell>
        </row>
        <row r="78">
          <cell r="A78" t="str">
            <v>Sight deposits and time deposits</v>
          </cell>
        </row>
        <row r="79">
          <cell r="A79" t="str">
            <v xml:space="preserve">  of less than 30 days</v>
          </cell>
          <cell r="B79">
            <v>10</v>
          </cell>
          <cell r="C79">
            <v>10</v>
          </cell>
          <cell r="D79" t="str">
            <v>--</v>
          </cell>
          <cell r="F79" t="str">
            <v>--</v>
          </cell>
          <cell r="G79" t="str">
            <v>--</v>
          </cell>
          <cell r="H79" t="str">
            <v>--</v>
          </cell>
          <cell r="I79">
            <v>20</v>
          </cell>
        </row>
        <row r="80">
          <cell r="A80" t="str">
            <v>Time deposits of more than 30 days</v>
          </cell>
        </row>
        <row r="81">
          <cell r="A81" t="str">
            <v xml:space="preserve">  but less than 180 days</v>
          </cell>
          <cell r="B81">
            <v>4</v>
          </cell>
          <cell r="C81">
            <v>10</v>
          </cell>
          <cell r="D81" t="str">
            <v>--</v>
          </cell>
          <cell r="F81" t="str">
            <v>--</v>
          </cell>
          <cell r="G81" t="str">
            <v>--</v>
          </cell>
          <cell r="H81" t="str">
            <v>--</v>
          </cell>
          <cell r="I81">
            <v>14</v>
          </cell>
        </row>
        <row r="82">
          <cell r="A82" t="str">
            <v>Time deposits of more than 180 days</v>
          </cell>
          <cell r="B82">
            <v>2</v>
          </cell>
          <cell r="C82">
            <v>10</v>
          </cell>
          <cell r="D82" t="str">
            <v>--</v>
          </cell>
          <cell r="F82" t="str">
            <v>--</v>
          </cell>
          <cell r="G82" t="str">
            <v>--</v>
          </cell>
          <cell r="H82" t="str">
            <v>--</v>
          </cell>
          <cell r="I82">
            <v>12</v>
          </cell>
        </row>
        <row r="84">
          <cell r="A84" t="str">
            <v>Foreign currency deposits 3/</v>
          </cell>
        </row>
        <row r="85">
          <cell r="A85" t="str">
            <v>Sight deposits and time deposits</v>
          </cell>
        </row>
        <row r="86">
          <cell r="A86" t="str">
            <v xml:space="preserve">  of less than 30 days</v>
          </cell>
          <cell r="B86" t="str">
            <v>--</v>
          </cell>
          <cell r="C86" t="str">
            <v>--</v>
          </cell>
          <cell r="D86">
            <v>10</v>
          </cell>
          <cell r="F86">
            <v>11.5</v>
          </cell>
          <cell r="G86" t="str">
            <v>--</v>
          </cell>
          <cell r="H86" t="str">
            <v>--</v>
          </cell>
          <cell r="I86">
            <v>21.5</v>
          </cell>
        </row>
        <row r="87">
          <cell r="A87" t="str">
            <v>Time deposits of more than 30 days</v>
          </cell>
        </row>
        <row r="88">
          <cell r="A88" t="str">
            <v xml:space="preserve">  but less than 180 days</v>
          </cell>
          <cell r="B88" t="str">
            <v>--</v>
          </cell>
          <cell r="C88" t="str">
            <v>--</v>
          </cell>
          <cell r="D88">
            <v>10</v>
          </cell>
          <cell r="F88">
            <v>11.5</v>
          </cell>
          <cell r="G88" t="str">
            <v>--</v>
          </cell>
          <cell r="H88" t="str">
            <v>--</v>
          </cell>
          <cell r="I88">
            <v>21.5</v>
          </cell>
        </row>
        <row r="89">
          <cell r="A89" t="str">
            <v>Time deposits of more than 180 days</v>
          </cell>
          <cell r="B89" t="str">
            <v>--</v>
          </cell>
          <cell r="C89" t="str">
            <v>--</v>
          </cell>
          <cell r="D89">
            <v>4</v>
          </cell>
          <cell r="F89">
            <v>11.5</v>
          </cell>
          <cell r="G89" t="str">
            <v>--</v>
          </cell>
          <cell r="H89" t="str">
            <v>--</v>
          </cell>
          <cell r="I89">
            <v>15.5</v>
          </cell>
        </row>
        <row r="90">
          <cell r="A90" t="str">
            <v>Credits from correspondents</v>
          </cell>
        </row>
        <row r="91">
          <cell r="A91" t="str">
            <v xml:space="preserve">  subject to confirmation</v>
          </cell>
          <cell r="B91" t="str">
            <v>--</v>
          </cell>
          <cell r="C91" t="str">
            <v>--</v>
          </cell>
          <cell r="D91">
            <v>10</v>
          </cell>
          <cell r="F91">
            <v>11.5</v>
          </cell>
          <cell r="G91" t="str">
            <v>--</v>
          </cell>
          <cell r="H91" t="str">
            <v>--</v>
          </cell>
          <cell r="I91">
            <v>21.5</v>
          </cell>
        </row>
        <row r="93">
          <cell r="A93" t="str">
            <v>(Situation as of June 30, 2000)</v>
          </cell>
        </row>
        <row r="94">
          <cell r="A94" t="str">
            <v>Local currency deposits 2/</v>
          </cell>
        </row>
        <row r="95">
          <cell r="A95" t="str">
            <v>Sight deposits and time deposits</v>
          </cell>
          <cell r="B95">
            <v>10</v>
          </cell>
          <cell r="C95">
            <v>10</v>
          </cell>
          <cell r="D95" t="str">
            <v>--</v>
          </cell>
          <cell r="F95" t="str">
            <v>--</v>
          </cell>
          <cell r="G95" t="str">
            <v>--</v>
          </cell>
          <cell r="H95" t="str">
            <v>--</v>
          </cell>
          <cell r="I95">
            <v>20</v>
          </cell>
        </row>
        <row r="96">
          <cell r="A96" t="str">
            <v xml:space="preserve">  of less than 30 days</v>
          </cell>
        </row>
        <row r="97">
          <cell r="A97" t="str">
            <v>Time deposits of more than 30 days</v>
          </cell>
          <cell r="B97">
            <v>4</v>
          </cell>
          <cell r="C97">
            <v>10</v>
          </cell>
          <cell r="D97" t="str">
            <v>--</v>
          </cell>
          <cell r="F97" t="str">
            <v>--</v>
          </cell>
          <cell r="G97" t="str">
            <v>--</v>
          </cell>
          <cell r="H97" t="str">
            <v>--</v>
          </cell>
          <cell r="I97">
            <v>14</v>
          </cell>
        </row>
        <row r="98">
          <cell r="A98" t="str">
            <v xml:space="preserve">  but less than 180 days</v>
          </cell>
          <cell r="B98">
            <v>2</v>
          </cell>
          <cell r="C98">
            <v>10</v>
          </cell>
          <cell r="D98" t="str">
            <v>--</v>
          </cell>
          <cell r="F98" t="str">
            <v>--</v>
          </cell>
          <cell r="G98" t="str">
            <v>--</v>
          </cell>
          <cell r="H98" t="str">
            <v>--</v>
          </cell>
          <cell r="I98">
            <v>12</v>
          </cell>
        </row>
        <row r="99">
          <cell r="A99" t="str">
            <v>Time deposits of more than 180 days</v>
          </cell>
        </row>
        <row r="101">
          <cell r="A101" t="str">
            <v>Foreign currency deposits 3/</v>
          </cell>
        </row>
        <row r="102">
          <cell r="A102" t="str">
            <v>Sight deposits and time deposits</v>
          </cell>
          <cell r="B102" t="str">
            <v>--</v>
          </cell>
          <cell r="C102" t="str">
            <v>--</v>
          </cell>
          <cell r="D102">
            <v>10</v>
          </cell>
          <cell r="F102">
            <v>11.5</v>
          </cell>
          <cell r="G102" t="str">
            <v>--</v>
          </cell>
          <cell r="H102" t="str">
            <v>--</v>
          </cell>
          <cell r="I102">
            <v>21.5</v>
          </cell>
        </row>
        <row r="103">
          <cell r="A103" t="str">
            <v xml:space="preserve">  of less than 30 days</v>
          </cell>
        </row>
        <row r="104">
          <cell r="A104" t="str">
            <v>Time deposits of more than 30 days</v>
          </cell>
          <cell r="B104" t="str">
            <v>--</v>
          </cell>
          <cell r="C104" t="str">
            <v>--</v>
          </cell>
          <cell r="D104">
            <v>10</v>
          </cell>
          <cell r="F104">
            <v>11.5</v>
          </cell>
          <cell r="G104" t="str">
            <v>--</v>
          </cell>
          <cell r="H104" t="str">
            <v>--</v>
          </cell>
          <cell r="I104">
            <v>21.5</v>
          </cell>
        </row>
        <row r="105">
          <cell r="A105" t="str">
            <v xml:space="preserve">  but less than 180 days</v>
          </cell>
          <cell r="B105" t="str">
            <v>--</v>
          </cell>
          <cell r="C105" t="str">
            <v>--</v>
          </cell>
          <cell r="D105">
            <v>4</v>
          </cell>
          <cell r="F105">
            <v>11.5</v>
          </cell>
          <cell r="G105" t="str">
            <v>--</v>
          </cell>
          <cell r="H105" t="str">
            <v>--</v>
          </cell>
          <cell r="I105">
            <v>15.5</v>
          </cell>
        </row>
        <row r="106">
          <cell r="A106" t="str">
            <v>Time deposits of more than 180 days</v>
          </cell>
        </row>
        <row r="107">
          <cell r="A107" t="str">
            <v>Credits from correspondents</v>
          </cell>
          <cell r="B107" t="str">
            <v>--</v>
          </cell>
          <cell r="C107" t="str">
            <v>--</v>
          </cell>
          <cell r="D107">
            <v>10</v>
          </cell>
          <cell r="F107">
            <v>11.5</v>
          </cell>
          <cell r="G107" t="str">
            <v>--</v>
          </cell>
          <cell r="H107" t="str">
            <v>--</v>
          </cell>
          <cell r="I107">
            <v>21.5</v>
          </cell>
        </row>
        <row r="108">
          <cell r="A108" t="str">
            <v xml:space="preserve">  subject to confirmation</v>
          </cell>
        </row>
        <row r="110">
          <cell r="A110" t="str">
            <v>Source:  Central Bank of Uruguay.</v>
          </cell>
        </row>
        <row r="112">
          <cell r="A112" t="str">
            <v xml:space="preserve">  1/  Excluding financial houses, which are subject to reserve requirements very similar to those of commercial banks. </v>
          </cell>
        </row>
        <row r="113">
          <cell r="A113" t="str">
            <v xml:space="preserve">  2/  Applies to all liabilities in local currency to the private sector.</v>
          </cell>
        </row>
        <row r="114">
          <cell r="A114" t="str">
            <v xml:space="preserve">  3/  Excludes foreign currency deposits of nonresidents that are used to provide credit to nonresidents (offshore operations).  It also excludes public securities after December 1997</v>
          </cell>
        </row>
      </sheetData>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3)"/>
      <sheetName val="Sheet1 (2)"/>
      <sheetName val="TAB51"/>
      <sheetName val="TAB52"/>
    </sheetNames>
    <sheetDataSet>
      <sheetData sheetId="0"/>
      <sheetData sheetId="1"/>
      <sheetData sheetId="2"/>
      <sheetData sheetId="3" refreshError="1">
        <row r="1">
          <cell r="A1" t="str">
            <v>Table 51. Mexico: Exports by Principal Categories</v>
          </cell>
        </row>
        <row r="4">
          <cell r="B4">
            <v>1995</v>
          </cell>
          <cell r="C4">
            <v>1996</v>
          </cell>
          <cell r="D4">
            <v>1997</v>
          </cell>
          <cell r="E4">
            <v>1998</v>
          </cell>
          <cell r="F4">
            <v>1999</v>
          </cell>
        </row>
        <row r="6">
          <cell r="A6" t="str">
            <v>(In millions of U.S. dollars)</v>
          </cell>
        </row>
        <row r="8">
          <cell r="A8" t="str">
            <v>Total exports, f.o.b.</v>
          </cell>
          <cell r="B8">
            <v>53362.799999999996</v>
          </cell>
          <cell r="C8">
            <v>65494.5</v>
          </cell>
          <cell r="D8">
            <v>74099.099000000002</v>
          </cell>
          <cell r="E8">
            <v>74904.5</v>
          </cell>
          <cell r="F8">
            <v>86294.200000000012</v>
          </cell>
        </row>
        <row r="10">
          <cell r="A10" t="str">
            <v>Agriculture and fishing products 1/</v>
          </cell>
          <cell r="B10">
            <v>4016</v>
          </cell>
          <cell r="C10">
            <v>3592.0999999999995</v>
          </cell>
          <cell r="D10">
            <v>3827.9900000000007</v>
          </cell>
          <cell r="E10">
            <v>3796.5999999999995</v>
          </cell>
          <cell r="F10">
            <v>4144.8999999999996</v>
          </cell>
        </row>
        <row r="11">
          <cell r="A11" t="str">
            <v>Cotton</v>
          </cell>
          <cell r="B11">
            <v>170</v>
          </cell>
          <cell r="C11">
            <v>149</v>
          </cell>
          <cell r="D11">
            <v>111</v>
          </cell>
          <cell r="E11">
            <v>55</v>
          </cell>
          <cell r="F11">
            <v>55.63636363636364</v>
          </cell>
        </row>
        <row r="12">
          <cell r="A12" t="str">
            <v>Coffee</v>
          </cell>
          <cell r="B12">
            <v>771</v>
          </cell>
          <cell r="C12">
            <v>749</v>
          </cell>
          <cell r="D12">
            <v>922</v>
          </cell>
          <cell r="E12">
            <v>693</v>
          </cell>
          <cell r="F12">
            <v>646.90909090909088</v>
          </cell>
        </row>
        <row r="13">
          <cell r="A13" t="str">
            <v>Tomatoes</v>
          </cell>
          <cell r="B13">
            <v>586</v>
          </cell>
          <cell r="C13">
            <v>540</v>
          </cell>
          <cell r="D13">
            <v>524</v>
          </cell>
          <cell r="E13">
            <v>589</v>
          </cell>
          <cell r="F13">
            <v>541.09090909090912</v>
          </cell>
        </row>
        <row r="14">
          <cell r="A14" t="str">
            <v>Shrimp</v>
          </cell>
          <cell r="B14">
            <v>463</v>
          </cell>
          <cell r="C14">
            <v>422</v>
          </cell>
          <cell r="D14">
            <v>492</v>
          </cell>
          <cell r="E14">
            <v>414</v>
          </cell>
          <cell r="F14">
            <v>441.81818181818187</v>
          </cell>
        </row>
        <row r="15">
          <cell r="A15" t="str">
            <v>Other</v>
          </cell>
          <cell r="B15">
            <v>2488</v>
          </cell>
          <cell r="C15">
            <v>2200</v>
          </cell>
          <cell r="D15">
            <v>2354</v>
          </cell>
        </row>
        <row r="17">
          <cell r="A17" t="str">
            <v>Petroleum products</v>
          </cell>
          <cell r="B17">
            <v>8422.6</v>
          </cell>
          <cell r="C17">
            <v>11653.8</v>
          </cell>
          <cell r="D17">
            <v>11323.018</v>
          </cell>
          <cell r="E17">
            <v>7135.9000000000005</v>
          </cell>
          <cell r="F17">
            <v>9920.4</v>
          </cell>
        </row>
        <row r="18">
          <cell r="A18" t="str">
            <v>Crude oil</v>
          </cell>
          <cell r="B18">
            <v>7419.5999999999995</v>
          </cell>
          <cell r="C18">
            <v>10705.400000000001</v>
          </cell>
          <cell r="D18">
            <v>10333.634</v>
          </cell>
          <cell r="E18">
            <v>6369.4</v>
          </cell>
          <cell r="F18">
            <v>8851.0999999999985</v>
          </cell>
        </row>
        <row r="19">
          <cell r="A19" t="str">
            <v>Other petroleum products</v>
          </cell>
          <cell r="B19">
            <v>1003.0000000000009</v>
          </cell>
          <cell r="C19">
            <v>948.39999999999782</v>
          </cell>
          <cell r="D19">
            <v>989.38400000000001</v>
          </cell>
          <cell r="E19">
            <v>766.50000000000091</v>
          </cell>
          <cell r="F19">
            <v>1069.3000000000011</v>
          </cell>
        </row>
        <row r="21">
          <cell r="A21" t="str">
            <v>Mining</v>
          </cell>
          <cell r="B21">
            <v>846</v>
          </cell>
          <cell r="C21">
            <v>776.1</v>
          </cell>
          <cell r="D21">
            <v>799.86599999999999</v>
          </cell>
          <cell r="E21">
            <v>466.3</v>
          </cell>
          <cell r="F21">
            <v>452.5</v>
          </cell>
        </row>
        <row r="22">
          <cell r="A22" t="str">
            <v>Silver</v>
          </cell>
          <cell r="B22">
            <v>301</v>
          </cell>
          <cell r="C22">
            <v>327</v>
          </cell>
          <cell r="D22">
            <v>322</v>
          </cell>
        </row>
        <row r="23">
          <cell r="A23" t="str">
            <v>Other</v>
          </cell>
          <cell r="B23">
            <v>545</v>
          </cell>
          <cell r="C23">
            <v>449.1</v>
          </cell>
          <cell r="D23">
            <v>477.86599999999999</v>
          </cell>
          <cell r="E23">
            <v>466.3</v>
          </cell>
          <cell r="F23">
            <v>452.5</v>
          </cell>
        </row>
        <row r="25">
          <cell r="A25" t="str">
            <v>Manufactures</v>
          </cell>
          <cell r="B25">
            <v>35153.799999999996</v>
          </cell>
          <cell r="C25">
            <v>43057.200000000004</v>
          </cell>
          <cell r="D25">
            <v>49314.63</v>
          </cell>
          <cell r="E25">
            <v>52979.399999999994</v>
          </cell>
          <cell r="F25">
            <v>58436.60000000002</v>
          </cell>
        </row>
        <row r="28">
          <cell r="A28" t="str">
            <v>Other</v>
          </cell>
        </row>
        <row r="30">
          <cell r="A30" t="str">
            <v>In-bond industries (net)</v>
          </cell>
          <cell r="B30">
            <v>4924.3999999999996</v>
          </cell>
          <cell r="C30">
            <v>6415.3000000000011</v>
          </cell>
          <cell r="D30">
            <v>8833.5949999999993</v>
          </cell>
          <cell r="E30">
            <v>10526.3</v>
          </cell>
          <cell r="F30">
            <v>13339.800000000001</v>
          </cell>
        </row>
        <row r="32">
          <cell r="A32" t="str">
            <v>(Annual percentage change)</v>
          </cell>
        </row>
        <row r="34">
          <cell r="A34" t="str">
            <v>Total exports (value)</v>
          </cell>
          <cell r="B34">
            <v>32.03319461008207</v>
          </cell>
          <cell r="C34">
            <v>22.734376756841847</v>
          </cell>
          <cell r="D34">
            <v>13.137895548481172</v>
          </cell>
          <cell r="E34">
            <v>1.0869241473502989</v>
          </cell>
          <cell r="F34">
            <v>15.205628500290391</v>
          </cell>
        </row>
        <row r="35">
          <cell r="A35" t="str">
            <v xml:space="preserve">   Petroleum exports</v>
          </cell>
          <cell r="B35">
            <v>13.129440840284223</v>
          </cell>
          <cell r="C35">
            <v>38.363450715930924</v>
          </cell>
          <cell r="D35">
            <v>-2.8384046405464214</v>
          </cell>
          <cell r="E35">
            <v>-36.978816071828192</v>
          </cell>
          <cell r="F35">
            <v>39.02100646029232</v>
          </cell>
        </row>
        <row r="36">
          <cell r="A36" t="str">
            <v xml:space="preserve">   Nonoil exports</v>
          </cell>
          <cell r="B36">
            <v>36.3017915689801</v>
          </cell>
          <cell r="C36">
            <v>19.805207809489044</v>
          </cell>
          <cell r="D36">
            <v>16.595959933656147</v>
          </cell>
          <cell r="E36">
            <v>7.9529000862605281</v>
          </cell>
          <cell r="F36">
            <v>12.697916144054933</v>
          </cell>
        </row>
        <row r="38">
          <cell r="A38" t="str">
            <v>Total exports (volume)</v>
          </cell>
          <cell r="B38">
            <v>31.612096983181949</v>
          </cell>
          <cell r="C38">
            <v>19.294042351828523</v>
          </cell>
          <cell r="D38">
            <v>19.040351037660397</v>
          </cell>
          <cell r="E38">
            <v>7.9661357643291852</v>
          </cell>
          <cell r="F38">
            <v>8.9942800419359195</v>
          </cell>
        </row>
        <row r="39">
          <cell r="A39" t="str">
            <v xml:space="preserve">   Petroleum exports</v>
          </cell>
          <cell r="B39">
            <v>-7.7707938596105475E-2</v>
          </cell>
          <cell r="C39">
            <v>14.978045970825061</v>
          </cell>
          <cell r="D39">
            <v>11.306618880474639</v>
          </cell>
          <cell r="E39">
            <v>2.4914853301904794</v>
          </cell>
          <cell r="F39">
            <v>-10.281217221375771</v>
          </cell>
        </row>
        <row r="40">
          <cell r="A40" t="str">
            <v xml:space="preserve">   Nonoil exports</v>
          </cell>
          <cell r="B40">
            <v>39.221617978466242</v>
          </cell>
          <cell r="C40">
            <v>20.886045799491249</v>
          </cell>
          <cell r="D40">
            <v>20.900513832495292</v>
          </cell>
          <cell r="E40">
            <v>11.279088040234742</v>
          </cell>
          <cell r="F40">
            <v>13.492920621307491</v>
          </cell>
        </row>
        <row r="42">
          <cell r="A42" t="str">
            <v>(In percent of total exports)</v>
          </cell>
        </row>
        <row r="44">
          <cell r="A44" t="str">
            <v>Agriculture</v>
          </cell>
          <cell r="B44">
            <v>7.5258419723102987</v>
          </cell>
          <cell r="C44">
            <v>5.4845826748810955</v>
          </cell>
          <cell r="D44">
            <v>5.1660412227144636</v>
          </cell>
          <cell r="E44">
            <v>5.0685873345393126</v>
          </cell>
          <cell r="F44">
            <v>4.803219683362264</v>
          </cell>
        </row>
        <row r="45">
          <cell r="A45" t="str">
            <v>Petroleum products</v>
          </cell>
          <cell r="B45">
            <v>15.783654530871697</v>
          </cell>
          <cell r="C45">
            <v>17.793555184023084</v>
          </cell>
          <cell r="D45">
            <v>15.28091185022371</v>
          </cell>
          <cell r="E45">
            <v>9.5266639520990068</v>
          </cell>
          <cell r="F45">
            <v>11.496021748854499</v>
          </cell>
        </row>
        <row r="46">
          <cell r="A46" t="str">
            <v>Mining</v>
          </cell>
          <cell r="B46">
            <v>1.5853740808203467</v>
          </cell>
          <cell r="C46">
            <v>1.1849849987403522</v>
          </cell>
          <cell r="D46">
            <v>1.0794544208965349</v>
          </cell>
          <cell r="E46">
            <v>0.62252601646096029</v>
          </cell>
          <cell r="F46">
            <v>0.52436896106574948</v>
          </cell>
        </row>
        <row r="47">
          <cell r="A47" t="str">
            <v>Manufactures</v>
          </cell>
          <cell r="B47">
            <v>65.876977969671756</v>
          </cell>
          <cell r="C47">
            <v>65.741703501820766</v>
          </cell>
          <cell r="D47">
            <v>66.552266715145876</v>
          </cell>
          <cell r="E47">
            <v>70.729261926853511</v>
          </cell>
          <cell r="F47">
            <v>67.717876751855883</v>
          </cell>
        </row>
        <row r="48">
          <cell r="A48" t="str">
            <v>In-bond industries (net)</v>
          </cell>
          <cell r="B48">
            <v>9.2281514463259047</v>
          </cell>
          <cell r="C48">
            <v>9.7951736405347027</v>
          </cell>
          <cell r="D48">
            <v>11.921325791019401</v>
          </cell>
          <cell r="E48">
            <v>14.052960770047193</v>
          </cell>
          <cell r="F48">
            <v>15.458512854861622</v>
          </cell>
        </row>
        <row r="51">
          <cell r="A51" t="str">
            <v xml:space="preserve">   Source: Bank of Mexico; INEGI; and Fund staff estimates.</v>
          </cell>
        </row>
        <row r="53">
          <cell r="A53" t="str">
            <v>1/ Includes processed products.</v>
          </cell>
        </row>
      </sheetData>
      <sheetData sheetId="4" refreshError="1">
        <row r="1">
          <cell r="A1" t="str">
            <v>Table 52. Mexico: Imports by Principal Categories</v>
          </cell>
        </row>
        <row r="4">
          <cell r="B4">
            <v>1995</v>
          </cell>
          <cell r="C4">
            <v>1996</v>
          </cell>
          <cell r="D4">
            <v>1997</v>
          </cell>
          <cell r="E4">
            <v>1998</v>
          </cell>
          <cell r="F4">
            <v>1999</v>
          </cell>
        </row>
        <row r="6">
          <cell r="A6" t="str">
            <v>(In millions of U.S. dollars)</v>
          </cell>
        </row>
        <row r="8">
          <cell r="A8" t="str">
            <v>Total imports, f.o.b.</v>
          </cell>
          <cell r="B8">
            <v>46274.1</v>
          </cell>
          <cell r="C8">
            <v>58964.100000000006</v>
          </cell>
          <cell r="D8">
            <v>73475.764999999999</v>
          </cell>
          <cell r="E8">
            <v>82816.5</v>
          </cell>
          <cell r="F8">
            <v>91654.6</v>
          </cell>
        </row>
        <row r="10">
          <cell r="A10" t="str">
            <v>Consumer goods</v>
          </cell>
          <cell r="B10">
            <v>5334.5999999999995</v>
          </cell>
          <cell r="C10">
            <v>6656.7999999999993</v>
          </cell>
          <cell r="D10">
            <v>9326.094000000001</v>
          </cell>
          <cell r="E10">
            <v>11108.5</v>
          </cell>
          <cell r="F10">
            <v>12175.099999999999</v>
          </cell>
        </row>
        <row r="12">
          <cell r="A12" t="str">
            <v>Intermediate goods 1/</v>
          </cell>
          <cell r="B12">
            <v>32242.200000000004</v>
          </cell>
          <cell r="C12">
            <v>41384.9</v>
          </cell>
          <cell r="D12">
            <v>49033.584000000003</v>
          </cell>
          <cell r="E12">
            <v>54378.7</v>
          </cell>
          <cell r="F12">
            <v>58949.3</v>
          </cell>
        </row>
        <row r="13">
          <cell r="A13" t="str">
            <v>Petroleum products</v>
          </cell>
          <cell r="B13">
            <v>586</v>
          </cell>
          <cell r="C13">
            <v>812</v>
          </cell>
          <cell r="D13">
            <v>1216</v>
          </cell>
        </row>
        <row r="14">
          <cell r="A14" t="str">
            <v>Chemicals 2/</v>
          </cell>
          <cell r="B14">
            <v>4263</v>
          </cell>
          <cell r="C14">
            <v>5427</v>
          </cell>
          <cell r="D14">
            <v>6418</v>
          </cell>
        </row>
        <row r="15">
          <cell r="A15" t="str">
            <v>Parts for machinery and</v>
          </cell>
        </row>
        <row r="16">
          <cell r="A16" t="str">
            <v xml:space="preserve">   transport equipment</v>
          </cell>
          <cell r="B16">
            <v>11651</v>
          </cell>
          <cell r="C16">
            <v>14055</v>
          </cell>
          <cell r="D16">
            <v>17296</v>
          </cell>
        </row>
        <row r="17">
          <cell r="A17" t="str">
            <v>Iron and steel</v>
          </cell>
          <cell r="B17">
            <v>2022</v>
          </cell>
          <cell r="C17">
            <v>2678</v>
          </cell>
          <cell r="D17">
            <v>3182</v>
          </cell>
        </row>
        <row r="18">
          <cell r="A18" t="str">
            <v>Other</v>
          </cell>
          <cell r="B18">
            <v>13720</v>
          </cell>
          <cell r="C18">
            <v>18413</v>
          </cell>
          <cell r="D18">
            <v>20922</v>
          </cell>
        </row>
        <row r="20">
          <cell r="A20" t="str">
            <v>Capital goods</v>
          </cell>
          <cell r="B20">
            <v>8697.2999999999956</v>
          </cell>
          <cell r="C20">
            <v>10922.400000000001</v>
          </cell>
          <cell r="D20">
            <v>15116.087</v>
          </cell>
          <cell r="E20">
            <v>17329.300000000003</v>
          </cell>
          <cell r="F20">
            <v>20530.199999999997</v>
          </cell>
        </row>
        <row r="22">
          <cell r="A22" t="str">
            <v>(Annual percentage change)</v>
          </cell>
        </row>
        <row r="24">
          <cell r="A24" t="str">
            <v>Total imports (value)</v>
          </cell>
          <cell r="B24">
            <v>-21.409343426194681</v>
          </cell>
          <cell r="C24">
            <v>27.423547945827153</v>
          </cell>
          <cell r="D24">
            <v>24.611017551357506</v>
          </cell>
          <cell r="E24">
            <v>12.712674716622541</v>
          </cell>
          <cell r="F24">
            <v>10.671907168257544</v>
          </cell>
        </row>
        <row r="25">
          <cell r="A25" t="str">
            <v xml:space="preserve">   Consumer goods</v>
          </cell>
          <cell r="B25">
            <v>-43.908901646583807</v>
          </cell>
          <cell r="C25">
            <v>24.785363476174417</v>
          </cell>
          <cell r="D25">
            <v>40.09875615911551</v>
          </cell>
          <cell r="E25">
            <v>19.112031253384298</v>
          </cell>
          <cell r="F25">
            <v>9.6016563892514561</v>
          </cell>
        </row>
        <row r="26">
          <cell r="A26" t="str">
            <v xml:space="preserve">   Intermediate goods</v>
          </cell>
          <cell r="B26">
            <v>-10.556349261391206</v>
          </cell>
          <cell r="C26">
            <v>28.356315636029784</v>
          </cell>
          <cell r="D26">
            <v>18.481823080398897</v>
          </cell>
          <cell r="E26">
            <v>10.900928636992946</v>
          </cell>
          <cell r="F26">
            <v>8.4051292141960054</v>
          </cell>
        </row>
        <row r="27">
          <cell r="A27" t="str">
            <v xml:space="preserve">   Capital goods</v>
          </cell>
          <cell r="B27">
            <v>-34.713777417466098</v>
          </cell>
          <cell r="C27">
            <v>25.583801869545809</v>
          </cell>
          <cell r="D27">
            <v>38.395288581264175</v>
          </cell>
          <cell r="E27">
            <v>14.641441267174526</v>
          </cell>
          <cell r="F27">
            <v>18.471028835555934</v>
          </cell>
        </row>
        <row r="29">
          <cell r="A29" t="str">
            <v>Total imports (volume)</v>
          </cell>
          <cell r="B29">
            <v>-24.008585587695773</v>
          </cell>
          <cell r="C29">
            <v>27.544244365808758</v>
          </cell>
          <cell r="D29">
            <v>23.099123754961571</v>
          </cell>
          <cell r="E29">
            <v>15.015857964186917</v>
          </cell>
          <cell r="F29">
            <v>12.586043849612683</v>
          </cell>
        </row>
        <row r="30">
          <cell r="A30" t="str">
            <v xml:space="preserve">   Consumer goods</v>
          </cell>
          <cell r="B30">
            <v>-45.762065629582736</v>
          </cell>
          <cell r="C30">
            <v>24.900222148365138</v>
          </cell>
          <cell r="D30">
            <v>38.398991224180669</v>
          </cell>
          <cell r="E30">
            <v>21.546651117745785</v>
          </cell>
          <cell r="F30">
            <v>11.497107211852953</v>
          </cell>
        </row>
        <row r="31">
          <cell r="A31" t="str">
            <v xml:space="preserve">   Intermediate goods</v>
          </cell>
          <cell r="B31">
            <v>-13.515061167575592</v>
          </cell>
          <cell r="C31">
            <v>28.478227689686662</v>
          </cell>
          <cell r="D31">
            <v>17.044250275449336</v>
          </cell>
          <cell r="E31">
            <v>13.16689335085699</v>
          </cell>
          <cell r="F31">
            <v>10.280150797549602</v>
          </cell>
        </row>
        <row r="32">
          <cell r="A32" t="str">
            <v xml:space="preserve">   Capital goods</v>
          </cell>
          <cell r="B32">
            <v>-36.873347218556297</v>
          </cell>
          <cell r="C32">
            <v>25.703597524586954</v>
          </cell>
          <cell r="D32">
            <v>36.716389248934966</v>
          </cell>
          <cell r="E32">
            <v>16.984283577119452</v>
          </cell>
          <cell r="F32">
            <v>20.519866567198353</v>
          </cell>
        </row>
        <row r="34">
          <cell r="A34" t="str">
            <v>(In percent of total exports)</v>
          </cell>
        </row>
        <row r="36">
          <cell r="A36" t="str">
            <v xml:space="preserve">   Consumer goods</v>
          </cell>
          <cell r="B36">
            <v>11.52826311046568</v>
          </cell>
          <cell r="C36">
            <v>11.289581287597027</v>
          </cell>
          <cell r="D36">
            <v>12.692748418475128</v>
          </cell>
          <cell r="E36">
            <v>13.413389843811318</v>
          </cell>
          <cell r="F36">
            <v>13.283675887516827</v>
          </cell>
        </row>
        <row r="37">
          <cell r="A37" t="str">
            <v xml:space="preserve">   Intermediate goods</v>
          </cell>
          <cell r="B37">
            <v>69.676557728837523</v>
          </cell>
          <cell r="C37">
            <v>70.186605069864541</v>
          </cell>
          <cell r="D37">
            <v>66.734363364573341</v>
          </cell>
          <cell r="E37">
            <v>65.661673700289185</v>
          </cell>
          <cell r="F37">
            <v>64.316793701570901</v>
          </cell>
        </row>
        <row r="38">
          <cell r="A38" t="str">
            <v xml:space="preserve">   Capital goods</v>
          </cell>
          <cell r="B38">
            <v>18.795179160696797</v>
          </cell>
          <cell r="C38">
            <v>18.523813642538425</v>
          </cell>
          <cell r="D38">
            <v>20.572888216951533</v>
          </cell>
          <cell r="E38">
            <v>20.924936455899491</v>
          </cell>
          <cell r="F38">
            <v>22.39953041091227</v>
          </cell>
        </row>
        <row r="41">
          <cell r="A41" t="str">
            <v xml:space="preserve">   Source: Bank of Mexico.</v>
          </cell>
        </row>
        <row r="43">
          <cell r="A43" t="str">
            <v xml:space="preserve">   1/ Excluding re-exports of maquiladoras.</v>
          </cell>
        </row>
        <row r="44">
          <cell r="A44" t="str">
            <v xml:space="preserve">   2/ Excluding petrochemicals.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iffDebtSvceProj"/>
      <sheetName val="NewBOP (bill Y) (condensed)"/>
      <sheetName val="FinReq"/>
      <sheetName val="NewBOP (bill Y)"/>
      <sheetName val="Output"/>
      <sheetName val="Reserves"/>
      <sheetName val="NewX&amp;M"/>
      <sheetName val="NewBOP (bill Q)"/>
      <sheetName val="Sheet6"/>
      <sheetName val="OldBOP"/>
      <sheetName val="FDI"/>
      <sheetName val="Bonds"/>
      <sheetName val="Sheet5"/>
      <sheetName val="Sheet1"/>
      <sheetName val="Sheet2"/>
      <sheetName val="Sheet4"/>
      <sheetName val="FinReq SR"/>
      <sheetName val="NRFGDebt"/>
      <sheetName val="OldIntPaym"/>
      <sheetName val="Sheet3"/>
      <sheetName val="Letes"/>
      <sheetName val="Cuadro 16 a"/>
      <sheetName val="Cuadro 16b"/>
      <sheetName val="DebtSustFed"/>
      <sheetName val="BOP Table"/>
      <sheetName val="BOP SR"/>
      <sheetName val="CA Sustainability"/>
      <sheetName val="DebtSustProv"/>
      <sheetName val="DebtSust"/>
      <sheetName val="PuDebt"/>
      <sheetName val="FoF"/>
      <sheetName val="Interest Payments"/>
      <sheetName val="OldX&amp;M"/>
      <sheetName val="OldKA"/>
      <sheetName val="FSAsLia"/>
      <sheetName val="NFPrSAsLia"/>
      <sheetName val="InputAmort"/>
      <sheetName val="MacroFlows"/>
      <sheetName val="BerneUnion"/>
      <sheetName val="MediumTerm"/>
      <sheetName val="Inputs"/>
      <sheetName val="ExtDebt (condensed)"/>
      <sheetName val="Ms"/>
      <sheetName val="Xs"/>
      <sheetName val="NewKA"/>
      <sheetName val="Debt"/>
      <sheetName val="NewBOP"/>
      <sheetName val="WEO_BOP"/>
      <sheetName val="WEO_DEBT"/>
      <sheetName val="TO FIS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Rs"/>
      <sheetName val="NPV"/>
      <sheetName val="PC Sched"/>
      <sheetName val="NPV_Table"/>
      <sheetName val="Module1"/>
    </sheetNames>
    <sheetDataSet>
      <sheetData sheetId="0"/>
      <sheetData sheetId="1"/>
      <sheetData sheetId="2"/>
      <sheetData sheetId="3"/>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nd rates"/>
      <sheetName val="Bank rates"/>
      <sheetName val="BCRA accounts"/>
      <sheetName val="NIR"/>
      <sheetName val="NDA at 3.50"/>
      <sheetName val="BCRA CDs"/>
      <sheetName val="Bank Deposits"/>
      <sheetName val="Bank credit"/>
      <sheetName val="FX marke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format"/>
      <sheetName val="Monthly Auth Jan 03"/>
      <sheetName val="Act. Jan-03"/>
      <sheetName val="Monthly Auth. 02"/>
    </sheetNames>
    <sheetDataSet>
      <sheetData sheetId="0" refreshError="1"/>
      <sheetData sheetId="1" refreshError="1"/>
      <sheetData sheetId="2" refreshError="1"/>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s>
    <sheetDataSet>
      <sheetData sheetId="0"/>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VAssistance"/>
      <sheetName val="Prp$"/>
      <sheetName val="int$"/>
      <sheetName val="debt Service"/>
      <sheetName val="Debt_Details"/>
      <sheetName val="CIRRs"/>
      <sheetName val="Modality"/>
      <sheetName val="IDA_Summary"/>
      <sheetName val="IMF detail"/>
      <sheetName val="T4"/>
      <sheetName val="Scenario"/>
      <sheetName val="WB-results"/>
      <sheetName val="T1"/>
      <sheetName val="Graph-mul"/>
    </sheetNames>
    <sheetDataSet>
      <sheetData sheetId="0" refreshError="1"/>
      <sheetData sheetId="1" refreshError="1"/>
      <sheetData sheetId="2" refreshError="1"/>
      <sheetData sheetId="3" refreshError="1"/>
      <sheetData sheetId="4" refreshError="1"/>
      <sheetData sheetId="5" refreshError="1">
        <row r="59">
          <cell r="C59">
            <v>4.6040363843444024E-2</v>
          </cell>
        </row>
        <row r="60">
          <cell r="C60">
            <v>5.4123279308905134E-2</v>
          </cell>
        </row>
        <row r="61">
          <cell r="C61">
            <v>5.0408734278118296E-2</v>
          </cell>
        </row>
        <row r="62">
          <cell r="C62">
            <v>4.6120000000000008E-2</v>
          </cell>
        </row>
        <row r="63">
          <cell r="C63">
            <v>5.9950000000000003E-2</v>
          </cell>
        </row>
        <row r="64">
          <cell r="C64">
            <v>5.1588915167871709E-2</v>
          </cell>
        </row>
        <row r="65">
          <cell r="C65">
            <v>4.8712733333333327E-2</v>
          </cell>
        </row>
        <row r="66">
          <cell r="C66">
            <v>5.9950000000000003E-2</v>
          </cell>
        </row>
        <row r="67">
          <cell r="C67">
            <v>5.9950000000000003E-2</v>
          </cell>
        </row>
        <row r="68">
          <cell r="C68">
            <v>4.8712733333333327E-2</v>
          </cell>
        </row>
        <row r="69">
          <cell r="C69">
            <v>4.6120000000000001E-2</v>
          </cell>
        </row>
        <row r="70">
          <cell r="C70">
            <v>4.6120000000000001E-2</v>
          </cell>
        </row>
        <row r="77">
          <cell r="C77">
            <v>4.6120000000000001E-2</v>
          </cell>
        </row>
        <row r="79">
          <cell r="C79">
            <v>4.6120000000000001E-2</v>
          </cell>
        </row>
        <row r="80">
          <cell r="C80">
            <v>6.0199999999999997E-2</v>
          </cell>
        </row>
        <row r="81">
          <cell r="C81">
            <v>4.6120000000000001E-2</v>
          </cell>
        </row>
        <row r="82">
          <cell r="C82">
            <v>3.7350000000000001E-2</v>
          </cell>
        </row>
        <row r="84">
          <cell r="C84">
            <v>4.6120000000000001E-2</v>
          </cell>
        </row>
        <row r="87">
          <cell r="C87">
            <v>4.6120000000000001E-2</v>
          </cell>
        </row>
        <row r="90">
          <cell r="C90">
            <v>4.6120000000000001E-2</v>
          </cell>
        </row>
        <row r="91">
          <cell r="C91">
            <v>5.8216666666666667E-2</v>
          </cell>
        </row>
        <row r="94">
          <cell r="C94">
            <v>4.6120000000000001E-2</v>
          </cell>
        </row>
        <row r="95">
          <cell r="C95">
            <v>2.3166666666666669E-2</v>
          </cell>
        </row>
        <row r="99">
          <cell r="C99">
            <v>4.6120000000000001E-2</v>
          </cell>
        </row>
        <row r="100">
          <cell r="C100">
            <v>6.0149999999999995E-2</v>
          </cell>
        </row>
        <row r="103">
          <cell r="C103">
            <v>4.8712733333333327E-2</v>
          </cell>
        </row>
        <row r="105">
          <cell r="C105">
            <v>5.9950000000000003E-2</v>
          </cell>
        </row>
        <row r="109">
          <cell r="C109">
            <v>1.3359000000000001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rms"/>
      <sheetName val="Int"/>
      <sheetName val="info"/>
      <sheetName val="Amort"/>
      <sheetName val="Relief"/>
      <sheetName val="Summary"/>
    </sheetNames>
    <sheetDataSet>
      <sheetData sheetId="0" refreshError="1"/>
      <sheetData sheetId="1" refreshError="1"/>
      <sheetData sheetId="2" refreshError="1"/>
      <sheetData sheetId="3" refreshError="1">
        <row r="5">
          <cell r="A5" t="str">
            <v>IDA40</v>
          </cell>
          <cell r="B5">
            <v>0.02</v>
          </cell>
          <cell r="C5">
            <v>0.02</v>
          </cell>
          <cell r="D5">
            <v>0.02</v>
          </cell>
          <cell r="E5">
            <v>0.02</v>
          </cell>
          <cell r="F5">
            <v>0.02</v>
          </cell>
          <cell r="G5">
            <v>0.02</v>
          </cell>
          <cell r="H5">
            <v>0.02</v>
          </cell>
          <cell r="I5">
            <v>0.02</v>
          </cell>
          <cell r="J5">
            <v>0.02</v>
          </cell>
          <cell r="K5">
            <v>0.02</v>
          </cell>
          <cell r="L5">
            <v>0.04</v>
          </cell>
          <cell r="M5">
            <v>0.04</v>
          </cell>
          <cell r="N5">
            <v>0.04</v>
          </cell>
          <cell r="O5">
            <v>0.04</v>
          </cell>
          <cell r="P5">
            <v>0.04</v>
          </cell>
          <cell r="Q5">
            <v>0.04</v>
          </cell>
          <cell r="R5">
            <v>0.04</v>
          </cell>
          <cell r="S5">
            <v>0.04</v>
          </cell>
          <cell r="T5">
            <v>0.04</v>
          </cell>
          <cell r="U5">
            <v>0.04</v>
          </cell>
          <cell r="V5">
            <v>0.04</v>
          </cell>
          <cell r="W5">
            <v>0.04</v>
          </cell>
          <cell r="X5">
            <v>0.04</v>
          </cell>
          <cell r="Y5">
            <v>0.04</v>
          </cell>
          <cell r="Z5">
            <v>0.04</v>
          </cell>
          <cell r="AA5">
            <v>0.04</v>
          </cell>
          <cell r="AB5">
            <v>0.04</v>
          </cell>
          <cell r="AC5">
            <v>0.04</v>
          </cell>
          <cell r="AD5">
            <v>0.04</v>
          </cell>
          <cell r="AE5">
            <v>0.04</v>
          </cell>
        </row>
        <row r="6">
          <cell r="A6" t="str">
            <v>IDA40a</v>
          </cell>
          <cell r="B6">
            <v>0.01</v>
          </cell>
          <cell r="C6">
            <v>0.02</v>
          </cell>
          <cell r="D6">
            <v>0.02</v>
          </cell>
          <cell r="E6">
            <v>0.02</v>
          </cell>
          <cell r="F6">
            <v>0.02</v>
          </cell>
          <cell r="G6">
            <v>0.02</v>
          </cell>
          <cell r="H6">
            <v>0.02</v>
          </cell>
          <cell r="I6">
            <v>0.02</v>
          </cell>
          <cell r="J6">
            <v>0.02</v>
          </cell>
          <cell r="K6">
            <v>0.02</v>
          </cell>
          <cell r="L6">
            <v>0.03</v>
          </cell>
          <cell r="M6">
            <v>0.04</v>
          </cell>
          <cell r="N6">
            <v>0.04</v>
          </cell>
          <cell r="O6">
            <v>0.04</v>
          </cell>
          <cell r="P6">
            <v>0.04</v>
          </cell>
          <cell r="Q6">
            <v>0.04</v>
          </cell>
          <cell r="R6">
            <v>0.04</v>
          </cell>
          <cell r="S6">
            <v>0.04</v>
          </cell>
          <cell r="T6">
            <v>0.04</v>
          </cell>
          <cell r="U6">
            <v>0.04</v>
          </cell>
          <cell r="V6">
            <v>0.04</v>
          </cell>
          <cell r="W6">
            <v>0.04</v>
          </cell>
          <cell r="X6">
            <v>0.04</v>
          </cell>
          <cell r="Y6">
            <v>0.04</v>
          </cell>
          <cell r="Z6">
            <v>0.04</v>
          </cell>
          <cell r="AA6">
            <v>0.04</v>
          </cell>
          <cell r="AB6">
            <v>0.04</v>
          </cell>
          <cell r="AC6">
            <v>0.04</v>
          </cell>
          <cell r="AD6">
            <v>0.04</v>
          </cell>
          <cell r="AE6">
            <v>0.04</v>
          </cell>
          <cell r="AF6">
            <v>0.02</v>
          </cell>
        </row>
        <row r="7">
          <cell r="A7" t="str">
            <v>IDA50</v>
          </cell>
          <cell r="B7">
            <v>0.01</v>
          </cell>
          <cell r="C7">
            <v>0.01</v>
          </cell>
          <cell r="D7">
            <v>0.01</v>
          </cell>
          <cell r="E7">
            <v>0.01</v>
          </cell>
          <cell r="F7">
            <v>0.01</v>
          </cell>
          <cell r="G7">
            <v>0.01</v>
          </cell>
          <cell r="H7">
            <v>0.01</v>
          </cell>
          <cell r="I7">
            <v>0.01</v>
          </cell>
          <cell r="J7">
            <v>0.01</v>
          </cell>
          <cell r="K7">
            <v>0.01</v>
          </cell>
          <cell r="L7">
            <v>0.03</v>
          </cell>
          <cell r="M7">
            <v>0.03</v>
          </cell>
          <cell r="N7">
            <v>0.03</v>
          </cell>
          <cell r="O7">
            <v>0.03</v>
          </cell>
          <cell r="P7">
            <v>0.03</v>
          </cell>
          <cell r="Q7">
            <v>0.03</v>
          </cell>
          <cell r="R7">
            <v>0.03</v>
          </cell>
          <cell r="S7">
            <v>0.03</v>
          </cell>
          <cell r="T7">
            <v>0.03</v>
          </cell>
          <cell r="U7">
            <v>0.03</v>
          </cell>
          <cell r="V7">
            <v>0.03</v>
          </cell>
          <cell r="W7">
            <v>0.03</v>
          </cell>
          <cell r="X7">
            <v>0.03</v>
          </cell>
          <cell r="Y7">
            <v>0.03</v>
          </cell>
          <cell r="Z7">
            <v>0.03</v>
          </cell>
          <cell r="AA7">
            <v>0.03</v>
          </cell>
          <cell r="AB7">
            <v>0.03</v>
          </cell>
          <cell r="AC7">
            <v>0.03</v>
          </cell>
          <cell r="AD7">
            <v>0.03</v>
          </cell>
          <cell r="AE7">
            <v>0.03</v>
          </cell>
          <cell r="AF7">
            <v>0.03</v>
          </cell>
          <cell r="AG7">
            <v>0.03</v>
          </cell>
          <cell r="AH7">
            <v>0.03</v>
          </cell>
          <cell r="AI7">
            <v>0.03</v>
          </cell>
          <cell r="AJ7">
            <v>0.03</v>
          </cell>
          <cell r="AK7">
            <v>0.03</v>
          </cell>
          <cell r="AL7">
            <v>0.03</v>
          </cell>
          <cell r="AM7">
            <v>0.03</v>
          </cell>
          <cell r="AN7">
            <v>0.03</v>
          </cell>
          <cell r="AO7">
            <v>0.03</v>
          </cell>
        </row>
        <row r="8">
          <cell r="A8" t="str">
            <v>IDA50a</v>
          </cell>
          <cell r="B8">
            <v>5.0000000000000001E-3</v>
          </cell>
          <cell r="C8">
            <v>0.01</v>
          </cell>
          <cell r="D8">
            <v>0.01</v>
          </cell>
          <cell r="E8">
            <v>0.01</v>
          </cell>
          <cell r="F8">
            <v>0.01</v>
          </cell>
          <cell r="G8">
            <v>0.01</v>
          </cell>
          <cell r="H8">
            <v>0.01</v>
          </cell>
          <cell r="I8">
            <v>0.01</v>
          </cell>
          <cell r="J8">
            <v>0.01</v>
          </cell>
          <cell r="K8">
            <v>0.01</v>
          </cell>
          <cell r="L8">
            <v>0.02</v>
          </cell>
          <cell r="M8">
            <v>0.03</v>
          </cell>
          <cell r="N8">
            <v>0.03</v>
          </cell>
          <cell r="O8">
            <v>0.03</v>
          </cell>
          <cell r="P8">
            <v>0.03</v>
          </cell>
          <cell r="Q8">
            <v>0.03</v>
          </cell>
          <cell r="R8">
            <v>0.03</v>
          </cell>
          <cell r="S8">
            <v>0.03</v>
          </cell>
          <cell r="T8">
            <v>0.03</v>
          </cell>
          <cell r="U8">
            <v>0.03</v>
          </cell>
          <cell r="V8">
            <v>0.03</v>
          </cell>
          <cell r="W8">
            <v>0.03</v>
          </cell>
          <cell r="X8">
            <v>0.03</v>
          </cell>
          <cell r="Y8">
            <v>0.03</v>
          </cell>
          <cell r="Z8">
            <v>0.03</v>
          </cell>
          <cell r="AA8">
            <v>0.03</v>
          </cell>
          <cell r="AB8">
            <v>0.03</v>
          </cell>
          <cell r="AC8">
            <v>0.03</v>
          </cell>
          <cell r="AD8">
            <v>0.03</v>
          </cell>
          <cell r="AE8">
            <v>0.03</v>
          </cell>
          <cell r="AF8">
            <v>0.03</v>
          </cell>
          <cell r="AG8">
            <v>0.03</v>
          </cell>
          <cell r="AH8">
            <v>0.03</v>
          </cell>
          <cell r="AI8">
            <v>0.03</v>
          </cell>
          <cell r="AJ8">
            <v>0.03</v>
          </cell>
          <cell r="AK8">
            <v>0.03</v>
          </cell>
          <cell r="AL8">
            <v>0.03</v>
          </cell>
          <cell r="AM8">
            <v>0.03</v>
          </cell>
          <cell r="AN8">
            <v>0.03</v>
          </cell>
          <cell r="AO8">
            <v>0.03</v>
          </cell>
          <cell r="AP8">
            <v>1.4999999999999999E-2</v>
          </cell>
        </row>
        <row r="9">
          <cell r="A9" t="str">
            <v>Naples DRa</v>
          </cell>
          <cell r="B9">
            <v>1.1999999999999999E-3</v>
          </cell>
          <cell r="C9">
            <v>4.7999999999999996E-3</v>
          </cell>
          <cell r="D9">
            <v>8.6E-3</v>
          </cell>
          <cell r="E9">
            <v>1.2800000000000001E-2</v>
          </cell>
          <cell r="F9">
            <v>1.7600000000000001E-2</v>
          </cell>
          <cell r="G9">
            <v>2.3E-2</v>
          </cell>
          <cell r="H9">
            <v>2.8799999999999999E-2</v>
          </cell>
          <cell r="I9">
            <v>3.56E-2</v>
          </cell>
          <cell r="J9">
            <v>4.3200000000000002E-2</v>
          </cell>
          <cell r="K9">
            <v>5.1399999999999994E-2</v>
          </cell>
          <cell r="L9">
            <v>6.0999999999999999E-2</v>
          </cell>
          <cell r="M9">
            <v>7.1399999999999991E-2</v>
          </cell>
          <cell r="N9">
            <v>8.3000000000000004E-2</v>
          </cell>
          <cell r="O9">
            <v>9.6199999999999994E-2</v>
          </cell>
          <cell r="P9">
            <v>0.1106</v>
          </cell>
          <cell r="Q9">
            <v>0.12659999999999999</v>
          </cell>
          <cell r="R9">
            <v>0.14460000000000001</v>
          </cell>
          <cell r="S9">
            <v>7.9600000000000004E-2</v>
          </cell>
        </row>
        <row r="10">
          <cell r="A10" t="str">
            <v>Naples DSR</v>
          </cell>
          <cell r="B10">
            <v>3.3E-3</v>
          </cell>
          <cell r="C10">
            <v>3.9000000000000003E-3</v>
          </cell>
          <cell r="D10">
            <v>4.3E-3</v>
          </cell>
          <cell r="E10">
            <v>4.8999999999999998E-3</v>
          </cell>
          <cell r="F10">
            <v>5.5000000000000005E-3</v>
          </cell>
          <cell r="G10">
            <v>6.1999999999999998E-3</v>
          </cell>
          <cell r="H10">
            <v>6.8000000000000005E-3</v>
          </cell>
          <cell r="I10">
            <v>7.7000000000000002E-3</v>
          </cell>
          <cell r="J10">
            <v>8.6E-3</v>
          </cell>
          <cell r="K10">
            <v>9.5999999999999992E-3</v>
          </cell>
          <cell r="L10">
            <v>1.0700000000000001E-2</v>
          </cell>
          <cell r="M10">
            <v>1.1899999999999999E-2</v>
          </cell>
          <cell r="N10">
            <v>1.32E-2</v>
          </cell>
          <cell r="O10">
            <v>1.46E-2</v>
          </cell>
          <cell r="P10">
            <v>1.6200000000000003E-2</v>
          </cell>
          <cell r="Q10">
            <v>1.8000000000000002E-2</v>
          </cell>
          <cell r="R10">
            <v>1.9900000000000001E-2</v>
          </cell>
          <cell r="S10">
            <v>2.2099999999999998E-2</v>
          </cell>
          <cell r="T10">
            <v>2.4500000000000001E-2</v>
          </cell>
          <cell r="U10">
            <v>2.7099999999999999E-2</v>
          </cell>
          <cell r="V10">
            <v>0.03</v>
          </cell>
          <cell r="W10">
            <v>3.32E-2</v>
          </cell>
          <cell r="X10">
            <v>3.6699999999999997E-2</v>
          </cell>
          <cell r="Y10">
            <v>4.0599999999999997E-2</v>
          </cell>
          <cell r="Z10">
            <v>4.4900000000000002E-2</v>
          </cell>
          <cell r="AA10">
            <v>4.9599999999999998E-2</v>
          </cell>
          <cell r="AB10">
            <v>5.4800000000000001E-2</v>
          </cell>
          <cell r="AC10">
            <v>6.0499999999999998E-2</v>
          </cell>
          <cell r="AD10">
            <v>6.6799999999999998E-2</v>
          </cell>
          <cell r="AE10">
            <v>7.3700000000000002E-2</v>
          </cell>
          <cell r="AF10">
            <v>8.14E-2</v>
          </cell>
          <cell r="AG10">
            <v>8.9800000000000005E-2</v>
          </cell>
          <cell r="AH10">
            <v>9.9000000000000005E-2</v>
          </cell>
        </row>
        <row r="11">
          <cell r="A11" t="str">
            <v>Naples ODAa</v>
          </cell>
          <cell r="B11">
            <v>5.3E-3</v>
          </cell>
          <cell r="C11">
            <v>1.15E-2</v>
          </cell>
          <cell r="D11">
            <v>1.2699999999999999E-2</v>
          </cell>
          <cell r="E11">
            <v>1.3899999999999999E-2</v>
          </cell>
          <cell r="F11">
            <v>1.54E-2</v>
          </cell>
          <cell r="G11">
            <v>1.7000000000000001E-2</v>
          </cell>
          <cell r="H11">
            <v>1.8700000000000001E-2</v>
          </cell>
          <cell r="I11">
            <v>2.0499999999999997E-2</v>
          </cell>
          <cell r="J11">
            <v>2.2700000000000001E-2</v>
          </cell>
          <cell r="K11">
            <v>2.5000000000000001E-2</v>
          </cell>
          <cell r="L11">
            <v>2.75E-2</v>
          </cell>
          <cell r="M11">
            <v>3.04E-2</v>
          </cell>
          <cell r="N11">
            <v>3.3500000000000002E-2</v>
          </cell>
          <cell r="O11">
            <v>3.6900000000000002E-2</v>
          </cell>
          <cell r="P11">
            <v>4.07E-2</v>
          </cell>
          <cell r="Q11">
            <v>4.4900000000000002E-2</v>
          </cell>
          <cell r="R11">
            <v>4.9400000000000006E-2</v>
          </cell>
          <cell r="S11">
            <v>5.45E-2</v>
          </cell>
          <cell r="T11">
            <v>6.0100000000000001E-2</v>
          </cell>
          <cell r="U11">
            <v>6.6299999999999998E-2</v>
          </cell>
          <cell r="V11">
            <v>7.3099999999999998E-2</v>
          </cell>
          <cell r="W11">
            <v>8.0600000000000005E-2</v>
          </cell>
          <cell r="X11">
            <v>8.8800000000000004E-2</v>
          </cell>
          <cell r="Y11">
            <v>9.8000000000000004E-2</v>
          </cell>
          <cell r="Z11">
            <v>5.2600000000000001E-2</v>
          </cell>
        </row>
        <row r="12">
          <cell r="A12" t="str">
            <v>Naples ODA</v>
          </cell>
          <cell r="B12">
            <v>1.09E-2</v>
          </cell>
          <cell r="C12">
            <v>1.21E-2</v>
          </cell>
          <cell r="D12">
            <v>1.3300000000000001E-2</v>
          </cell>
          <cell r="E12">
            <v>1.46E-2</v>
          </cell>
          <cell r="F12">
            <v>1.6200000000000003E-2</v>
          </cell>
          <cell r="G12">
            <v>1.78E-2</v>
          </cell>
          <cell r="H12">
            <v>1.9599999999999999E-2</v>
          </cell>
          <cell r="I12">
            <v>2.1600000000000001E-2</v>
          </cell>
          <cell r="J12">
            <v>2.3799999999999998E-2</v>
          </cell>
          <cell r="K12">
            <v>2.6200000000000001E-2</v>
          </cell>
          <cell r="L12">
            <v>2.8900000000000002E-2</v>
          </cell>
          <cell r="M12">
            <v>3.1899999999999998E-2</v>
          </cell>
          <cell r="N12">
            <v>3.5200000000000002E-2</v>
          </cell>
          <cell r="O12">
            <v>3.8800000000000001E-2</v>
          </cell>
          <cell r="P12">
            <v>4.2699999999999995E-2</v>
          </cell>
          <cell r="Q12">
            <v>4.7100000000000003E-2</v>
          </cell>
          <cell r="R12">
            <v>5.1900000000000002E-2</v>
          </cell>
          <cell r="S12">
            <v>5.7200000000000001E-2</v>
          </cell>
          <cell r="T12">
            <v>6.3099999999999989E-2</v>
          </cell>
          <cell r="U12">
            <v>6.9699999999999998E-2</v>
          </cell>
          <cell r="V12">
            <v>7.6700000000000004E-2</v>
          </cell>
          <cell r="W12">
            <v>8.4600000000000009E-2</v>
          </cell>
          <cell r="X12">
            <v>9.3299999999999994E-2</v>
          </cell>
          <cell r="Y12">
            <v>0.10279999999999999</v>
          </cell>
        </row>
        <row r="13">
          <cell r="A13" t="str">
            <v>Naples DR</v>
          </cell>
          <cell r="B13">
            <v>3.2000000000000002E-3</v>
          </cell>
          <cell r="C13">
            <v>6.6E-3</v>
          </cell>
          <cell r="D13">
            <v>1.06E-2</v>
          </cell>
          <cell r="E13">
            <v>1.52E-2</v>
          </cell>
          <cell r="F13">
            <v>2.0199999999999999E-2</v>
          </cell>
          <cell r="G13">
            <v>2.58E-2</v>
          </cell>
          <cell r="H13">
            <v>3.2199999999999999E-2</v>
          </cell>
          <cell r="I13">
            <v>3.9199999999999999E-2</v>
          </cell>
          <cell r="J13">
            <v>4.7199999999999999E-2</v>
          </cell>
          <cell r="K13">
            <v>5.5999999999999994E-2</v>
          </cell>
          <cell r="L13">
            <v>6.6199999999999995E-2</v>
          </cell>
          <cell r="M13">
            <v>7.6999999999999999E-2</v>
          </cell>
          <cell r="N13">
            <v>8.9399999999999993E-2</v>
          </cell>
          <cell r="O13">
            <v>0.1032</v>
          </cell>
          <cell r="P13">
            <v>0.11840000000000001</v>
          </cell>
          <cell r="Q13">
            <v>0.13539999999999999</v>
          </cell>
          <cell r="R13">
            <v>0.1542</v>
          </cell>
        </row>
        <row r="14">
          <cell r="A14" t="str">
            <v>Naples DSRa</v>
          </cell>
          <cell r="B14">
            <v>0.02</v>
          </cell>
          <cell r="C14">
            <v>0.04</v>
          </cell>
          <cell r="D14">
            <v>0.06</v>
          </cell>
          <cell r="E14">
            <v>0.08</v>
          </cell>
          <cell r="F14">
            <v>0.1</v>
          </cell>
          <cell r="G14">
            <v>0.12</v>
          </cell>
          <cell r="H14">
            <v>0.14000000000000001</v>
          </cell>
          <cell r="I14">
            <v>0.16</v>
          </cell>
          <cell r="J14">
            <v>0.18</v>
          </cell>
          <cell r="K14">
            <v>0.1</v>
          </cell>
        </row>
        <row r="15">
          <cell r="A15" t="str">
            <v>PR02</v>
          </cell>
          <cell r="B15">
            <v>5.0000000000000001E-3</v>
          </cell>
          <cell r="C15">
            <v>0.01</v>
          </cell>
          <cell r="D15">
            <v>0.03</v>
          </cell>
          <cell r="E15">
            <v>0.05</v>
          </cell>
          <cell r="F15">
            <v>7.0000000000000007E-2</v>
          </cell>
          <cell r="G15">
            <v>0.09</v>
          </cell>
          <cell r="H15">
            <v>0.11</v>
          </cell>
          <cell r="I15">
            <v>0.13</v>
          </cell>
          <cell r="J15">
            <v>0.15</v>
          </cell>
          <cell r="K15">
            <v>0.17</v>
          </cell>
          <cell r="L15">
            <v>0.185</v>
          </cell>
        </row>
        <row r="16">
          <cell r="A16" t="str">
            <v>PR03</v>
          </cell>
          <cell r="B16">
            <v>0.1</v>
          </cell>
          <cell r="C16">
            <v>0.1</v>
          </cell>
          <cell r="D16">
            <v>0.1</v>
          </cell>
          <cell r="E16">
            <v>0.1</v>
          </cell>
          <cell r="F16">
            <v>0.1</v>
          </cell>
          <cell r="G16">
            <v>0.1</v>
          </cell>
          <cell r="H16">
            <v>0.1</v>
          </cell>
          <cell r="I16">
            <v>0.1</v>
          </cell>
          <cell r="J16">
            <v>0.1</v>
          </cell>
          <cell r="K16">
            <v>0.1</v>
          </cell>
        </row>
      </sheetData>
      <sheetData sheetId="4" refreshError="1"/>
      <sheetData sheetId="5" refreshError="1"/>
      <sheetData sheetId="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t"/>
      <sheetName val="amort"/>
      <sheetName val="terms"/>
      <sheetName val="int"/>
      <sheetName val="dod"/>
      <sheetName val="arr"/>
      <sheetName val="ds"/>
      <sheetName val="npv"/>
      <sheetName val="int$"/>
      <sheetName val="amort$"/>
      <sheetName val="dod$"/>
      <sheetName val="arr$"/>
      <sheetName val="ds$"/>
      <sheetName val="npv$"/>
      <sheetName val="ir"/>
      <sheetName val="er"/>
      <sheetName val="cirr_all"/>
      <sheetName val="cirr"/>
      <sheetName val="info"/>
      <sheetName val="pvtReport"/>
      <sheetName val="pvtSour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 All _ end year"/>
      <sheetName val="Ann_ Disb_ CR1"/>
      <sheetName val="Credit Out_ CR1"/>
      <sheetName val="Credit Out CR2"/>
    </sheetNames>
    <sheetDataSet>
      <sheetData sheetId="0"/>
      <sheetData sheetId="1"/>
      <sheetData sheetId="2"/>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GDP 76 SDR"/>
      <sheetName val="GDP SDR Sorted Avg 76"/>
      <sheetName val="Reserves SDR"/>
      <sheetName val="Current Payments USD"/>
      <sheetName val="Current Payments SDR"/>
      <sheetName val="Current Payments 5YrAvg"/>
      <sheetName val="Current Receipts USD"/>
      <sheetName val="Current Receipts SDR"/>
      <sheetName val="Current Receipts 5YrAvg 1995-99"/>
      <sheetName val="variability of CUR"/>
      <sheetName val="ControlSheet"/>
      <sheetName val="11th Rev For Reference"/>
      <sheetName val="11th Rev 1987-99 (UpdMar9)"/>
      <sheetName val="11th Rev 1987-99(old)"/>
      <sheetName val="NLT Cap Flows 76 countries"/>
      <sheetName val="CAN-UK (2)"/>
      <sheetName val="NLTC + CURR"/>
      <sheetName val="Variability CUR &amp; NLTC 76"/>
      <sheetName val="QFRG (Feb8 workfile)"/>
      <sheetName val="QFRG (MARCH 9)"/>
      <sheetName val="Chart2"/>
      <sheetName val="Chart1"/>
      <sheetName val="WEO sorting tables-FL 3-13"/>
      <sheetName val="Table 1 (FL 3-14)"/>
      <sheetName val="Table 2 (FL 3-14)"/>
      <sheetName val="Table 2(ignore)"/>
      <sheetName val="Table 3(ignore)"/>
      <sheetName val="Reference Table1.1 (11thRev)"/>
      <sheetName val="Table 1(old)"/>
      <sheetName val="Table 2(old)"/>
      <sheetName val="Table 3(old)"/>
      <sheetName val="QFRGWorkfile183"/>
      <sheetName val="WEO Aggregation Codes Refere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sheetData sheetId="24"/>
      <sheetData sheetId="25"/>
      <sheetData sheetId="26"/>
      <sheetData sheetId="27"/>
      <sheetData sheetId="28"/>
      <sheetData sheetId="29" refreshError="1">
        <row r="2">
          <cell r="A2" t="str">
            <v xml:space="preserve"> Table 1. Illustrative Calculations Based on Existing Formulas and Data Ending in 1999 </v>
          </cell>
        </row>
        <row r="3">
          <cell r="A3" t="str">
            <v>By WEO Classification</v>
          </cell>
        </row>
        <row r="5">
          <cell r="G5" t="str">
            <v>Calculated</v>
          </cell>
          <cell r="I5" t="str">
            <v>Calculated</v>
          </cell>
        </row>
        <row r="6">
          <cell r="G6" t="str">
            <v>Quota Shares</v>
          </cell>
          <cell r="I6" t="str">
            <v>Quota Shares</v>
          </cell>
        </row>
        <row r="7">
          <cell r="B7" t="str">
            <v>Eleventh Review</v>
          </cell>
          <cell r="E7" t="str">
            <v>Actual</v>
          </cell>
          <cell r="G7" t="str">
            <v>Based on</v>
          </cell>
          <cell r="I7" t="str">
            <v>Based on</v>
          </cell>
        </row>
        <row r="8">
          <cell r="B8" t="str">
            <v>(Actual)</v>
          </cell>
          <cell r="E8" t="str">
            <v>Quota</v>
          </cell>
          <cell r="G8" t="str">
            <v>5-Formulas</v>
          </cell>
          <cell r="I8" t="str">
            <v>5-Formulas</v>
          </cell>
        </row>
        <row r="9">
          <cell r="B9" t="str">
            <v>Proposed Quota</v>
          </cell>
          <cell r="E9" t="str">
            <v>Shares</v>
          </cell>
          <cell r="G9" t="str">
            <v xml:space="preserve">     1987-1999</v>
          </cell>
          <cell r="I9" t="str">
            <v xml:space="preserve">     1982-1994</v>
          </cell>
        </row>
        <row r="10">
          <cell r="B10" t="str">
            <v>(In millions of SDRs)</v>
          </cell>
          <cell r="E10" t="str">
            <v>(In percent)</v>
          </cell>
          <cell r="G10" t="str">
            <v>(In percent)</v>
          </cell>
          <cell r="I10" t="str">
            <v>(In percent)</v>
          </cell>
        </row>
        <row r="12">
          <cell r="B12" t="str">
            <v>(1)</v>
          </cell>
          <cell r="E12" t="str">
            <v>(1)</v>
          </cell>
          <cell r="G12" t="str">
            <v>(2)</v>
          </cell>
          <cell r="I12" t="str">
            <v>(3)</v>
          </cell>
        </row>
        <row r="15">
          <cell r="A15" t="str">
            <v>Advanced Economies</v>
          </cell>
          <cell r="B15">
            <v>133990.90100000001</v>
          </cell>
          <cell r="E15">
            <v>63.194610171250147</v>
          </cell>
          <cell r="G15">
            <v>75.498134198617024</v>
          </cell>
          <cell r="I15">
            <v>75.478999999999999</v>
          </cell>
        </row>
        <row r="17">
          <cell r="A17" t="str">
            <v>Major Industrial Countries</v>
          </cell>
          <cell r="B17">
            <v>98372.001000000004</v>
          </cell>
          <cell r="E17">
            <v>46.395540232704015</v>
          </cell>
          <cell r="G17">
            <v>50.791649034053776</v>
          </cell>
          <cell r="I17">
            <v>54.484000000000002</v>
          </cell>
        </row>
        <row r="18">
          <cell r="A18" t="str">
            <v>Other Advanced Economies</v>
          </cell>
          <cell r="B18">
            <v>35618.9</v>
          </cell>
          <cell r="E18">
            <v>16.799069938546136</v>
          </cell>
          <cell r="G18">
            <v>24.706485164563247</v>
          </cell>
          <cell r="I18">
            <v>20.995000000000001</v>
          </cell>
        </row>
        <row r="20">
          <cell r="A20" t="str">
            <v>Developing Countries</v>
          </cell>
          <cell r="B20">
            <v>61922.500999999997</v>
          </cell>
          <cell r="E20">
            <v>29.310471680760642</v>
          </cell>
          <cell r="G20">
            <v>19.444800803218321</v>
          </cell>
          <cell r="I20">
            <v>19.221</v>
          </cell>
        </row>
        <row r="22">
          <cell r="A22" t="str">
            <v xml:space="preserve">  Africa</v>
          </cell>
          <cell r="B22">
            <v>11738.9</v>
          </cell>
          <cell r="E22">
            <v>5.5364596352385762</v>
          </cell>
          <cell r="G22">
            <v>2.1850225773987662</v>
          </cell>
          <cell r="I22">
            <v>2.516</v>
          </cell>
        </row>
        <row r="23">
          <cell r="A23" t="str">
            <v xml:space="preserve">  Asia</v>
          </cell>
          <cell r="B23">
            <v>17809.400000000001</v>
          </cell>
          <cell r="E23">
            <v>8.3995113875932041</v>
          </cell>
          <cell r="G23">
            <v>8.2158750230718294</v>
          </cell>
          <cell r="I23">
            <v>6.2249999999999996</v>
          </cell>
        </row>
        <row r="24">
          <cell r="A24" t="str">
            <v xml:space="preserve">  Middle East &amp; Europe</v>
          </cell>
          <cell r="B24">
            <v>16440.3</v>
          </cell>
          <cell r="E24">
            <v>7.8595380820548115</v>
          </cell>
          <cell r="G24">
            <v>3.8511408611912223</v>
          </cell>
          <cell r="I24">
            <v>5.1970000000000001</v>
          </cell>
        </row>
        <row r="25">
          <cell r="A25" t="str">
            <v xml:space="preserve">  Western Hemisphere</v>
          </cell>
          <cell r="B25">
            <v>15933.9</v>
          </cell>
          <cell r="E25">
            <v>7.5149625758740513</v>
          </cell>
          <cell r="G25">
            <v>5.1927623415565023</v>
          </cell>
          <cell r="I25">
            <v>5.2830000000000004</v>
          </cell>
        </row>
        <row r="27">
          <cell r="A27" t="str">
            <v xml:space="preserve">  Net Creditor</v>
          </cell>
          <cell r="B27">
            <v>10775</v>
          </cell>
          <cell r="E27">
            <v>5.0818520108098415</v>
          </cell>
          <cell r="G27">
            <v>1.714783544329473</v>
          </cell>
          <cell r="I27">
            <v>2.8940000000000001</v>
          </cell>
        </row>
        <row r="29">
          <cell r="A29" t="str">
            <v xml:space="preserve">  Net Debtors</v>
          </cell>
          <cell r="B29">
            <v>51147.500999999997</v>
          </cell>
          <cell r="E29">
            <v>24.228619669950813</v>
          </cell>
          <cell r="G29">
            <v>17.730017258888846</v>
          </cell>
          <cell r="I29">
            <v>16.327000000000002</v>
          </cell>
        </row>
        <row r="31">
          <cell r="A31" t="str">
            <v>Transition Economies</v>
          </cell>
          <cell r="B31">
            <v>16115.6</v>
          </cell>
          <cell r="E31">
            <v>7.4949181479891873</v>
          </cell>
          <cell r="G31">
            <v>5.0570649981646465</v>
          </cell>
          <cell r="I31">
            <v>5.3010000000000002</v>
          </cell>
        </row>
        <row r="33">
          <cell r="A33" t="str">
            <v>Total</v>
          </cell>
          <cell r="B33">
            <v>212029.00200000001</v>
          </cell>
          <cell r="E33">
            <v>99.999999999999972</v>
          </cell>
          <cell r="G33">
            <v>99.999999999999986</v>
          </cell>
          <cell r="I33">
            <v>100.001</v>
          </cell>
        </row>
      </sheetData>
      <sheetData sheetId="30"/>
      <sheetData sheetId="31"/>
      <sheetData sheetId="32"/>
      <sheetData sheetId="33"/>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
      <sheetName val="Quota"/>
      <sheetName val="ControlSheet"/>
      <sheetName val="PRGF_ACCESS"/>
      <sheetName val="Exports G+S"/>
      <sheetName val="Nom GDP"/>
      <sheetName val="Ranking"/>
      <sheetName val="Obligations_risks_end2003"/>
      <sheetName val="St. Res"/>
      <sheetName val="Fund Credit Out."/>
      <sheetName val="Total LDOD"/>
      <sheetName val="DOD_MULT"/>
      <sheetName val="DOD_MC"/>
      <sheetName val="Arrangement"/>
      <sheetName val="Table1"/>
      <sheetName val="Table2"/>
      <sheetName val="Table3"/>
      <sheetName val="Table 4"/>
      <sheetName val="Obligations_risks_end2003 (2)"/>
      <sheetName val="Output Table 1"/>
      <sheetName val="Output Table 2"/>
      <sheetName val="Output Table 3"/>
      <sheetName val="Output Table 4"/>
      <sheetName val="Chart1"/>
      <sheetName val="Chart2"/>
      <sheetName val="Exports G_S"/>
      <sheetName val="Ann. Disb. CR1"/>
      <sheetName val="Bal All @ end year"/>
      <sheetName val="Credit Out. CR1"/>
      <sheetName val="Credit Out CR2"/>
    </sheetNames>
    <sheetDataSet>
      <sheetData sheetId="0"/>
      <sheetData sheetId="1"/>
      <sheetData sheetId="2"/>
      <sheetData sheetId="3"/>
      <sheetData sheetId="4" refreshError="1"/>
      <sheetData sheetId="5" refreshError="1">
        <row r="174">
          <cell r="C174" t="str">
            <v xml:space="preserve">Albania             </v>
          </cell>
          <cell r="I174">
            <v>1245.9015351693261</v>
          </cell>
          <cell r="J174">
            <v>1203.4559858830964</v>
          </cell>
          <cell r="K174">
            <v>1190.3788093651267</v>
          </cell>
          <cell r="L174">
            <v>1236.5723673677214</v>
          </cell>
          <cell r="M174">
            <v>1282.5278395474579</v>
          </cell>
          <cell r="N174">
            <v>1302.8978911299305</v>
          </cell>
          <cell r="O174">
            <v>1288.9192082115394</v>
          </cell>
          <cell r="P174">
            <v>1265.0008117267369</v>
          </cell>
          <cell r="Q174">
            <v>1370.51993508796</v>
          </cell>
          <cell r="R174">
            <v>1531.0157196994369</v>
          </cell>
          <cell r="S174">
            <v>1719.9157049069734</v>
          </cell>
          <cell r="T174">
            <v>1816.0866294635305</v>
          </cell>
          <cell r="U174">
            <v>1878.7809744869803</v>
          </cell>
          <cell r="V174">
            <v>1888.6204531141102</v>
          </cell>
          <cell r="W174">
            <v>1818.8310153528073</v>
          </cell>
          <cell r="X174">
            <v>1700.9135716666667</v>
          </cell>
          <cell r="Y174">
            <v>1690.5585916666669</v>
          </cell>
          <cell r="Z174">
            <v>1593.1356321253295</v>
          </cell>
          <cell r="AA174">
            <v>1338.7452283380323</v>
          </cell>
          <cell r="AB174">
            <v>899.23493796166713</v>
          </cell>
          <cell r="AC174">
            <v>733.74113943986583</v>
          </cell>
          <cell r="AD174">
            <v>922.75674584247224</v>
          </cell>
          <cell r="AE174">
            <v>1287.1646496595204</v>
          </cell>
          <cell r="AF174">
            <v>1611.5130781720688</v>
          </cell>
          <cell r="AG174">
            <v>1682.0455977857928</v>
          </cell>
          <cell r="AH174">
            <v>1902.3741227555654</v>
          </cell>
          <cell r="AI174">
            <v>2197.0245619025627</v>
          </cell>
          <cell r="AJ174">
            <v>2630.0141015373342</v>
          </cell>
          <cell r="AK174">
            <v>2978.1443712839141</v>
          </cell>
          <cell r="AL174">
            <v>3305.9376067995399</v>
          </cell>
          <cell r="AM174">
            <v>3637.9733954377839</v>
          </cell>
          <cell r="AN174">
            <v>3637.9733954377839</v>
          </cell>
        </row>
        <row r="175">
          <cell r="C175" t="str">
            <v xml:space="preserve">Angola              </v>
          </cell>
          <cell r="I175">
            <v>2700.7395397154123</v>
          </cell>
          <cell r="J175">
            <v>2751.9132844105334</v>
          </cell>
          <cell r="K175">
            <v>2618.8644714323359</v>
          </cell>
          <cell r="L175">
            <v>2603.7934888680879</v>
          </cell>
          <cell r="M175">
            <v>2538.9533318857234</v>
          </cell>
          <cell r="N175">
            <v>2778.1974420311617</v>
          </cell>
          <cell r="O175">
            <v>2970.0363796419838</v>
          </cell>
          <cell r="P175">
            <v>3417.5742196219885</v>
          </cell>
          <cell r="Q175">
            <v>3875.9469068421408</v>
          </cell>
          <cell r="R175">
            <v>4360.1981361239414</v>
          </cell>
          <cell r="S175">
            <v>4620.8644654542977</v>
          </cell>
          <cell r="T175">
            <v>5009.7760240267207</v>
          </cell>
          <cell r="U175">
            <v>5745.7714588646786</v>
          </cell>
          <cell r="V175">
            <v>5934.1968890976495</v>
          </cell>
          <cell r="W175">
            <v>6016.6375012579556</v>
          </cell>
          <cell r="X175">
            <v>5737.6664190033798</v>
          </cell>
          <cell r="Y175">
            <v>6326.7023462069701</v>
          </cell>
          <cell r="Z175">
            <v>6944.4415317208741</v>
          </cell>
          <cell r="AA175">
            <v>7380.8302911213832</v>
          </cell>
          <cell r="AB175">
            <v>6770.6060476956291</v>
          </cell>
          <cell r="AC175">
            <v>5576.2687967851516</v>
          </cell>
          <cell r="AD175">
            <v>4094.1419665491862</v>
          </cell>
          <cell r="AE175">
            <v>3389.3562571407601</v>
          </cell>
          <cell r="AF175">
            <v>3559.05533524262</v>
          </cell>
          <cell r="AG175">
            <v>4473.2100132605638</v>
          </cell>
          <cell r="AH175">
            <v>4943.7529716926056</v>
          </cell>
          <cell r="AI175">
            <v>4927.4121898351259</v>
          </cell>
          <cell r="AJ175">
            <v>5308.4828047758738</v>
          </cell>
          <cell r="AK175">
            <v>6204.654053764486</v>
          </cell>
          <cell r="AL175">
            <v>7604.6245963347537</v>
          </cell>
          <cell r="AM175">
            <v>8555.0391833612321</v>
          </cell>
          <cell r="AN175">
            <v>8555.0391833612321</v>
          </cell>
        </row>
        <row r="176">
          <cell r="C176" t="str">
            <v>Armenia</v>
          </cell>
          <cell r="I176">
            <v>4570.3358313205981</v>
          </cell>
          <cell r="J176">
            <v>4819.8174215100325</v>
          </cell>
          <cell r="K176">
            <v>5156.4162944589234</v>
          </cell>
          <cell r="L176">
            <v>5412.5830029309809</v>
          </cell>
          <cell r="M176">
            <v>5664.131712634161</v>
          </cell>
          <cell r="N176">
            <v>6010.8658289915284</v>
          </cell>
          <cell r="O176">
            <v>6309.4433763853958</v>
          </cell>
          <cell r="P176">
            <v>6698.9418041996905</v>
          </cell>
          <cell r="Q176">
            <v>6971.1684969040189</v>
          </cell>
          <cell r="R176">
            <v>7511.3756460268341</v>
          </cell>
          <cell r="S176">
            <v>8151.5551172450387</v>
          </cell>
          <cell r="T176">
            <v>8572.7233190046791</v>
          </cell>
          <cell r="U176">
            <v>8619.0030306200351</v>
          </cell>
          <cell r="V176">
            <v>8673.0458509856853</v>
          </cell>
          <cell r="W176">
            <v>8959.3658729570361</v>
          </cell>
          <cell r="X176">
            <v>9535.1378626838141</v>
          </cell>
          <cell r="Y176">
            <v>10107.302987644174</v>
          </cell>
          <cell r="Z176">
            <v>11116.825883945196</v>
          </cell>
          <cell r="AA176">
            <v>9941.9612368202579</v>
          </cell>
          <cell r="AB176">
            <v>6391.711475903081</v>
          </cell>
          <cell r="AC176">
            <v>2439.873538519792</v>
          </cell>
          <cell r="AD176">
            <v>376.55438144202054</v>
          </cell>
          <cell r="AE176">
            <v>633.70292877026725</v>
          </cell>
          <cell r="AF176">
            <v>800.95758511688257</v>
          </cell>
          <cell r="AG176">
            <v>1046.3539560407796</v>
          </cell>
          <cell r="AH176">
            <v>1230.2669683612842</v>
          </cell>
          <cell r="AI176">
            <v>1313.7821430203496</v>
          </cell>
          <cell r="AJ176">
            <v>1400.5881877710533</v>
          </cell>
          <cell r="AK176">
            <v>1509.2006732950215</v>
          </cell>
          <cell r="AL176">
            <v>1667.664260645445</v>
          </cell>
          <cell r="AM176">
            <v>1783.2307409026523</v>
          </cell>
          <cell r="AN176">
            <v>1783.2307409026523</v>
          </cell>
        </row>
        <row r="177">
          <cell r="C177" t="str">
            <v xml:space="preserve">Azerbaijan          </v>
          </cell>
          <cell r="I177">
            <v>9184.9143828248107</v>
          </cell>
          <cell r="J177">
            <v>9686.2929782658539</v>
          </cell>
          <cell r="K177">
            <v>10362.749748523835</v>
          </cell>
          <cell r="L177">
            <v>10877.563344446533</v>
          </cell>
          <cell r="M177">
            <v>11383.095873746372</v>
          </cell>
          <cell r="N177">
            <v>12079.920344134838</v>
          </cell>
          <cell r="O177">
            <v>12679.966080002969</v>
          </cell>
          <cell r="P177">
            <v>13462.144004913023</v>
          </cell>
          <cell r="Q177">
            <v>13778.718597730573</v>
          </cell>
          <cell r="R177">
            <v>14501.744739111389</v>
          </cell>
          <cell r="S177">
            <v>15390.777314063294</v>
          </cell>
          <cell r="T177">
            <v>16187.649746655959</v>
          </cell>
          <cell r="U177">
            <v>16517.552143376546</v>
          </cell>
          <cell r="V177">
            <v>16534.752194516812</v>
          </cell>
          <cell r="W177">
            <v>17046.578856571461</v>
          </cell>
          <cell r="X177">
            <v>17474.691899026711</v>
          </cell>
          <cell r="Y177">
            <v>18346.001864261532</v>
          </cell>
          <cell r="Z177">
            <v>18541.420604550498</v>
          </cell>
          <cell r="AA177">
            <v>16297.704827035946</v>
          </cell>
          <cell r="AB177">
            <v>10161.895238158342</v>
          </cell>
          <cell r="AC177">
            <v>4308.758429139798</v>
          </cell>
          <cell r="AD177">
            <v>872.67545264299281</v>
          </cell>
          <cell r="AE177">
            <v>1121.4840264785691</v>
          </cell>
          <cell r="AF177">
            <v>1538.2711612146334</v>
          </cell>
          <cell r="AG177">
            <v>2220.3295868988921</v>
          </cell>
          <cell r="AH177">
            <v>2779.8438067415232</v>
          </cell>
          <cell r="AI177">
            <v>3167.3665397132868</v>
          </cell>
          <cell r="AJ177">
            <v>3540.8635697537793</v>
          </cell>
          <cell r="AK177">
            <v>3945.4774460512831</v>
          </cell>
          <cell r="AL177">
            <v>4424.5682252794531</v>
          </cell>
          <cell r="AM177">
            <v>4742.3435845537597</v>
          </cell>
          <cell r="AN177">
            <v>4742.3435845537597</v>
          </cell>
        </row>
        <row r="178">
          <cell r="C178" t="str">
            <v xml:space="preserve">Bangladesh          </v>
          </cell>
          <cell r="I178">
            <v>4511.1527237875844</v>
          </cell>
          <cell r="J178">
            <v>6546.4374677299866</v>
          </cell>
          <cell r="K178">
            <v>8638.4115782185436</v>
          </cell>
          <cell r="L178">
            <v>9816.9333855016066</v>
          </cell>
          <cell r="M178">
            <v>9523.9677920728627</v>
          </cell>
          <cell r="N178">
            <v>9272.3234808175621</v>
          </cell>
          <cell r="O178">
            <v>9807.0865493628753</v>
          </cell>
          <cell r="P178">
            <v>10848.753712461032</v>
          </cell>
          <cell r="Q178">
            <v>12860.135551059537</v>
          </cell>
          <cell r="R178">
            <v>14491.201033629108</v>
          </cell>
          <cell r="S178">
            <v>16200.453587006696</v>
          </cell>
          <cell r="T178">
            <v>17689.232211401573</v>
          </cell>
          <cell r="U178">
            <v>19438.120519003282</v>
          </cell>
          <cell r="V178">
            <v>20105.772720333069</v>
          </cell>
          <cell r="W178">
            <v>19722.715422932826</v>
          </cell>
          <cell r="X178">
            <v>19324.633288106026</v>
          </cell>
          <cell r="Y178">
            <v>20599.956144494688</v>
          </cell>
          <cell r="Z178">
            <v>21730.674239197255</v>
          </cell>
          <cell r="AA178">
            <v>22781.972841571373</v>
          </cell>
          <cell r="AB178">
            <v>22591.578715754946</v>
          </cell>
          <cell r="AC178">
            <v>22965.793060592394</v>
          </cell>
          <cell r="AD178">
            <v>23643.23028609699</v>
          </cell>
          <cell r="AE178">
            <v>24899.591434063506</v>
          </cell>
          <cell r="AF178">
            <v>26565.083131707575</v>
          </cell>
          <cell r="AG178">
            <v>28740.093089894395</v>
          </cell>
          <cell r="AH178">
            <v>31041.537310812739</v>
          </cell>
          <cell r="AI178">
            <v>32852.449083787418</v>
          </cell>
          <cell r="AJ178">
            <v>34233.645997416905</v>
          </cell>
          <cell r="AK178">
            <v>35592.200138271692</v>
          </cell>
          <cell r="AL178">
            <v>37005.138406503371</v>
          </cell>
          <cell r="AM178">
            <v>37894.816832700708</v>
          </cell>
          <cell r="AN178">
            <v>37894.816832700708</v>
          </cell>
        </row>
        <row r="179">
          <cell r="C179" t="str">
            <v xml:space="preserve">Benin               </v>
          </cell>
          <cell r="I179">
            <v>828.54566604035801</v>
          </cell>
          <cell r="J179">
            <v>890.36302076779464</v>
          </cell>
          <cell r="K179">
            <v>844.51186618573422</v>
          </cell>
          <cell r="L179">
            <v>778.30469077427745</v>
          </cell>
          <cell r="M179">
            <v>749.70489207263211</v>
          </cell>
          <cell r="N179">
            <v>829.51608129312808</v>
          </cell>
          <cell r="O179">
            <v>958.55629802289002</v>
          </cell>
          <cell r="P179">
            <v>1090.7693229583056</v>
          </cell>
          <cell r="Q179">
            <v>1083.7794413763497</v>
          </cell>
          <cell r="R179">
            <v>1030.0518474245571</v>
          </cell>
          <cell r="S179">
            <v>917.04847599604057</v>
          </cell>
          <cell r="T179">
            <v>939.92742289852413</v>
          </cell>
          <cell r="U179">
            <v>962.56497925911901</v>
          </cell>
          <cell r="V179">
            <v>1048.9191052394692</v>
          </cell>
          <cell r="W179">
            <v>1125.5548852171326</v>
          </cell>
          <cell r="X179">
            <v>1185.6641994235717</v>
          </cell>
          <cell r="Y179">
            <v>1196.8492072996473</v>
          </cell>
          <cell r="Z179">
            <v>1247.3873224671561</v>
          </cell>
          <cell r="AA179">
            <v>1301.4999568836085</v>
          </cell>
          <cell r="AB179">
            <v>1420.0564446952683</v>
          </cell>
          <cell r="AC179">
            <v>1469.5689635051001</v>
          </cell>
          <cell r="AD179">
            <v>1360.559871944163</v>
          </cell>
          <cell r="AE179">
            <v>1292.8626356573611</v>
          </cell>
          <cell r="AF179">
            <v>1296.99195643443</v>
          </cell>
          <cell r="AG179">
            <v>1470.9242204800596</v>
          </cell>
          <cell r="AH179">
            <v>1602.9821896322792</v>
          </cell>
          <cell r="AI179">
            <v>1678.9338452421223</v>
          </cell>
          <cell r="AJ179">
            <v>1732.0674231061066</v>
          </cell>
          <cell r="AK179">
            <v>1783.0644733272268</v>
          </cell>
          <cell r="AL179">
            <v>1896.1640741628617</v>
          </cell>
          <cell r="AM179">
            <v>2160.7899467964112</v>
          </cell>
          <cell r="AN179">
            <v>2160.7899467964112</v>
          </cell>
        </row>
        <row r="180">
          <cell r="C180" t="str">
            <v xml:space="preserve">Bhutan              </v>
          </cell>
          <cell r="I180">
            <v>72.197766472348775</v>
          </cell>
          <cell r="J180">
            <v>76.294437971257608</v>
          </cell>
          <cell r="K180">
            <v>78.82587752152898</v>
          </cell>
          <cell r="L180">
            <v>82.644993589339222</v>
          </cell>
          <cell r="M180">
            <v>85.067323942912779</v>
          </cell>
          <cell r="N180">
            <v>86.391158415688281</v>
          </cell>
          <cell r="O180">
            <v>88.209638982835088</v>
          </cell>
          <cell r="P180">
            <v>93.719803997495447</v>
          </cell>
          <cell r="Q180">
            <v>108.64489134360186</v>
          </cell>
          <cell r="R180">
            <v>127.32030974158512</v>
          </cell>
          <cell r="S180">
            <v>146.30272859369549</v>
          </cell>
          <cell r="T180">
            <v>164.08347359194579</v>
          </cell>
          <cell r="U180">
            <v>178.978519299027</v>
          </cell>
          <cell r="V180">
            <v>184.55039114783881</v>
          </cell>
          <cell r="W180">
            <v>196.15427611458014</v>
          </cell>
          <cell r="X180">
            <v>202.91721662097618</v>
          </cell>
          <cell r="Y180">
            <v>212.61394317567047</v>
          </cell>
          <cell r="Z180">
            <v>210.67367364407281</v>
          </cell>
          <cell r="AA180">
            <v>199.36981811850225</v>
          </cell>
          <cell r="AB180">
            <v>185.28258943720451</v>
          </cell>
          <cell r="AC180">
            <v>170.21513542050712</v>
          </cell>
          <cell r="AD180">
            <v>171.75644567577476</v>
          </cell>
          <cell r="AE180">
            <v>180.46974155260264</v>
          </cell>
          <cell r="AF180">
            <v>199.51885495871099</v>
          </cell>
          <cell r="AG180">
            <v>232.39835569886282</v>
          </cell>
          <cell r="AH180">
            <v>263.05019368674652</v>
          </cell>
          <cell r="AI180">
            <v>294.12136869718489</v>
          </cell>
          <cell r="AJ180">
            <v>319.79501836335083</v>
          </cell>
          <cell r="AK180">
            <v>356.82250921580959</v>
          </cell>
          <cell r="AL180">
            <v>397.65145874526638</v>
          </cell>
          <cell r="AM180">
            <v>425.27636047124173</v>
          </cell>
          <cell r="AN180">
            <v>425.27636047124173</v>
          </cell>
        </row>
        <row r="181">
          <cell r="C181" t="str">
            <v xml:space="preserve">Bolivia             </v>
          </cell>
          <cell r="I181">
            <v>1072.6819155618471</v>
          </cell>
          <cell r="J181">
            <v>1206.7850959967823</v>
          </cell>
          <cell r="K181">
            <v>1442.5224114406672</v>
          </cell>
          <cell r="L181">
            <v>1833.7393795181599</v>
          </cell>
          <cell r="M181">
            <v>2087.8994271945899</v>
          </cell>
          <cell r="N181">
            <v>2341.6297504794202</v>
          </cell>
          <cell r="O181">
            <v>2518.1726299631896</v>
          </cell>
          <cell r="P181">
            <v>2675.0452338709515</v>
          </cell>
          <cell r="Q181">
            <v>2879.2901854263037</v>
          </cell>
          <cell r="R181">
            <v>3114.3083033173316</v>
          </cell>
          <cell r="S181">
            <v>3300.222028640293</v>
          </cell>
          <cell r="T181">
            <v>3459.5908451708933</v>
          </cell>
          <cell r="U181">
            <v>3677.9958497040693</v>
          </cell>
          <cell r="V181">
            <v>3680.9724522593065</v>
          </cell>
          <cell r="W181">
            <v>3560.5953439116361</v>
          </cell>
          <cell r="X181">
            <v>3368.3751113343455</v>
          </cell>
          <cell r="Y181">
            <v>3466.3729084457318</v>
          </cell>
          <cell r="Z181">
            <v>3562.674557623473</v>
          </cell>
          <cell r="AA181">
            <v>3724.1261699655511</v>
          </cell>
          <cell r="AB181">
            <v>3833.2957450195076</v>
          </cell>
          <cell r="AC181">
            <v>4006.348215314249</v>
          </cell>
          <cell r="AD181">
            <v>4094.4976107782804</v>
          </cell>
          <cell r="AE181">
            <v>4231.5253907570295</v>
          </cell>
          <cell r="AF181">
            <v>4555.8433376823668</v>
          </cell>
          <cell r="AG181">
            <v>5083.7460868164317</v>
          </cell>
          <cell r="AH181">
            <v>5694.001801020303</v>
          </cell>
          <cell r="AI181">
            <v>6011.8564634688855</v>
          </cell>
          <cell r="AJ181">
            <v>6206.0242834450646</v>
          </cell>
          <cell r="AK181">
            <v>6232.6006646453561</v>
          </cell>
          <cell r="AL181">
            <v>6333.5858137860632</v>
          </cell>
          <cell r="AM181">
            <v>6236.4948883221505</v>
          </cell>
          <cell r="AN181">
            <v>6236.4948883221505</v>
          </cell>
        </row>
        <row r="182">
          <cell r="C182" t="str">
            <v>Bosnia &amp; Herzegovina</v>
          </cell>
          <cell r="I182" t="e">
            <v>#VALUE!</v>
          </cell>
          <cell r="J182" t="e">
            <v>#VALUE!</v>
          </cell>
          <cell r="K182" t="e">
            <v>#VALUE!</v>
          </cell>
          <cell r="L182" t="e">
            <v>#VALUE!</v>
          </cell>
          <cell r="M182" t="e">
            <v>#VALUE!</v>
          </cell>
          <cell r="N182" t="e">
            <v>#VALUE!</v>
          </cell>
          <cell r="O182" t="e">
            <v>#VALUE!</v>
          </cell>
          <cell r="P182" t="e">
            <v>#VALUE!</v>
          </cell>
          <cell r="Q182" t="e">
            <v>#VALUE!</v>
          </cell>
          <cell r="R182" t="e">
            <v>#VALUE!</v>
          </cell>
          <cell r="S182" t="e">
            <v>#VALUE!</v>
          </cell>
          <cell r="T182" t="e">
            <v>#VALUE!</v>
          </cell>
          <cell r="U182" t="e">
            <v>#VALUE!</v>
          </cell>
          <cell r="V182" t="e">
            <v>#VALUE!</v>
          </cell>
          <cell r="W182" t="e">
            <v>#VALUE!</v>
          </cell>
          <cell r="X182" t="e">
            <v>#VALUE!</v>
          </cell>
          <cell r="Y182" t="e">
            <v>#VALUE!</v>
          </cell>
          <cell r="Z182" t="e">
            <v>#VALUE!</v>
          </cell>
          <cell r="AA182" t="e">
            <v>#VALUE!</v>
          </cell>
          <cell r="AB182" t="e">
            <v>#VALUE!</v>
          </cell>
          <cell r="AC182" t="e">
            <v>#VALUE!</v>
          </cell>
          <cell r="AD182" t="e">
            <v>#VALUE!</v>
          </cell>
          <cell r="AE182" t="e">
            <v>#VALUE!</v>
          </cell>
          <cell r="AF182">
            <v>1440.7950989217159</v>
          </cell>
          <cell r="AG182">
            <v>2007.2840502991828</v>
          </cell>
          <cell r="AH182">
            <v>2627.1645115491069</v>
          </cell>
          <cell r="AI182">
            <v>3103.0464796707297</v>
          </cell>
          <cell r="AJ182">
            <v>3357.9873709467051</v>
          </cell>
          <cell r="AK182">
            <v>3579.0406285095469</v>
          </cell>
          <cell r="AL182">
            <v>3787.4490386031707</v>
          </cell>
          <cell r="AM182">
            <v>4200.7836006077059</v>
          </cell>
          <cell r="AN182">
            <v>4200.7836006077059</v>
          </cell>
        </row>
        <row r="183">
          <cell r="C183" t="str">
            <v xml:space="preserve">Burkina Faso        </v>
          </cell>
          <cell r="I183">
            <v>738.87488165468858</v>
          </cell>
          <cell r="J183">
            <v>703.18051292849293</v>
          </cell>
          <cell r="K183">
            <v>809.81529905282753</v>
          </cell>
          <cell r="L183">
            <v>858.83406405264361</v>
          </cell>
          <cell r="M183">
            <v>954.09753957641749</v>
          </cell>
          <cell r="N183">
            <v>1023.9033292871824</v>
          </cell>
          <cell r="O183">
            <v>1227.0285370167021</v>
          </cell>
          <cell r="P183">
            <v>1426.8440892034771</v>
          </cell>
          <cell r="Q183">
            <v>1553.523398200723</v>
          </cell>
          <cell r="R183">
            <v>1590.818242771591</v>
          </cell>
          <cell r="S183">
            <v>1537.7820403571975</v>
          </cell>
          <cell r="T183">
            <v>1472.9363002177524</v>
          </cell>
          <cell r="U183">
            <v>1463.7760680906474</v>
          </cell>
          <cell r="V183">
            <v>1549.914479326467</v>
          </cell>
          <cell r="W183">
            <v>1697.1159919059348</v>
          </cell>
          <cell r="X183">
            <v>1828.7421160741067</v>
          </cell>
          <cell r="Y183">
            <v>1920.8984291410234</v>
          </cell>
          <cell r="Z183">
            <v>2081.2304821713201</v>
          </cell>
          <cell r="AA183">
            <v>2205.6191409720191</v>
          </cell>
          <cell r="AB183">
            <v>2333.9301209632972</v>
          </cell>
          <cell r="AC183">
            <v>2335.4652850191492</v>
          </cell>
          <cell r="AD183">
            <v>2033.2967271705741</v>
          </cell>
          <cell r="AE183">
            <v>1775.5914816063625</v>
          </cell>
          <cell r="AF183">
            <v>1644.2257677050857</v>
          </cell>
          <cell r="AG183">
            <v>1808.4591420184797</v>
          </cell>
          <cell r="AH183">
            <v>1953.9129635901343</v>
          </cell>
          <cell r="AI183">
            <v>2003.4009263501266</v>
          </cell>
          <cell r="AJ183">
            <v>2032.1288320657829</v>
          </cell>
          <cell r="AK183">
            <v>2074.6474272634914</v>
          </cell>
          <cell r="AL183">
            <v>2195.7731071826897</v>
          </cell>
          <cell r="AM183">
            <v>2494.102664166352</v>
          </cell>
          <cell r="AN183">
            <v>2494.102664166352</v>
          </cell>
        </row>
        <row r="184">
          <cell r="C184" t="str">
            <v xml:space="preserve">Burundi             </v>
          </cell>
          <cell r="I184">
            <v>288.47419428328061</v>
          </cell>
          <cell r="J184">
            <v>300.63646006649236</v>
          </cell>
          <cell r="K184">
            <v>345.66614582712532</v>
          </cell>
          <cell r="L184">
            <v>393.33656755539346</v>
          </cell>
          <cell r="M184">
            <v>445.75374102179904</v>
          </cell>
          <cell r="N184">
            <v>474.03257522754353</v>
          </cell>
          <cell r="O184">
            <v>527.24584490164409</v>
          </cell>
          <cell r="P184">
            <v>596.05069072866024</v>
          </cell>
          <cell r="Q184">
            <v>709.22632415989767</v>
          </cell>
          <cell r="R184">
            <v>815.3048301068593</v>
          </cell>
          <cell r="S184">
            <v>917.42588755201314</v>
          </cell>
          <cell r="T184">
            <v>964.50499050239716</v>
          </cell>
          <cell r="U184">
            <v>1036.2320505848904</v>
          </cell>
          <cell r="V184">
            <v>1040.0101869829955</v>
          </cell>
          <cell r="W184">
            <v>1010.677350513619</v>
          </cell>
          <cell r="X184">
            <v>901.58342191121312</v>
          </cell>
          <cell r="Y184">
            <v>849.7145120844292</v>
          </cell>
          <cell r="Z184">
            <v>836.07133083967494</v>
          </cell>
          <cell r="AA184">
            <v>852.16858503872902</v>
          </cell>
          <cell r="AB184">
            <v>818.92201372654574</v>
          </cell>
          <cell r="AC184">
            <v>764.98124548111002</v>
          </cell>
          <cell r="AD184">
            <v>695.7918442296359</v>
          </cell>
          <cell r="AE184">
            <v>659.29234997723563</v>
          </cell>
          <cell r="AF184">
            <v>634.72688066478531</v>
          </cell>
          <cell r="AG184">
            <v>655.02666485647796</v>
          </cell>
          <cell r="AH184">
            <v>654.81026478116894</v>
          </cell>
          <cell r="AI184">
            <v>652.30329255023298</v>
          </cell>
          <cell r="AJ184">
            <v>595.86772120998546</v>
          </cell>
          <cell r="AK184">
            <v>549.67851863384976</v>
          </cell>
          <cell r="AL184">
            <v>514.35012129657014</v>
          </cell>
          <cell r="AM184">
            <v>475.90390276615744</v>
          </cell>
          <cell r="AN184">
            <v>475.90390276615744</v>
          </cell>
        </row>
        <row r="185">
          <cell r="C185" t="str">
            <v xml:space="preserve">Cambodia            </v>
          </cell>
          <cell r="I185">
            <v>351.5333432736814</v>
          </cell>
          <cell r="J185">
            <v>175.09390885143534</v>
          </cell>
          <cell r="K185">
            <v>103.38416959930946</v>
          </cell>
          <cell r="L185">
            <v>62.083150173433147</v>
          </cell>
          <cell r="M185">
            <v>70.964759577302232</v>
          </cell>
          <cell r="N185">
            <v>79.056145411311419</v>
          </cell>
          <cell r="O185">
            <v>88.603774514490354</v>
          </cell>
          <cell r="P185">
            <v>94.738655653282478</v>
          </cell>
          <cell r="Q185">
            <v>102.58638172309652</v>
          </cell>
          <cell r="R185">
            <v>109.02066732708751</v>
          </cell>
          <cell r="S185">
            <v>121.8306273545558</v>
          </cell>
          <cell r="T185">
            <v>138.86443709693296</v>
          </cell>
          <cell r="U185">
            <v>159.8998311257142</v>
          </cell>
          <cell r="V185">
            <v>171.1799286132937</v>
          </cell>
          <cell r="W185">
            <v>153.13431067919817</v>
          </cell>
          <cell r="X185">
            <v>160.18397533558291</v>
          </cell>
          <cell r="Y185">
            <v>191.32256796208739</v>
          </cell>
          <cell r="Z185">
            <v>372.63182975535807</v>
          </cell>
          <cell r="AA185">
            <v>786.41403295802127</v>
          </cell>
          <cell r="AB185">
            <v>1264.7298449398722</v>
          </cell>
          <cell r="AC185">
            <v>1628.7849555894293</v>
          </cell>
          <cell r="AD185">
            <v>1771.1514663925102</v>
          </cell>
          <cell r="AE185">
            <v>1931.5430982247844</v>
          </cell>
          <cell r="AF185">
            <v>2128.0174933832636</v>
          </cell>
          <cell r="AG185">
            <v>2308.5948674853885</v>
          </cell>
          <cell r="AH185">
            <v>2321.3896305451412</v>
          </cell>
          <cell r="AI185">
            <v>2348.5811767213763</v>
          </cell>
          <cell r="AJ185">
            <v>2391.614817940645</v>
          </cell>
          <cell r="AK185">
            <v>2542.9645438504167</v>
          </cell>
          <cell r="AL185">
            <v>2681.2431944656691</v>
          </cell>
          <cell r="AM185">
            <v>2751.2750058593815</v>
          </cell>
          <cell r="AN185">
            <v>2751.2750058593815</v>
          </cell>
        </row>
        <row r="186">
          <cell r="C186" t="str">
            <v xml:space="preserve">Cameroon            </v>
          </cell>
          <cell r="I186">
            <v>1208.4213532267531</v>
          </cell>
          <cell r="J186">
            <v>1458.9276565454172</v>
          </cell>
          <cell r="K186">
            <v>1764.9672446011666</v>
          </cell>
          <cell r="L186">
            <v>2140.0558465668651</v>
          </cell>
          <cell r="M186">
            <v>2463.8059693080381</v>
          </cell>
          <cell r="N186">
            <v>2801.1605956102435</v>
          </cell>
          <cell r="O186">
            <v>3317.2699199641088</v>
          </cell>
          <cell r="P186">
            <v>4133.5424008931677</v>
          </cell>
          <cell r="Q186">
            <v>5237.1092973239702</v>
          </cell>
          <cell r="R186">
            <v>6096.497105772778</v>
          </cell>
          <cell r="S186">
            <v>6671.9014190518137</v>
          </cell>
          <cell r="T186">
            <v>7050.3141863984929</v>
          </cell>
          <cell r="U186">
            <v>7514.068669348514</v>
          </cell>
          <cell r="V186">
            <v>8230.073108138311</v>
          </cell>
          <cell r="W186">
            <v>8864.3118179956473</v>
          </cell>
          <cell r="X186">
            <v>9287.9963256357132</v>
          </cell>
          <cell r="Y186">
            <v>9167.205987198422</v>
          </cell>
          <cell r="Z186">
            <v>8735.6146632961627</v>
          </cell>
          <cell r="AA186">
            <v>8666.3566233347501</v>
          </cell>
          <cell r="AB186">
            <v>8466.6302399050273</v>
          </cell>
          <cell r="AC186">
            <v>8565.2236493455512</v>
          </cell>
          <cell r="AD186">
            <v>7364.4117854822252</v>
          </cell>
          <cell r="AE186">
            <v>6416.9499786605993</v>
          </cell>
          <cell r="AF186">
            <v>5669.8520321824444</v>
          </cell>
          <cell r="AG186">
            <v>6049.2828090357825</v>
          </cell>
          <cell r="AH186">
            <v>6438.094432936573</v>
          </cell>
          <cell r="AI186">
            <v>6586.2931661293724</v>
          </cell>
          <cell r="AJ186">
            <v>6615.9941779605006</v>
          </cell>
          <cell r="AK186">
            <v>6703.1866775675617</v>
          </cell>
          <cell r="AL186">
            <v>7002.6425102013973</v>
          </cell>
          <cell r="AM186">
            <v>7681.6363421941651</v>
          </cell>
          <cell r="AN186">
            <v>7681.6363421941651</v>
          </cell>
        </row>
        <row r="187">
          <cell r="C187" t="str">
            <v xml:space="preserve">Cape Verde          </v>
          </cell>
          <cell r="I187">
            <v>77.462636168484337</v>
          </cell>
          <cell r="J187">
            <v>81.420993856867824</v>
          </cell>
          <cell r="K187">
            <v>88.630353507538643</v>
          </cell>
          <cell r="L187">
            <v>92.128479297071365</v>
          </cell>
          <cell r="M187">
            <v>93.526237379168592</v>
          </cell>
          <cell r="N187">
            <v>92.790301251389437</v>
          </cell>
          <cell r="O187">
            <v>93.883522695987736</v>
          </cell>
          <cell r="P187">
            <v>100.87282787831164</v>
          </cell>
          <cell r="Q187">
            <v>108.69867414883225</v>
          </cell>
          <cell r="R187">
            <v>118.33074020523004</v>
          </cell>
          <cell r="S187">
            <v>125.08891599375029</v>
          </cell>
          <cell r="T187">
            <v>128.60480274100337</v>
          </cell>
          <cell r="U187">
            <v>131.36781512918506</v>
          </cell>
          <cell r="V187">
            <v>142.36850349687873</v>
          </cell>
          <cell r="W187">
            <v>160.29908424638728</v>
          </cell>
          <cell r="X187">
            <v>180.8839411877766</v>
          </cell>
          <cell r="Y187">
            <v>196.48371779256343</v>
          </cell>
          <cell r="Z187">
            <v>211.29108527983263</v>
          </cell>
          <cell r="AA187">
            <v>223.70939559996455</v>
          </cell>
          <cell r="AB187">
            <v>238.75559530139529</v>
          </cell>
          <cell r="AC187">
            <v>249.37986757394472</v>
          </cell>
          <cell r="AD187">
            <v>266.38147768332942</v>
          </cell>
          <cell r="AE187">
            <v>289.35011873135403</v>
          </cell>
          <cell r="AF187">
            <v>318.96114306887711</v>
          </cell>
          <cell r="AG187">
            <v>343.23632215142106</v>
          </cell>
          <cell r="AH187">
            <v>363.87847014145973</v>
          </cell>
          <cell r="AI187">
            <v>389.95634607341225</v>
          </cell>
          <cell r="AJ187">
            <v>409.24927166416302</v>
          </cell>
          <cell r="AK187">
            <v>424.84366896018429</v>
          </cell>
          <cell r="AL187">
            <v>441.97122229543857</v>
          </cell>
          <cell r="AM187">
            <v>475.1301606904687</v>
          </cell>
          <cell r="AN187">
            <v>475.1301606904687</v>
          </cell>
        </row>
        <row r="188">
          <cell r="C188" t="str">
            <v>Central African Rep.</v>
          </cell>
          <cell r="I188">
            <v>227.34950960594855</v>
          </cell>
          <cell r="J188">
            <v>261.35151023243748</v>
          </cell>
          <cell r="K188">
            <v>310.78443918694728</v>
          </cell>
          <cell r="L188">
            <v>361.1393042494438</v>
          </cell>
          <cell r="M188">
            <v>423.29832370534081</v>
          </cell>
          <cell r="N188">
            <v>484.62115413428728</v>
          </cell>
          <cell r="O188">
            <v>572.92628836594656</v>
          </cell>
          <cell r="P188">
            <v>615.8799244091889</v>
          </cell>
          <cell r="Q188">
            <v>656.36447615654379</v>
          </cell>
          <cell r="R188">
            <v>648.75366981630714</v>
          </cell>
          <cell r="S188">
            <v>652.36771964608397</v>
          </cell>
          <cell r="T188">
            <v>632.98544794838779</v>
          </cell>
          <cell r="U188">
            <v>689.44103455603693</v>
          </cell>
          <cell r="V188">
            <v>799.41586469922947</v>
          </cell>
          <cell r="W188">
            <v>903.71475201177225</v>
          </cell>
          <cell r="X188">
            <v>944.03096246176074</v>
          </cell>
          <cell r="Y188">
            <v>955.73775300079797</v>
          </cell>
          <cell r="Z188">
            <v>1010.484934161606</v>
          </cell>
          <cell r="AA188">
            <v>1036.0457924288046</v>
          </cell>
          <cell r="AB188">
            <v>1045.4776411718137</v>
          </cell>
          <cell r="AC188">
            <v>988.78257598440962</v>
          </cell>
          <cell r="AD188">
            <v>845.24914951568405</v>
          </cell>
          <cell r="AE188">
            <v>753.94630988041251</v>
          </cell>
          <cell r="AF188">
            <v>677.0740085721859</v>
          </cell>
          <cell r="AG188">
            <v>713.37515882316814</v>
          </cell>
          <cell r="AH188">
            <v>719.37871062319118</v>
          </cell>
          <cell r="AI188">
            <v>740.71078764719584</v>
          </cell>
          <cell r="AJ188">
            <v>747.25885367202648</v>
          </cell>
          <cell r="AK188">
            <v>748.2577690263887</v>
          </cell>
          <cell r="AL188">
            <v>767.0344455993486</v>
          </cell>
          <cell r="AM188">
            <v>832.55469227490664</v>
          </cell>
          <cell r="AN188">
            <v>832.55469227490664</v>
          </cell>
        </row>
        <row r="189">
          <cell r="C189" t="str">
            <v xml:space="preserve">Chad                </v>
          </cell>
          <cell r="I189">
            <v>320.17539477369854</v>
          </cell>
          <cell r="J189">
            <v>350.19689741212727</v>
          </cell>
          <cell r="K189">
            <v>420.80264713320867</v>
          </cell>
          <cell r="L189">
            <v>470.1701041294138</v>
          </cell>
          <cell r="M189">
            <v>523.19088300759893</v>
          </cell>
          <cell r="N189">
            <v>548.9498360508718</v>
          </cell>
          <cell r="O189">
            <v>553.54188911092569</v>
          </cell>
          <cell r="P189">
            <v>540.9271874458766</v>
          </cell>
          <cell r="Q189">
            <v>559.61859767451881</v>
          </cell>
          <cell r="R189">
            <v>610.4669483766329</v>
          </cell>
          <cell r="S189">
            <v>676.05734019375632</v>
          </cell>
          <cell r="T189">
            <v>718.55727796100393</v>
          </cell>
          <cell r="U189">
            <v>778.59398616474209</v>
          </cell>
          <cell r="V189">
            <v>849.86001269269809</v>
          </cell>
          <cell r="W189">
            <v>901.77772511898047</v>
          </cell>
          <cell r="X189">
            <v>968.15972249067056</v>
          </cell>
          <cell r="Y189">
            <v>1012.3915347902424</v>
          </cell>
          <cell r="Z189">
            <v>1096.2293712866033</v>
          </cell>
          <cell r="AA189">
            <v>1134.1323257632844</v>
          </cell>
          <cell r="AB189">
            <v>1180.3534462700934</v>
          </cell>
          <cell r="AC189">
            <v>1131.5913537636563</v>
          </cell>
          <cell r="AD189">
            <v>1016.8528924192464</v>
          </cell>
          <cell r="AE189">
            <v>938.82426109476421</v>
          </cell>
          <cell r="AF189">
            <v>963.72751829208971</v>
          </cell>
          <cell r="AG189">
            <v>1057.8567654600056</v>
          </cell>
          <cell r="AH189">
            <v>1157.482634691183</v>
          </cell>
          <cell r="AI189">
            <v>1166.7183380024615</v>
          </cell>
          <cell r="AJ189">
            <v>1153.1523259143712</v>
          </cell>
          <cell r="AK189">
            <v>1156.5345877083598</v>
          </cell>
          <cell r="AL189">
            <v>1282.8707795243745</v>
          </cell>
          <cell r="AM189">
            <v>1576.5769563887145</v>
          </cell>
          <cell r="AN189">
            <v>1576.5769563887145</v>
          </cell>
        </row>
        <row r="190">
          <cell r="C190" t="str">
            <v>China,P.R.: Mainland</v>
          </cell>
          <cell r="I190">
            <v>98540.942227139734</v>
          </cell>
          <cell r="J190">
            <v>108129.7547171089</v>
          </cell>
          <cell r="K190">
            <v>120647.8536784383</v>
          </cell>
          <cell r="L190">
            <v>127011.60965671396</v>
          </cell>
          <cell r="M190">
            <v>137579.55148401231</v>
          </cell>
          <cell r="N190">
            <v>151321.85911233394</v>
          </cell>
          <cell r="O190">
            <v>175519.76018248362</v>
          </cell>
          <cell r="P190">
            <v>202943.43217694791</v>
          </cell>
          <cell r="Q190">
            <v>225592.40459440718</v>
          </cell>
          <cell r="R190">
            <v>242330.79072466338</v>
          </cell>
          <cell r="S190">
            <v>258774.476231696</v>
          </cell>
          <cell r="T190">
            <v>278648.72901550081</v>
          </cell>
          <cell r="U190">
            <v>294394.15675129119</v>
          </cell>
          <cell r="V190">
            <v>284685.01946233725</v>
          </cell>
          <cell r="W190">
            <v>267018.47174529143</v>
          </cell>
          <cell r="X190">
            <v>266280.99509574228</v>
          </cell>
          <cell r="Y190">
            <v>299121.04885870899</v>
          </cell>
          <cell r="Z190">
            <v>311542.12404804799</v>
          </cell>
          <cell r="AA190">
            <v>311002.68281019712</v>
          </cell>
          <cell r="AB190">
            <v>308536.31924539909</v>
          </cell>
          <cell r="AC190">
            <v>356756.48563291662</v>
          </cell>
          <cell r="AD190">
            <v>384132.7447500811</v>
          </cell>
          <cell r="AE190">
            <v>423671.1517999756</v>
          </cell>
          <cell r="AF190">
            <v>467633.81538542017</v>
          </cell>
          <cell r="AG190">
            <v>558958.28272686771</v>
          </cell>
          <cell r="AH190">
            <v>637639.77396983397</v>
          </cell>
          <cell r="AI190">
            <v>691864.71364576649</v>
          </cell>
          <cell r="AJ190">
            <v>747395.95619313139</v>
          </cell>
          <cell r="AK190">
            <v>822730.89038911927</v>
          </cell>
          <cell r="AL190">
            <v>906977.19178749656</v>
          </cell>
          <cell r="AM190">
            <v>960888.59183896426</v>
          </cell>
          <cell r="AN190">
            <v>960888.59183896426</v>
          </cell>
        </row>
        <row r="191">
          <cell r="C191" t="str">
            <v xml:space="preserve">Comoros             </v>
          </cell>
          <cell r="I191">
            <v>24.544722370300793</v>
          </cell>
          <cell r="J191">
            <v>28.066874384782384</v>
          </cell>
          <cell r="K191">
            <v>36.666221237600951</v>
          </cell>
          <cell r="L191">
            <v>44.165213652460068</v>
          </cell>
          <cell r="M191">
            <v>52.119558128430619</v>
          </cell>
          <cell r="N191">
            <v>58.224678084297913</v>
          </cell>
          <cell r="O191">
            <v>70.390548720757451</v>
          </cell>
          <cell r="P191">
            <v>86.44671243103106</v>
          </cell>
          <cell r="Q191">
            <v>97.423042137629309</v>
          </cell>
          <cell r="R191">
            <v>102.19567034915671</v>
          </cell>
          <cell r="S191">
            <v>101.55078740420669</v>
          </cell>
          <cell r="T191">
            <v>102.26813858090486</v>
          </cell>
          <cell r="U191">
            <v>106.06856054183669</v>
          </cell>
          <cell r="V191">
            <v>118.18225193025394</v>
          </cell>
          <cell r="W191">
            <v>134.58430830347044</v>
          </cell>
          <cell r="X191">
            <v>148.2650733995267</v>
          </cell>
          <cell r="Y191">
            <v>153.78034193407453</v>
          </cell>
          <cell r="Z191">
            <v>164.57296950113152</v>
          </cell>
          <cell r="AA191">
            <v>173.24756931050899</v>
          </cell>
          <cell r="AB191">
            <v>184.56691935929234</v>
          </cell>
          <cell r="AC191">
            <v>186.05615583866634</v>
          </cell>
          <cell r="AD191">
            <v>169.17060871557752</v>
          </cell>
          <cell r="AE191">
            <v>157.12978539940727</v>
          </cell>
          <cell r="AF191">
            <v>147.12838658400761</v>
          </cell>
          <cell r="AG191">
            <v>155.25253748639724</v>
          </cell>
          <cell r="AH191">
            <v>157.22248550702355</v>
          </cell>
          <cell r="AI191">
            <v>158.56849135863777</v>
          </cell>
          <cell r="AJ191">
            <v>158.71860636622355</v>
          </cell>
          <cell r="AK191">
            <v>163.31431816860356</v>
          </cell>
          <cell r="AL191">
            <v>172.89488377192779</v>
          </cell>
          <cell r="AM191">
            <v>192.27892132675811</v>
          </cell>
          <cell r="AN191">
            <v>192.27892132675811</v>
          </cell>
        </row>
        <row r="192">
          <cell r="C192" t="str">
            <v>Congo, Dem. Rep. of</v>
          </cell>
          <cell r="I192">
            <v>3112.9329847865411</v>
          </cell>
          <cell r="J192">
            <v>3670.6604586792419</v>
          </cell>
          <cell r="K192">
            <v>4481.6060962913434</v>
          </cell>
          <cell r="L192">
            <v>5400.4804201720599</v>
          </cell>
          <cell r="M192">
            <v>7124.7265535591278</v>
          </cell>
          <cell r="N192">
            <v>9732.4834506025218</v>
          </cell>
          <cell r="O192">
            <v>11867.315616400228</v>
          </cell>
          <cell r="P192">
            <v>12602.77075446287</v>
          </cell>
          <cell r="Q192">
            <v>11979.030979078629</v>
          </cell>
          <cell r="R192">
            <v>12193.545480015937</v>
          </cell>
          <cell r="S192">
            <v>11914.214787994671</v>
          </cell>
          <cell r="T192">
            <v>10669.760565528146</v>
          </cell>
          <cell r="U192">
            <v>8612.6666698609206</v>
          </cell>
          <cell r="V192">
            <v>7225.737267120393</v>
          </cell>
          <cell r="W192">
            <v>6634.9853702367791</v>
          </cell>
          <cell r="X192">
            <v>6469.0275767103194</v>
          </cell>
          <cell r="Y192">
            <v>6518.8006741364916</v>
          </cell>
          <cell r="Z192">
            <v>6842.7665600211685</v>
          </cell>
          <cell r="AA192">
            <v>6855.2570779706066</v>
          </cell>
          <cell r="AB192">
            <v>6448.2503498036667</v>
          </cell>
          <cell r="AC192">
            <v>6706.2698618453114</v>
          </cell>
          <cell r="AD192">
            <v>5849.5426922613406</v>
          </cell>
          <cell r="AE192">
            <v>5150.6045313686018</v>
          </cell>
          <cell r="AF192">
            <v>3925.7490448999874</v>
          </cell>
          <cell r="AG192">
            <v>4289.2201430621872</v>
          </cell>
          <cell r="AH192">
            <v>4071.4192692580023</v>
          </cell>
          <cell r="AI192">
            <v>3944.6463680838679</v>
          </cell>
          <cell r="AJ192">
            <v>3313.6128005027545</v>
          </cell>
          <cell r="AK192">
            <v>3685.0258731369504</v>
          </cell>
          <cell r="AL192">
            <v>3897.0389451358192</v>
          </cell>
          <cell r="AM192">
            <v>4260.2307464148462</v>
          </cell>
          <cell r="AN192">
            <v>4260.2307464148462</v>
          </cell>
        </row>
        <row r="193">
          <cell r="C193" t="str">
            <v xml:space="preserve">Congo, Republic of  </v>
          </cell>
          <cell r="I193">
            <v>465.29544415563413</v>
          </cell>
          <cell r="J193">
            <v>528.95724702549114</v>
          </cell>
          <cell r="K193">
            <v>621.70406165717975</v>
          </cell>
          <cell r="L193">
            <v>696.243131096811</v>
          </cell>
          <cell r="M193">
            <v>752.43679721303454</v>
          </cell>
          <cell r="N193">
            <v>789.6782163548861</v>
          </cell>
          <cell r="O193">
            <v>914.9921243115482</v>
          </cell>
          <cell r="P193">
            <v>1195.6062864970331</v>
          </cell>
          <cell r="Q193">
            <v>1392.6383932433521</v>
          </cell>
          <cell r="R193">
            <v>1465.8687495150896</v>
          </cell>
          <cell r="S193">
            <v>1354.4709972913847</v>
          </cell>
          <cell r="T193">
            <v>1276.4940102761282</v>
          </cell>
          <cell r="U193">
            <v>1246.0010602799944</v>
          </cell>
          <cell r="V193">
            <v>1319.9514398028111</v>
          </cell>
          <cell r="W193">
            <v>1461.9705276500629</v>
          </cell>
          <cell r="X193">
            <v>1602.6368599137338</v>
          </cell>
          <cell r="Y193">
            <v>1726.5885689806644</v>
          </cell>
          <cell r="Z193">
            <v>1867.4227180394255</v>
          </cell>
          <cell r="AA193">
            <v>1971.5801471331933</v>
          </cell>
          <cell r="AB193">
            <v>2045.7802486300832</v>
          </cell>
          <cell r="AC193">
            <v>1998.9324699008755</v>
          </cell>
          <cell r="AD193">
            <v>1746.9952353346337</v>
          </cell>
          <cell r="AE193">
            <v>1517.7276966222219</v>
          </cell>
          <cell r="AF193">
            <v>1460.229482100136</v>
          </cell>
          <cell r="AG193">
            <v>1610.9125194497635</v>
          </cell>
          <cell r="AH193">
            <v>1625.0105049848742</v>
          </cell>
          <cell r="AI193">
            <v>1615.5546316279899</v>
          </cell>
          <cell r="AJ193">
            <v>1866.7679726495414</v>
          </cell>
          <cell r="AK193">
            <v>2117.5969162845722</v>
          </cell>
          <cell r="AL193">
            <v>2319.7164918766562</v>
          </cell>
          <cell r="AM193">
            <v>2429.3055247548505</v>
          </cell>
          <cell r="AN193">
            <v>2429.3055247548505</v>
          </cell>
        </row>
        <row r="194">
          <cell r="C194" t="str">
            <v xml:space="preserve">Côte d'Ivoire       </v>
          </cell>
          <cell r="I194">
            <v>1916.8760311124213</v>
          </cell>
          <cell r="J194">
            <v>2171.9635546469713</v>
          </cell>
          <cell r="K194">
            <v>2683.6342352078482</v>
          </cell>
          <cell r="L194">
            <v>3285.0536817287225</v>
          </cell>
          <cell r="M194">
            <v>4162.101220748712</v>
          </cell>
          <cell r="N194">
            <v>5046.1122580308247</v>
          </cell>
          <cell r="O194">
            <v>5966.9442203639474</v>
          </cell>
          <cell r="P194">
            <v>6830.8105178592523</v>
          </cell>
          <cell r="Q194">
            <v>7174.7488999595435</v>
          </cell>
          <cell r="R194">
            <v>7177.3135910311285</v>
          </cell>
          <cell r="S194">
            <v>6706.7997542107032</v>
          </cell>
          <cell r="T194">
            <v>6539.0349895501668</v>
          </cell>
          <cell r="U194">
            <v>6534.1004407403861</v>
          </cell>
          <cell r="V194">
            <v>7035.7352652085174</v>
          </cell>
          <cell r="W194">
            <v>7451.8751096176129</v>
          </cell>
          <cell r="X194">
            <v>7746.2909249341419</v>
          </cell>
          <cell r="Y194">
            <v>7681.6417695078208</v>
          </cell>
          <cell r="Z194">
            <v>7733.6099644034193</v>
          </cell>
          <cell r="AA194">
            <v>7746.3729467195926</v>
          </cell>
          <cell r="AB194">
            <v>7848.4840088699302</v>
          </cell>
          <cell r="AC194">
            <v>7833.0485644310147</v>
          </cell>
          <cell r="AD194">
            <v>7212.2728727554668</v>
          </cell>
          <cell r="AE194">
            <v>6989.9807528765386</v>
          </cell>
          <cell r="AF194">
            <v>7140.0052875124302</v>
          </cell>
          <cell r="AG194">
            <v>8044.0146370813891</v>
          </cell>
          <cell r="AH194">
            <v>8767.7762209237826</v>
          </cell>
          <cell r="AI194">
            <v>9045.9204684398701</v>
          </cell>
          <cell r="AJ194">
            <v>8886.7944569655501</v>
          </cell>
          <cell r="AK194">
            <v>8560.8706452493043</v>
          </cell>
          <cell r="AL194">
            <v>8512.4694573460238</v>
          </cell>
          <cell r="AM194">
            <v>9142.7581937575615</v>
          </cell>
          <cell r="AN194">
            <v>9142.7581937575615</v>
          </cell>
        </row>
        <row r="195">
          <cell r="C195" t="str">
            <v xml:space="preserve">Djibouti            </v>
          </cell>
          <cell r="I195">
            <v>94.097748906340328</v>
          </cell>
          <cell r="J195">
            <v>110.25763271207218</v>
          </cell>
          <cell r="K195">
            <v>127.76305116534314</v>
          </cell>
          <cell r="L195">
            <v>153.68221136104924</v>
          </cell>
          <cell r="M195">
            <v>167.90800552210237</v>
          </cell>
          <cell r="N195">
            <v>179.0666177279887</v>
          </cell>
          <cell r="O195">
            <v>187.39522202713894</v>
          </cell>
          <cell r="P195">
            <v>208.23712892077381</v>
          </cell>
          <cell r="Q195">
            <v>242.9165330676997</v>
          </cell>
          <cell r="R195">
            <v>279.05839057132317</v>
          </cell>
          <cell r="S195">
            <v>309.83285664900109</v>
          </cell>
          <cell r="T195">
            <v>330.46583324742437</v>
          </cell>
          <cell r="U195">
            <v>345.10267951009655</v>
          </cell>
          <cell r="V195">
            <v>346.59218903951631</v>
          </cell>
          <cell r="W195">
            <v>335.64920739781616</v>
          </cell>
          <cell r="X195">
            <v>321.79869040237264</v>
          </cell>
          <cell r="Y195">
            <v>323.92488687104355</v>
          </cell>
          <cell r="Z195">
            <v>330.93440356446763</v>
          </cell>
          <cell r="AA195">
            <v>337.3989561281233</v>
          </cell>
          <cell r="AB195">
            <v>336.94077418169303</v>
          </cell>
          <cell r="AC195">
            <v>337.06488475210455</v>
          </cell>
          <cell r="AD195">
            <v>338.87871114101296</v>
          </cell>
          <cell r="AE195">
            <v>335.10158877320032</v>
          </cell>
          <cell r="AF195">
            <v>337.27308778729747</v>
          </cell>
          <cell r="AG195">
            <v>344.56667297947473</v>
          </cell>
          <cell r="AH195">
            <v>361.57377360565738</v>
          </cell>
          <cell r="AI195">
            <v>378.83633477077404</v>
          </cell>
          <cell r="AJ195">
            <v>396.78650718387104</v>
          </cell>
          <cell r="AK195">
            <v>420.49651375111694</v>
          </cell>
          <cell r="AL195">
            <v>442.20652656035782</v>
          </cell>
          <cell r="AM195">
            <v>450.75929905518211</v>
          </cell>
          <cell r="AN195">
            <v>450.75929905518211</v>
          </cell>
        </row>
        <row r="196">
          <cell r="C196" t="str">
            <v xml:space="preserve">Dominica            </v>
          </cell>
          <cell r="I196">
            <v>17.034353992620467</v>
          </cell>
          <cell r="J196">
            <v>19.564353976519403</v>
          </cell>
          <cell r="K196">
            <v>23.037301968778479</v>
          </cell>
          <cell r="L196">
            <v>26.51565881401859</v>
          </cell>
          <cell r="M196">
            <v>28.905871252701193</v>
          </cell>
          <cell r="N196">
            <v>31.835741184993442</v>
          </cell>
          <cell r="O196">
            <v>33.898752796335167</v>
          </cell>
          <cell r="P196">
            <v>38.627602941249343</v>
          </cell>
          <cell r="Q196">
            <v>45.287385858722182</v>
          </cell>
          <cell r="R196">
            <v>55.609232381105869</v>
          </cell>
          <cell r="S196">
            <v>65.392520000373779</v>
          </cell>
          <cell r="T196">
            <v>75.892201146931868</v>
          </cell>
          <cell r="U196">
            <v>86.509675976406243</v>
          </cell>
          <cell r="V196">
            <v>93.431046745009937</v>
          </cell>
          <cell r="W196">
            <v>96.777852241458774</v>
          </cell>
          <cell r="X196">
            <v>100.07143489934138</v>
          </cell>
          <cell r="Y196">
            <v>108.11332660916831</v>
          </cell>
          <cell r="Z196">
            <v>116.41258090704264</v>
          </cell>
          <cell r="AA196">
            <v>124.72328508125797</v>
          </cell>
          <cell r="AB196">
            <v>130.22775090997152</v>
          </cell>
          <cell r="AC196">
            <v>137.20312486085604</v>
          </cell>
          <cell r="AD196">
            <v>143.39173793310692</v>
          </cell>
          <cell r="AE196">
            <v>146.15732188941396</v>
          </cell>
          <cell r="AF196">
            <v>152.56268315987654</v>
          </cell>
          <cell r="AG196">
            <v>161.76999860432099</v>
          </cell>
          <cell r="AH196">
            <v>177.37066260148148</v>
          </cell>
          <cell r="AI196">
            <v>188.38663945987651</v>
          </cell>
          <cell r="AJ196">
            <v>196.84184406543207</v>
          </cell>
          <cell r="AK196">
            <v>201.97874278024688</v>
          </cell>
          <cell r="AL196">
            <v>202.01140295027156</v>
          </cell>
          <cell r="AM196">
            <v>194.3481280535199</v>
          </cell>
          <cell r="AN196">
            <v>194.3481280535199</v>
          </cell>
        </row>
        <row r="197">
          <cell r="C197" t="str">
            <v>Dominican Republic</v>
          </cell>
          <cell r="I197">
            <v>1819.6390593337667</v>
          </cell>
          <cell r="J197">
            <v>2076.7009655807001</v>
          </cell>
          <cell r="K197">
            <v>2454.6604097101003</v>
          </cell>
          <cell r="L197">
            <v>2939.9079611745328</v>
          </cell>
          <cell r="M197">
            <v>3438.6491516106908</v>
          </cell>
          <cell r="N197">
            <v>3711.0114604973242</v>
          </cell>
          <cell r="O197">
            <v>3988.8064534548321</v>
          </cell>
          <cell r="P197">
            <v>4410.7953029839418</v>
          </cell>
          <cell r="Q197">
            <v>5287.7591841378235</v>
          </cell>
          <cell r="R197">
            <v>6020.9632871633976</v>
          </cell>
          <cell r="S197">
            <v>6589.436123186726</v>
          </cell>
          <cell r="T197">
            <v>8222.3545077251601</v>
          </cell>
          <cell r="U197">
            <v>7733.3328131953904</v>
          </cell>
          <cell r="V197">
            <v>7181.3307139298704</v>
          </cell>
          <cell r="W197">
            <v>5080.1163213526597</v>
          </cell>
          <cell r="X197">
            <v>4888.0036962039085</v>
          </cell>
          <cell r="Y197">
            <v>4881.5589829801311</v>
          </cell>
          <cell r="Z197">
            <v>4743.9427292727478</v>
          </cell>
          <cell r="AA197">
            <v>5133.9635526239044</v>
          </cell>
          <cell r="AB197">
            <v>5519.5972296586224</v>
          </cell>
          <cell r="AC197">
            <v>6308.8599103337283</v>
          </cell>
          <cell r="AD197">
            <v>6948.3849270272449</v>
          </cell>
          <cell r="AE197">
            <v>7480.4252765515566</v>
          </cell>
          <cell r="AF197">
            <v>8270.1465700046101</v>
          </cell>
          <cell r="AG197">
            <v>9441.4680847262625</v>
          </cell>
          <cell r="AH197">
            <v>10721.349566709612</v>
          </cell>
          <cell r="AI197">
            <v>11862.231206076967</v>
          </cell>
          <cell r="AJ197">
            <v>13178.796922766714</v>
          </cell>
          <cell r="AK197">
            <v>14872.854703964773</v>
          </cell>
          <cell r="AL197">
            <v>16295.005570812873</v>
          </cell>
          <cell r="AM197">
            <v>17626.573807386678</v>
          </cell>
          <cell r="AN197">
            <v>17626.573807386678</v>
          </cell>
        </row>
        <row r="198">
          <cell r="C198" t="str">
            <v xml:space="preserve">Egypt               </v>
          </cell>
          <cell r="I198">
            <v>7877.7680372534196</v>
          </cell>
          <cell r="J198">
            <v>8361.4814395666108</v>
          </cell>
          <cell r="K198">
            <v>9676.8755343150824</v>
          </cell>
          <cell r="L198">
            <v>12128.412294843205</v>
          </cell>
          <cell r="M198">
            <v>14916.027372285947</v>
          </cell>
          <cell r="N198">
            <v>17596.424880727682</v>
          </cell>
          <cell r="O198">
            <v>17261.827286743948</v>
          </cell>
          <cell r="P198">
            <v>17001.136645474155</v>
          </cell>
          <cell r="Q198">
            <v>17267.700360985182</v>
          </cell>
          <cell r="R198">
            <v>21406.961122899662</v>
          </cell>
          <cell r="S198">
            <v>26725.07910967612</v>
          </cell>
          <cell r="T198">
            <v>32754.669705163076</v>
          </cell>
          <cell r="U198">
            <v>39252.178839970096</v>
          </cell>
          <cell r="V198">
            <v>42816.91414740168</v>
          </cell>
          <cell r="W198">
            <v>49563.794418317841</v>
          </cell>
          <cell r="X198">
            <v>56530.814566378634</v>
          </cell>
          <cell r="Y198">
            <v>70599.316529335032</v>
          </cell>
          <cell r="Z198">
            <v>73348.986783249318</v>
          </cell>
          <cell r="AA198">
            <v>62354.403392399312</v>
          </cell>
          <cell r="AB198">
            <v>43615.503878830023</v>
          </cell>
          <cell r="AC198">
            <v>32407.768398534263</v>
          </cell>
          <cell r="AD198">
            <v>33306.092756858779</v>
          </cell>
          <cell r="AE198">
            <v>36634.000578773383</v>
          </cell>
          <cell r="AF198">
            <v>40927.43922394485</v>
          </cell>
          <cell r="AG198">
            <v>47186.748885637899</v>
          </cell>
          <cell r="AH198">
            <v>54086.734867222411</v>
          </cell>
          <cell r="AI198">
            <v>60083.83809703614</v>
          </cell>
          <cell r="AJ198">
            <v>66651.408600997485</v>
          </cell>
          <cell r="AK198">
            <v>71685.22546404005</v>
          </cell>
          <cell r="AL198">
            <v>72173.515333468386</v>
          </cell>
          <cell r="AM198">
            <v>66129.474566906938</v>
          </cell>
          <cell r="AN198">
            <v>66129.474566906938</v>
          </cell>
        </row>
        <row r="199">
          <cell r="C199" t="str">
            <v xml:space="preserve">Equatorial Guinea   </v>
          </cell>
          <cell r="I199">
            <v>34.426597630358827</v>
          </cell>
          <cell r="J199">
            <v>40.301457619129501</v>
          </cell>
          <cell r="K199">
            <v>48.39448595213819</v>
          </cell>
          <cell r="L199">
            <v>55.244200662290922</v>
          </cell>
          <cell r="M199">
            <v>60.183918867161111</v>
          </cell>
          <cell r="N199">
            <v>61.161356832789615</v>
          </cell>
          <cell r="O199">
            <v>64.513294646433934</v>
          </cell>
          <cell r="P199">
            <v>51.60688515007638</v>
          </cell>
          <cell r="Q199">
            <v>39.833946284932914</v>
          </cell>
          <cell r="R199">
            <v>27.095341869570102</v>
          </cell>
          <cell r="S199">
            <v>31.42126071833469</v>
          </cell>
          <cell r="T199">
            <v>37.344170294477777</v>
          </cell>
          <cell r="U199">
            <v>52.830812690589561</v>
          </cell>
          <cell r="V199">
            <v>68.521761736202777</v>
          </cell>
          <cell r="W199">
            <v>84.732928319045911</v>
          </cell>
          <cell r="X199">
            <v>90.153302620477959</v>
          </cell>
          <cell r="Y199">
            <v>91.195395488632116</v>
          </cell>
          <cell r="Z199">
            <v>93.142585555505732</v>
          </cell>
          <cell r="AA199">
            <v>92.634313086099212</v>
          </cell>
          <cell r="AB199">
            <v>101.49122956633828</v>
          </cell>
          <cell r="AC199">
            <v>105.99536493874878</v>
          </cell>
          <cell r="AD199">
            <v>104.46940968587852</v>
          </cell>
          <cell r="AE199">
            <v>104.58346979847431</v>
          </cell>
          <cell r="AF199">
            <v>125.25539506305341</v>
          </cell>
          <cell r="AG199">
            <v>221.98145855223598</v>
          </cell>
          <cell r="AH199">
            <v>298.17276733358193</v>
          </cell>
          <cell r="AI199">
            <v>423.08605392470901</v>
          </cell>
          <cell r="AJ199">
            <v>617.20960456280079</v>
          </cell>
          <cell r="AK199">
            <v>974.65678237733243</v>
          </cell>
          <cell r="AL199">
            <v>1338.7862780728888</v>
          </cell>
          <cell r="AM199">
            <v>1702.2550401480028</v>
          </cell>
          <cell r="AN199">
            <v>1702.2550401480028</v>
          </cell>
        </row>
        <row r="200">
          <cell r="C200" t="str">
            <v>Eritrea</v>
          </cell>
          <cell r="I200" t="e">
            <v>#VALUE!</v>
          </cell>
          <cell r="J200" t="e">
            <v>#VALUE!</v>
          </cell>
          <cell r="K200" t="e">
            <v>#VALUE!</v>
          </cell>
          <cell r="L200" t="e">
            <v>#VALUE!</v>
          </cell>
          <cell r="M200" t="e">
            <v>#VALUE!</v>
          </cell>
          <cell r="N200" t="e">
            <v>#VALUE!</v>
          </cell>
          <cell r="O200" t="e">
            <v>#VALUE!</v>
          </cell>
          <cell r="P200" t="e">
            <v>#VALUE!</v>
          </cell>
          <cell r="Q200" t="e">
            <v>#VALUE!</v>
          </cell>
          <cell r="R200" t="e">
            <v>#VALUE!</v>
          </cell>
          <cell r="S200" t="e">
            <v>#VALUE!</v>
          </cell>
          <cell r="T200" t="e">
            <v>#VALUE!</v>
          </cell>
          <cell r="U200" t="e">
            <v>#VALUE!</v>
          </cell>
          <cell r="V200" t="e">
            <v>#VALUE!</v>
          </cell>
          <cell r="W200" t="e">
            <v>#VALUE!</v>
          </cell>
          <cell r="X200" t="e">
            <v>#VALUE!</v>
          </cell>
          <cell r="Y200" t="e">
            <v>#VALUE!</v>
          </cell>
          <cell r="Z200" t="e">
            <v>#VALUE!</v>
          </cell>
          <cell r="AA200" t="e">
            <v>#VALUE!</v>
          </cell>
          <cell r="AB200" t="e">
            <v>#VALUE!</v>
          </cell>
          <cell r="AC200" t="e">
            <v>#VALUE!</v>
          </cell>
          <cell r="AD200">
            <v>420.17848429436907</v>
          </cell>
          <cell r="AE200">
            <v>364.5025628070639</v>
          </cell>
          <cell r="AF200">
            <v>412.06499913974898</v>
          </cell>
          <cell r="AG200">
            <v>454.57861006097818</v>
          </cell>
          <cell r="AH200">
            <v>508.55435068534098</v>
          </cell>
          <cell r="AI200">
            <v>526.71399269810775</v>
          </cell>
          <cell r="AJ200">
            <v>522.32673515587533</v>
          </cell>
          <cell r="AK200">
            <v>524.62995407767198</v>
          </cell>
          <cell r="AL200">
            <v>513.09136966523181</v>
          </cell>
          <cell r="AM200">
            <v>526.21612108557702</v>
          </cell>
          <cell r="AN200">
            <v>526.21612108557702</v>
          </cell>
        </row>
        <row r="201">
          <cell r="C201" t="str">
            <v xml:space="preserve">Ethiopia            </v>
          </cell>
          <cell r="I201">
            <v>2370.1635983269744</v>
          </cell>
          <cell r="J201">
            <v>2512.3136057077772</v>
          </cell>
          <cell r="K201">
            <v>2634.3272909172106</v>
          </cell>
          <cell r="L201">
            <v>2843.9262377784776</v>
          </cell>
          <cell r="M201">
            <v>3087.4470782020485</v>
          </cell>
          <cell r="N201">
            <v>3335.6656282503677</v>
          </cell>
          <cell r="O201">
            <v>3530.1087798474805</v>
          </cell>
          <cell r="P201">
            <v>3665.4045752472425</v>
          </cell>
          <cell r="Q201">
            <v>3980.8094054205999</v>
          </cell>
          <cell r="R201">
            <v>4402.2924545891256</v>
          </cell>
          <cell r="S201">
            <v>4998.5467076421583</v>
          </cell>
          <cell r="T201">
            <v>5395.9495116230437</v>
          </cell>
          <cell r="U201">
            <v>5951.2480974975851</v>
          </cell>
          <cell r="V201">
            <v>6040.8185753623193</v>
          </cell>
          <cell r="W201">
            <v>6098.0436502415469</v>
          </cell>
          <cell r="X201">
            <v>5810.4102113526578</v>
          </cell>
          <cell r="Y201">
            <v>5942.1309557971026</v>
          </cell>
          <cell r="Z201">
            <v>6138.3579414653796</v>
          </cell>
          <cell r="AA201">
            <v>6544.6004896940431</v>
          </cell>
          <cell r="AB201">
            <v>6811.6520520128834</v>
          </cell>
          <cell r="AC201">
            <v>6188.6312175064886</v>
          </cell>
          <cell r="AD201">
            <v>5163.8229095708894</v>
          </cell>
          <cell r="AE201">
            <v>4052.8098565465129</v>
          </cell>
          <cell r="AF201">
            <v>3936.9363243297594</v>
          </cell>
          <cell r="AG201">
            <v>4188.6230851292084</v>
          </cell>
          <cell r="AH201">
            <v>4528.2972611843461</v>
          </cell>
          <cell r="AI201">
            <v>4720.7242044331388</v>
          </cell>
          <cell r="AJ201">
            <v>4782.77617964607</v>
          </cell>
          <cell r="AK201">
            <v>4808.8382636058031</v>
          </cell>
          <cell r="AL201">
            <v>4800.1105213232759</v>
          </cell>
          <cell r="AM201">
            <v>4752.7985372539533</v>
          </cell>
          <cell r="AN201">
            <v>4752.7985372539533</v>
          </cell>
        </row>
        <row r="202">
          <cell r="C202" t="str">
            <v xml:space="preserve">Gambia, The         </v>
          </cell>
          <cell r="I202">
            <v>55.402394068303266</v>
          </cell>
          <cell r="J202">
            <v>66.152299822960742</v>
          </cell>
          <cell r="K202">
            <v>81.492956784637457</v>
          </cell>
          <cell r="L202">
            <v>95.18613632054786</v>
          </cell>
          <cell r="M202">
            <v>112.60319572403567</v>
          </cell>
          <cell r="N202">
            <v>125.56623894183763</v>
          </cell>
          <cell r="O202">
            <v>148.15974980581643</v>
          </cell>
          <cell r="P202">
            <v>168.95559158337542</v>
          </cell>
          <cell r="Q202">
            <v>200.36400366208613</v>
          </cell>
          <cell r="R202">
            <v>214.06603031672884</v>
          </cell>
          <cell r="S202">
            <v>225.69218819859395</v>
          </cell>
          <cell r="T202">
            <v>216.88336837001569</v>
          </cell>
          <cell r="U202">
            <v>207.20856131579274</v>
          </cell>
          <cell r="V202">
            <v>191.85179175568612</v>
          </cell>
          <cell r="W202">
            <v>176.09654854188565</v>
          </cell>
          <cell r="X202">
            <v>173.61072384017737</v>
          </cell>
          <cell r="Y202">
            <v>184.51986952740322</v>
          </cell>
          <cell r="Z202">
            <v>203.53139236709112</v>
          </cell>
          <cell r="AA202">
            <v>224.40811196144898</v>
          </cell>
          <cell r="AB202">
            <v>228.93751868621811</v>
          </cell>
          <cell r="AC202">
            <v>244.11342267079945</v>
          </cell>
          <cell r="AD202">
            <v>248.08227774915494</v>
          </cell>
          <cell r="AE202">
            <v>252.6216068900512</v>
          </cell>
          <cell r="AF202">
            <v>258.01576578178401</v>
          </cell>
          <cell r="AG202">
            <v>279.03123797781035</v>
          </cell>
          <cell r="AH202">
            <v>302.41919136339226</v>
          </cell>
          <cell r="AI202">
            <v>315.62549964942065</v>
          </cell>
          <cell r="AJ202">
            <v>317.54940035246346</v>
          </cell>
          <cell r="AK202">
            <v>320.17761393805762</v>
          </cell>
          <cell r="AL202">
            <v>305.9320027454259</v>
          </cell>
          <cell r="AM202">
            <v>272.8005779177708</v>
          </cell>
          <cell r="AN202">
            <v>272.8005779177708</v>
          </cell>
        </row>
        <row r="203">
          <cell r="C203" t="str">
            <v xml:space="preserve">Georgia             </v>
          </cell>
          <cell r="I203">
            <v>3110.7790971864647</v>
          </cell>
          <cell r="J203">
            <v>3282.0838298740164</v>
          </cell>
          <cell r="K203">
            <v>3591.6665944206893</v>
          </cell>
          <cell r="L203">
            <v>4152.3620681681268</v>
          </cell>
          <cell r="M203">
            <v>4755.1526278795754</v>
          </cell>
          <cell r="N203">
            <v>5294.4467475396859</v>
          </cell>
          <cell r="O203">
            <v>5667.4961477906372</v>
          </cell>
          <cell r="P203">
            <v>6125.45250130982</v>
          </cell>
          <cell r="Q203">
            <v>7053.7970449314498</v>
          </cell>
          <cell r="R203">
            <v>8475.5260223250061</v>
          </cell>
          <cell r="S203">
            <v>10144.932947173787</v>
          </cell>
          <cell r="T203">
            <v>11718.063718757583</v>
          </cell>
          <cell r="U203">
            <v>12990.319143010136</v>
          </cell>
          <cell r="V203">
            <v>13436.932328097688</v>
          </cell>
          <cell r="W203">
            <v>13254.497833605468</v>
          </cell>
          <cell r="X203">
            <v>12939.656977730927</v>
          </cell>
          <cell r="Y203">
            <v>13480.321811229353</v>
          </cell>
          <cell r="Z203">
            <v>14199.460278805826</v>
          </cell>
          <cell r="AA203">
            <v>14043.053810028176</v>
          </cell>
          <cell r="AB203">
            <v>12748.89088831425</v>
          </cell>
          <cell r="AC203">
            <v>8017.8134695083909</v>
          </cell>
          <cell r="AD203">
            <v>3983.8459549498607</v>
          </cell>
          <cell r="AE203">
            <v>793.42950805504699</v>
          </cell>
          <cell r="AF203">
            <v>1316.3329936031751</v>
          </cell>
          <cell r="AG203">
            <v>1991.1446950608645</v>
          </cell>
          <cell r="AH203">
            <v>2461.3717517367363</v>
          </cell>
          <cell r="AI203">
            <v>2439.5100280714214</v>
          </cell>
          <cell r="AJ203">
            <v>2342.4563338384542</v>
          </cell>
          <cell r="AK203">
            <v>2291.2007610765399</v>
          </cell>
          <cell r="AL203">
            <v>2496.9727378551365</v>
          </cell>
          <cell r="AM203">
            <v>2608.2384097767731</v>
          </cell>
          <cell r="AN203">
            <v>2608.2384097767731</v>
          </cell>
        </row>
        <row r="204">
          <cell r="C204" t="str">
            <v xml:space="preserve">Ghana               </v>
          </cell>
          <cell r="I204">
            <v>2309.7769327004394</v>
          </cell>
          <cell r="J204">
            <v>2632.4543120594662</v>
          </cell>
          <cell r="K204">
            <v>3253.4636220622656</v>
          </cell>
          <cell r="L204">
            <v>4110.55884955888</v>
          </cell>
          <cell r="M204">
            <v>5773.3403563540851</v>
          </cell>
          <cell r="N204">
            <v>7696.8290350884481</v>
          </cell>
          <cell r="O204">
            <v>8664.0141544103626</v>
          </cell>
          <cell r="P204">
            <v>9893.9488263288076</v>
          </cell>
          <cell r="Q204">
            <v>14563.978560697236</v>
          </cell>
          <cell r="R204">
            <v>21893.170341463865</v>
          </cell>
          <cell r="S204">
            <v>24715.064397062419</v>
          </cell>
          <cell r="T204">
            <v>19425.199689525161</v>
          </cell>
          <cell r="U204">
            <v>11606.291206664182</v>
          </cell>
          <cell r="V204">
            <v>6474.6594428112885</v>
          </cell>
          <cell r="W204">
            <v>5216.4874057044608</v>
          </cell>
          <cell r="X204">
            <v>4400.5670978738108</v>
          </cell>
          <cell r="Y204">
            <v>4134.6714228859082</v>
          </cell>
          <cell r="Z204">
            <v>4441.50311613334</v>
          </cell>
          <cell r="AA204">
            <v>4860.4554639909584</v>
          </cell>
          <cell r="AB204">
            <v>5009.3229145864025</v>
          </cell>
          <cell r="AC204">
            <v>4808.5911744988925</v>
          </cell>
          <cell r="AD204">
            <v>4289.9637909592921</v>
          </cell>
          <cell r="AE204">
            <v>4109.7180097886276</v>
          </cell>
          <cell r="AF204">
            <v>4275.7327252548157</v>
          </cell>
          <cell r="AG204">
            <v>4676.7188538810942</v>
          </cell>
          <cell r="AH204">
            <v>5094.4403999018168</v>
          </cell>
          <cell r="AI204">
            <v>5383.8444423992178</v>
          </cell>
          <cell r="AJ204">
            <v>4980.0055227551156</v>
          </cell>
          <cell r="AK204">
            <v>4531.9661004024874</v>
          </cell>
          <cell r="AL204">
            <v>4235.2401476767036</v>
          </cell>
          <cell r="AM204">
            <v>4703.6504066360803</v>
          </cell>
          <cell r="AN204">
            <v>4703.6504066360803</v>
          </cell>
        </row>
        <row r="205">
          <cell r="C205" t="str">
            <v xml:space="preserve">Grenada             </v>
          </cell>
          <cell r="I205">
            <v>18.31521351446986</v>
          </cell>
          <cell r="J205">
            <v>21.663337852427052</v>
          </cell>
          <cell r="K205">
            <v>25.149685736334675</v>
          </cell>
          <cell r="L205">
            <v>28.964107834243226</v>
          </cell>
          <cell r="M205">
            <v>33.55776387159564</v>
          </cell>
          <cell r="N205">
            <v>39.508671961933189</v>
          </cell>
          <cell r="O205">
            <v>46.408550496779299</v>
          </cell>
          <cell r="P205">
            <v>50.961705454037144</v>
          </cell>
          <cell r="Q205">
            <v>56.355920773402914</v>
          </cell>
          <cell r="R205">
            <v>65.454689996690362</v>
          </cell>
          <cell r="S205">
            <v>77.070708902788937</v>
          </cell>
          <cell r="T205">
            <v>89.47785080522425</v>
          </cell>
          <cell r="U205">
            <v>100.56690679403029</v>
          </cell>
          <cell r="V205">
            <v>108.27593304087281</v>
          </cell>
          <cell r="W205">
            <v>113.58237983206021</v>
          </cell>
          <cell r="X205">
            <v>116.91395735986401</v>
          </cell>
          <cell r="Y205">
            <v>128.58405396542335</v>
          </cell>
          <cell r="Z205">
            <v>144.69379423004992</v>
          </cell>
          <cell r="AA205">
            <v>162.75850400234529</v>
          </cell>
          <cell r="AB205">
            <v>172.36077275836678</v>
          </cell>
          <cell r="AC205">
            <v>177.28723738328765</v>
          </cell>
          <cell r="AD205">
            <v>178.87899547328126</v>
          </cell>
          <cell r="AE205">
            <v>181.32265980117083</v>
          </cell>
          <cell r="AF205">
            <v>189.23894569382205</v>
          </cell>
          <cell r="AG205">
            <v>204.57043470095428</v>
          </cell>
          <cell r="AH205">
            <v>227.69083038564622</v>
          </cell>
          <cell r="AI205">
            <v>252.12984205098178</v>
          </cell>
          <cell r="AJ205">
            <v>278.61753531920044</v>
          </cell>
          <cell r="AK205">
            <v>299.12315771356617</v>
          </cell>
          <cell r="AL205">
            <v>313.64150498359078</v>
          </cell>
          <cell r="AM205">
            <v>310.84942455466415</v>
          </cell>
          <cell r="AN205">
            <v>310.84942455466415</v>
          </cell>
        </row>
        <row r="206">
          <cell r="C206" t="str">
            <v xml:space="preserve">Guinea              </v>
          </cell>
          <cell r="I206">
            <v>694.68415927143724</v>
          </cell>
          <cell r="J206">
            <v>762.450930543141</v>
          </cell>
          <cell r="K206">
            <v>830.59053240507853</v>
          </cell>
          <cell r="L206">
            <v>921.19540229014945</v>
          </cell>
          <cell r="M206">
            <v>991.3875543488349</v>
          </cell>
          <cell r="N206">
            <v>1075.9103962191864</v>
          </cell>
          <cell r="O206">
            <v>1135.6640439796547</v>
          </cell>
          <cell r="P206">
            <v>1228.0406968188643</v>
          </cell>
          <cell r="Q206">
            <v>1330.6931400321992</v>
          </cell>
          <cell r="R206">
            <v>1432.1420877834762</v>
          </cell>
          <cell r="S206">
            <v>1502.241880134887</v>
          </cell>
          <cell r="T206">
            <v>1562.3941909963723</v>
          </cell>
          <cell r="U206">
            <v>1639.0591396807122</v>
          </cell>
          <cell r="V206">
            <v>1673.4996208230111</v>
          </cell>
          <cell r="W206">
            <v>1655.9477788139563</v>
          </cell>
          <cell r="X206">
            <v>1663.9199572866116</v>
          </cell>
          <cell r="Y206">
            <v>1750.1249244210378</v>
          </cell>
          <cell r="Z206">
            <v>1879.0355588724767</v>
          </cell>
          <cell r="AA206">
            <v>2015.6993510976179</v>
          </cell>
          <cell r="AB206">
            <v>2083.2155578347811</v>
          </cell>
          <cell r="AC206">
            <v>2196.3256413310301</v>
          </cell>
          <cell r="AD206">
            <v>2255.9211014526154</v>
          </cell>
          <cell r="AE206">
            <v>2367.5915786789974</v>
          </cell>
          <cell r="AF206">
            <v>2487.6218440118932</v>
          </cell>
          <cell r="AG206">
            <v>2616.5737688515978</v>
          </cell>
          <cell r="AH206">
            <v>2686.7367908396786</v>
          </cell>
          <cell r="AI206">
            <v>2642.2263266883656</v>
          </cell>
          <cell r="AJ206">
            <v>2512.3086564505816</v>
          </cell>
          <cell r="AK206">
            <v>2426.9472475909415</v>
          </cell>
          <cell r="AL206">
            <v>2410.7767788704637</v>
          </cell>
          <cell r="AM206">
            <v>2418.1947734011842</v>
          </cell>
          <cell r="AN206">
            <v>2418.1947734011842</v>
          </cell>
        </row>
        <row r="207">
          <cell r="C207" t="str">
            <v xml:space="preserve">Guinea-Bissau       </v>
          </cell>
          <cell r="I207">
            <v>347.98283402327417</v>
          </cell>
          <cell r="J207">
            <v>394.66207861558661</v>
          </cell>
          <cell r="K207">
            <v>475.02017494902157</v>
          </cell>
          <cell r="L207">
            <v>541.587905744453</v>
          </cell>
          <cell r="M207">
            <v>541.52955636734612</v>
          </cell>
          <cell r="N207">
            <v>540.78447333609165</v>
          </cell>
          <cell r="O207">
            <v>583.94191949059348</v>
          </cell>
          <cell r="P207">
            <v>461.28963089825578</v>
          </cell>
          <cell r="Q207">
            <v>315.44588414642925</v>
          </cell>
          <cell r="R207">
            <v>146.90781047500647</v>
          </cell>
          <cell r="S207">
            <v>182.42666668185089</v>
          </cell>
          <cell r="T207">
            <v>183.75258293242609</v>
          </cell>
          <cell r="U207">
            <v>199.21125512927335</v>
          </cell>
          <cell r="V207">
            <v>192.74210681678142</v>
          </cell>
          <cell r="W207">
            <v>190.79402551539283</v>
          </cell>
          <cell r="X207">
            <v>158.73445642710121</v>
          </cell>
          <cell r="Y207">
            <v>150.15563638459301</v>
          </cell>
          <cell r="Z207">
            <v>164.91895963340713</v>
          </cell>
          <cell r="AA207">
            <v>182.98759679542778</v>
          </cell>
          <cell r="AB207">
            <v>180.61210647659576</v>
          </cell>
          <cell r="AC207">
            <v>172.77454502682977</v>
          </cell>
          <cell r="AD207">
            <v>165.12071270361056</v>
          </cell>
          <cell r="AE207">
            <v>167.22297179651878</v>
          </cell>
          <cell r="AF207">
            <v>172.72834006654568</v>
          </cell>
          <cell r="AG207">
            <v>182.92039937326726</v>
          </cell>
          <cell r="AH207">
            <v>177.65973756917717</v>
          </cell>
          <cell r="AI207">
            <v>170.31565525045977</v>
          </cell>
          <cell r="AJ207">
            <v>159.71663491716535</v>
          </cell>
          <cell r="AK207">
            <v>161.65173251095399</v>
          </cell>
          <cell r="AL207">
            <v>159.27774114780405</v>
          </cell>
          <cell r="AM207">
            <v>162.13053517542801</v>
          </cell>
          <cell r="AN207">
            <v>162.13053517542801</v>
          </cell>
        </row>
        <row r="208">
          <cell r="C208" t="str">
            <v xml:space="preserve">Guyana              </v>
          </cell>
          <cell r="I208">
            <v>373.62537338716766</v>
          </cell>
          <cell r="J208">
            <v>380.30933367938195</v>
          </cell>
          <cell r="K208">
            <v>416.28639418800822</v>
          </cell>
          <cell r="L208">
            <v>467.85217288141615</v>
          </cell>
          <cell r="M208">
            <v>501.37746994367808</v>
          </cell>
          <cell r="N208">
            <v>527.77998123435418</v>
          </cell>
          <cell r="O208">
            <v>542.84663724917834</v>
          </cell>
          <cell r="P208">
            <v>578.25718740055765</v>
          </cell>
          <cell r="Q208">
            <v>617.14811969246966</v>
          </cell>
          <cell r="R208">
            <v>632.59251359433256</v>
          </cell>
          <cell r="S208">
            <v>631.70608574899995</v>
          </cell>
          <cell r="T208">
            <v>608.79485453833888</v>
          </cell>
          <cell r="U208">
            <v>627.07257426524495</v>
          </cell>
          <cell r="V208">
            <v>632.79349101027867</v>
          </cell>
          <cell r="W208">
            <v>560.72083984807466</v>
          </cell>
          <cell r="X208">
            <v>430.50798818424278</v>
          </cell>
          <cell r="Y208">
            <v>303.14199591243778</v>
          </cell>
          <cell r="Z208">
            <v>262.03505127250344</v>
          </cell>
          <cell r="AA208">
            <v>247.30697450249667</v>
          </cell>
          <cell r="AB208">
            <v>246.96064873019736</v>
          </cell>
          <cell r="AC208">
            <v>266.20016640909392</v>
          </cell>
          <cell r="AD208">
            <v>313.85423442966788</v>
          </cell>
          <cell r="AE208">
            <v>365.85945537610854</v>
          </cell>
          <cell r="AF208">
            <v>422.95933815623408</v>
          </cell>
          <cell r="AG208">
            <v>482.21835567144194</v>
          </cell>
          <cell r="AH208">
            <v>520.02008152523479</v>
          </cell>
          <cell r="AI208">
            <v>527.57656205393971</v>
          </cell>
          <cell r="AJ208">
            <v>526.06461162922267</v>
          </cell>
          <cell r="AK208">
            <v>535.91075699177588</v>
          </cell>
          <cell r="AL208">
            <v>548.75923238521898</v>
          </cell>
          <cell r="AM208">
            <v>536.28781634121663</v>
          </cell>
          <cell r="AN208">
            <v>536.28781634121663</v>
          </cell>
        </row>
        <row r="209">
          <cell r="C209" t="str">
            <v xml:space="preserve">Haiti               </v>
          </cell>
          <cell r="I209">
            <v>409.36410594858586</v>
          </cell>
          <cell r="J209">
            <v>456.91190045970671</v>
          </cell>
          <cell r="K209">
            <v>539.91825023582578</v>
          </cell>
          <cell r="L209">
            <v>647.57417559794192</v>
          </cell>
          <cell r="M209">
            <v>739.45389011377813</v>
          </cell>
          <cell r="N209">
            <v>785.6735412243944</v>
          </cell>
          <cell r="O209">
            <v>807.13975786760238</v>
          </cell>
          <cell r="P209">
            <v>896.19040970138269</v>
          </cell>
          <cell r="Q209">
            <v>1036.5970736530469</v>
          </cell>
          <cell r="R209">
            <v>1194.5156959630638</v>
          </cell>
          <cell r="S209">
            <v>1325.0611816312523</v>
          </cell>
          <cell r="T209">
            <v>1501.323097576347</v>
          </cell>
          <cell r="U209">
            <v>1689.6417776491587</v>
          </cell>
          <cell r="V209">
            <v>1804.6093070475636</v>
          </cell>
          <cell r="W209">
            <v>1754.6487415565505</v>
          </cell>
          <cell r="X209">
            <v>1715.0898286452223</v>
          </cell>
          <cell r="Y209">
            <v>1689.016411716023</v>
          </cell>
          <cell r="Z209">
            <v>1716.7958075866402</v>
          </cell>
          <cell r="AA209">
            <v>1710.3973871170022</v>
          </cell>
          <cell r="AB209">
            <v>1668.2658583972061</v>
          </cell>
          <cell r="AC209">
            <v>1567.6523617801095</v>
          </cell>
          <cell r="AD209">
            <v>1494.0604243072132</v>
          </cell>
          <cell r="AE209">
            <v>1577.7206445875825</v>
          </cell>
          <cell r="AF209">
            <v>1789.042693769464</v>
          </cell>
          <cell r="AG209">
            <v>2097.9909241384885</v>
          </cell>
          <cell r="AH209">
            <v>2389.915940559913</v>
          </cell>
          <cell r="AI209">
            <v>2738.0897929170264</v>
          </cell>
          <cell r="AJ209">
            <v>2920.8880873597063</v>
          </cell>
          <cell r="AK209">
            <v>2973.8776947498336</v>
          </cell>
          <cell r="AL209">
            <v>2878.3331935881833</v>
          </cell>
          <cell r="AM209">
            <v>2805.5068094985895</v>
          </cell>
          <cell r="AN209">
            <v>2805.5068094985895</v>
          </cell>
        </row>
        <row r="210">
          <cell r="C210" t="str">
            <v xml:space="preserve">Honduras            </v>
          </cell>
          <cell r="I210">
            <v>852.07340847009311</v>
          </cell>
          <cell r="J210">
            <v>891.05980139209589</v>
          </cell>
          <cell r="K210">
            <v>937.88906519164402</v>
          </cell>
          <cell r="L210">
            <v>1056.614732572041</v>
          </cell>
          <cell r="M210">
            <v>1216.1611450231037</v>
          </cell>
          <cell r="N210">
            <v>1397.1799920014546</v>
          </cell>
          <cell r="O210">
            <v>1563.1614489472911</v>
          </cell>
          <cell r="P210">
            <v>1741.1663307335446</v>
          </cell>
          <cell r="Q210">
            <v>2025.0310796627716</v>
          </cell>
          <cell r="R210">
            <v>2330.8672090151613</v>
          </cell>
          <cell r="S210">
            <v>2633.1488190356954</v>
          </cell>
          <cell r="T210">
            <v>2915.4525839325511</v>
          </cell>
          <cell r="U210">
            <v>3233.6345703835536</v>
          </cell>
          <cell r="V210">
            <v>3356.2838314390137</v>
          </cell>
          <cell r="W210">
            <v>3347.3902830457641</v>
          </cell>
          <cell r="X210">
            <v>3299.8173335218394</v>
          </cell>
          <cell r="Y210">
            <v>3561.4382425355848</v>
          </cell>
          <cell r="Z210">
            <v>3207.2952819501188</v>
          </cell>
          <cell r="AA210">
            <v>2796.0859434248046</v>
          </cell>
          <cell r="AB210">
            <v>2246.9244803645747</v>
          </cell>
          <cell r="AC210">
            <v>2361.3457839468979</v>
          </cell>
          <cell r="AD210">
            <v>2425.2626690204684</v>
          </cell>
          <cell r="AE210">
            <v>2500.9072189459171</v>
          </cell>
          <cell r="AF210">
            <v>2607.0826084663945</v>
          </cell>
          <cell r="AG210">
            <v>2949.4866660388234</v>
          </cell>
          <cell r="AH210">
            <v>3372.4753338872492</v>
          </cell>
          <cell r="AI210">
            <v>3757.9399795239369</v>
          </cell>
          <cell r="AJ210">
            <v>4119.5826497139633</v>
          </cell>
          <cell r="AK210">
            <v>4501.8727102292723</v>
          </cell>
          <cell r="AL210">
            <v>4872.7717701679921</v>
          </cell>
          <cell r="AM210">
            <v>5019.9933218607148</v>
          </cell>
          <cell r="AN210">
            <v>5019.9933218607148</v>
          </cell>
        </row>
        <row r="211">
          <cell r="C211" t="str">
            <v>India</v>
          </cell>
          <cell r="I211">
            <v>66036.71133526518</v>
          </cell>
          <cell r="J211">
            <v>71758.93172603134</v>
          </cell>
          <cell r="K211">
            <v>81582.3214368763</v>
          </cell>
          <cell r="L211">
            <v>87226.629506322861</v>
          </cell>
          <cell r="M211">
            <v>91849.503237642857</v>
          </cell>
          <cell r="N211">
            <v>95552.616785235543</v>
          </cell>
          <cell r="O211">
            <v>104492.06414885946</v>
          </cell>
          <cell r="P211">
            <v>117037.28282002499</v>
          </cell>
          <cell r="Q211">
            <v>135495.64160559315</v>
          </cell>
          <cell r="R211">
            <v>156525.95434782444</v>
          </cell>
          <cell r="S211">
            <v>176927.33049803786</v>
          </cell>
          <cell r="T211">
            <v>192314.53813749514</v>
          </cell>
          <cell r="U211">
            <v>205397.25745437481</v>
          </cell>
          <cell r="V211">
            <v>208276.94453954173</v>
          </cell>
          <cell r="W211">
            <v>208198.49247578924</v>
          </cell>
          <cell r="X211">
            <v>208704.31024757071</v>
          </cell>
          <cell r="Y211">
            <v>215798.45333762708</v>
          </cell>
          <cell r="Z211">
            <v>224398.31612133372</v>
          </cell>
          <cell r="AA211">
            <v>219967.88324028775</v>
          </cell>
          <cell r="AB211">
            <v>210797.9943745654</v>
          </cell>
          <cell r="AC211">
            <v>198966.64838741659</v>
          </cell>
          <cell r="AD211">
            <v>203569.21506329378</v>
          </cell>
          <cell r="AE211">
            <v>214939.95683095732</v>
          </cell>
          <cell r="AF211">
            <v>235585.01702398853</v>
          </cell>
          <cell r="AG211">
            <v>261835.46844756207</v>
          </cell>
          <cell r="AH211">
            <v>284911.40630470862</v>
          </cell>
          <cell r="AI211">
            <v>305656.36626899953</v>
          </cell>
          <cell r="AJ211">
            <v>323565.51144789095</v>
          </cell>
          <cell r="AK211">
            <v>347620.71274474962</v>
          </cell>
          <cell r="AL211">
            <v>368518.62530258723</v>
          </cell>
          <cell r="AM211">
            <v>384610.44132829708</v>
          </cell>
          <cell r="AN211">
            <v>384610.44132829708</v>
          </cell>
        </row>
        <row r="212">
          <cell r="C212" t="str">
            <v xml:space="preserve">Kenya               </v>
          </cell>
          <cell r="I212">
            <v>1939.8234520880014</v>
          </cell>
          <cell r="J212">
            <v>2188.3621627186317</v>
          </cell>
          <cell r="K212">
            <v>2486.4741608747827</v>
          </cell>
          <cell r="L212">
            <v>2799.2328720770588</v>
          </cell>
          <cell r="M212">
            <v>3254.5098612825773</v>
          </cell>
          <cell r="N212">
            <v>3713.1546320246184</v>
          </cell>
          <cell r="O212">
            <v>4265.3827945130097</v>
          </cell>
          <cell r="P212">
            <v>4801.9014736985528</v>
          </cell>
          <cell r="Q212">
            <v>5277.8391099100454</v>
          </cell>
          <cell r="R212">
            <v>5649.0589874015159</v>
          </cell>
          <cell r="S212">
            <v>5697.0731080525466</v>
          </cell>
          <cell r="T212">
            <v>5822.225946160107</v>
          </cell>
          <cell r="U212">
            <v>5893.9850854068982</v>
          </cell>
          <cell r="V212">
            <v>6085.8309142368271</v>
          </cell>
          <cell r="W212">
            <v>6126.5136719865686</v>
          </cell>
          <cell r="X212">
            <v>6183.809365092834</v>
          </cell>
          <cell r="Y212">
            <v>6277.9188966480897</v>
          </cell>
          <cell r="Z212">
            <v>6333.57334884171</v>
          </cell>
          <cell r="AA212">
            <v>6247.9403593917186</v>
          </cell>
          <cell r="AB212">
            <v>6042.4616234596933</v>
          </cell>
          <cell r="AC212">
            <v>5304.9249380490992</v>
          </cell>
          <cell r="AD212">
            <v>4983.1913057735965</v>
          </cell>
          <cell r="AE212">
            <v>5025.4326071893374</v>
          </cell>
          <cell r="AF212">
            <v>5777.9298905377154</v>
          </cell>
          <cell r="AG212">
            <v>6716.5193291817623</v>
          </cell>
          <cell r="AH212">
            <v>7476.0638744551297</v>
          </cell>
          <cell r="AI212">
            <v>7920.4201459580809</v>
          </cell>
          <cell r="AJ212">
            <v>7955.5752503016047</v>
          </cell>
          <cell r="AK212">
            <v>8192.0603213216327</v>
          </cell>
          <cell r="AL212">
            <v>8796.9944103646631</v>
          </cell>
          <cell r="AM212">
            <v>9583.5894476990852</v>
          </cell>
          <cell r="AN212">
            <v>9583.5894476990852</v>
          </cell>
        </row>
        <row r="213">
          <cell r="C213" t="str">
            <v xml:space="preserve">Kiribati            </v>
          </cell>
          <cell r="I213">
            <v>43.504559422137156</v>
          </cell>
          <cell r="J213">
            <v>45.635652056896532</v>
          </cell>
          <cell r="K213">
            <v>45.320904989595192</v>
          </cell>
          <cell r="L213">
            <v>43.635741516850636</v>
          </cell>
          <cell r="M213">
            <v>39.160226313859845</v>
          </cell>
          <cell r="N213">
            <v>37.079523358507949</v>
          </cell>
          <cell r="O213">
            <v>34.626150808083878</v>
          </cell>
          <cell r="P213">
            <v>29.735557679694292</v>
          </cell>
          <cell r="Q213">
            <v>26.42161730107858</v>
          </cell>
          <cell r="R213">
            <v>24.271036148106685</v>
          </cell>
          <cell r="S213">
            <v>25.609168910601948</v>
          </cell>
          <cell r="T213">
            <v>26.906316522518363</v>
          </cell>
          <cell r="U213">
            <v>25.626623080636026</v>
          </cell>
          <cell r="V213">
            <v>23.70876326401131</v>
          </cell>
          <cell r="W213">
            <v>20.299891089035839</v>
          </cell>
          <cell r="X213">
            <v>20.431838039328664</v>
          </cell>
          <cell r="Y213">
            <v>21.556112576323766</v>
          </cell>
          <cell r="Z213">
            <v>22.369717621617969</v>
          </cell>
          <cell r="AA213">
            <v>22.892124982961054</v>
          </cell>
          <cell r="AB213">
            <v>23.208122732615603</v>
          </cell>
          <cell r="AC213">
            <v>24.094527304792937</v>
          </cell>
          <cell r="AD213">
            <v>25.132838150339932</v>
          </cell>
          <cell r="AE213">
            <v>27.224634500356714</v>
          </cell>
          <cell r="AF213">
            <v>30.814130202171473</v>
          </cell>
          <cell r="AG213">
            <v>33.156979717605793</v>
          </cell>
          <cell r="AH213">
            <v>34.853363433182444</v>
          </cell>
          <cell r="AI213">
            <v>36.504711403061087</v>
          </cell>
          <cell r="AJ213">
            <v>37.175090473158349</v>
          </cell>
          <cell r="AK213">
            <v>37.744140518815705</v>
          </cell>
          <cell r="AL213">
            <v>38.491263758823372</v>
          </cell>
          <cell r="AM213">
            <v>41.870225257923956</v>
          </cell>
          <cell r="AN213">
            <v>41.870225257923956</v>
          </cell>
        </row>
        <row r="214">
          <cell r="C214" t="str">
            <v xml:space="preserve">Kyrgyz Republic     </v>
          </cell>
          <cell r="I214">
            <v>3850.588273404348</v>
          </cell>
          <cell r="J214">
            <v>4060.781249095246</v>
          </cell>
          <cell r="K214">
            <v>4344.3720357444327</v>
          </cell>
          <cell r="L214">
            <v>4560.196799989998</v>
          </cell>
          <cell r="M214">
            <v>4772.1308366663097</v>
          </cell>
          <cell r="N214">
            <v>5064.2603336116917</v>
          </cell>
          <cell r="O214">
            <v>5315.8175908074627</v>
          </cell>
          <cell r="P214">
            <v>5643.9769307623428</v>
          </cell>
          <cell r="Q214">
            <v>5872.8115653211535</v>
          </cell>
          <cell r="R214">
            <v>6337.5206152065584</v>
          </cell>
          <cell r="S214">
            <v>6863.1650778155681</v>
          </cell>
          <cell r="T214">
            <v>7250.3595109295784</v>
          </cell>
          <cell r="U214">
            <v>7344.2320349340307</v>
          </cell>
          <cell r="V214">
            <v>7450.0023036421289</v>
          </cell>
          <cell r="W214">
            <v>7695.5398032164658</v>
          </cell>
          <cell r="X214">
            <v>8116.3333920648365</v>
          </cell>
          <cell r="Y214">
            <v>8684.660981910205</v>
          </cell>
          <cell r="Z214">
            <v>9603.4247867817285</v>
          </cell>
          <cell r="AA214">
            <v>9336.8642649214871</v>
          </cell>
          <cell r="AB214">
            <v>6409.2430769300872</v>
          </cell>
          <cell r="AC214">
            <v>2966.5603359943821</v>
          </cell>
          <cell r="AD214">
            <v>635.38388539525124</v>
          </cell>
          <cell r="AE214">
            <v>745.71951302085847</v>
          </cell>
          <cell r="AF214">
            <v>1002.699440453625</v>
          </cell>
          <cell r="AG214">
            <v>1171.5524597682249</v>
          </cell>
          <cell r="AH214">
            <v>1243.3478764116308</v>
          </cell>
          <cell r="AI214">
            <v>1131.0973779637784</v>
          </cell>
          <cell r="AJ214">
            <v>1049.6707822908572</v>
          </cell>
          <cell r="AK214">
            <v>1049.3791085127989</v>
          </cell>
          <cell r="AL214">
            <v>1157.5770012538926</v>
          </cell>
          <cell r="AM214">
            <v>1230.5969348462629</v>
          </cell>
          <cell r="AN214">
            <v>1230.5969348462629</v>
          </cell>
        </row>
        <row r="215">
          <cell r="C215" t="str">
            <v>Lao People's Dem.Rep</v>
          </cell>
          <cell r="I215">
            <v>2003.1075586441223</v>
          </cell>
          <cell r="J215">
            <v>1962.0561759123868</v>
          </cell>
          <cell r="K215">
            <v>2427.0497662656226</v>
          </cell>
          <cell r="L215">
            <v>2126.7693805007384</v>
          </cell>
          <cell r="M215">
            <v>1570.8787909466334</v>
          </cell>
          <cell r="N215">
            <v>770.83666356124456</v>
          </cell>
          <cell r="O215">
            <v>645.83730183208081</v>
          </cell>
          <cell r="P215">
            <v>577.17468512923313</v>
          </cell>
          <cell r="Q215">
            <v>542.16583362082486</v>
          </cell>
          <cell r="R215">
            <v>572.09988320816876</v>
          </cell>
          <cell r="S215">
            <v>646.2526620959211</v>
          </cell>
          <cell r="T215">
            <v>964.85665000673271</v>
          </cell>
          <cell r="U215">
            <v>1401.021984184649</v>
          </cell>
          <cell r="V215">
            <v>1448.0077905213784</v>
          </cell>
          <cell r="W215">
            <v>1205.3495429863822</v>
          </cell>
          <cell r="X215">
            <v>746.91213127962089</v>
          </cell>
          <cell r="Y215">
            <v>570.67616087413376</v>
          </cell>
          <cell r="Z215">
            <v>549.86987014081956</v>
          </cell>
          <cell r="AA215">
            <v>653.76481413116392</v>
          </cell>
          <cell r="AB215">
            <v>743.2773376992609</v>
          </cell>
          <cell r="AC215">
            <v>847.12973281745496</v>
          </cell>
          <cell r="AD215">
            <v>1313.1306911317949</v>
          </cell>
          <cell r="AE215">
            <v>1427.1015770554234</v>
          </cell>
          <cell r="AF215">
            <v>1537.931717374646</v>
          </cell>
          <cell r="AG215">
            <v>1247.3219374411453</v>
          </cell>
          <cell r="AH215">
            <v>1169.8018325828232</v>
          </cell>
          <cell r="AI215">
            <v>1100.9965317275212</v>
          </cell>
          <cell r="AJ215">
            <v>1114.8613878591043</v>
          </cell>
          <cell r="AK215">
            <v>1260.9703987906553</v>
          </cell>
          <cell r="AL215">
            <v>1380.0865218092883</v>
          </cell>
          <cell r="AM215">
            <v>1440.0441834537087</v>
          </cell>
          <cell r="AN215">
            <v>1440.0441834537087</v>
          </cell>
        </row>
        <row r="216">
          <cell r="C216" t="str">
            <v xml:space="preserve">Lesotho             </v>
          </cell>
          <cell r="I216">
            <v>179.59291643770391</v>
          </cell>
          <cell r="J216">
            <v>206.84697469212952</v>
          </cell>
          <cell r="K216">
            <v>237.9186348707066</v>
          </cell>
          <cell r="L216">
            <v>259.32082492650568</v>
          </cell>
          <cell r="M216">
            <v>248.2684113041928</v>
          </cell>
          <cell r="N216">
            <v>249.74114724007427</v>
          </cell>
          <cell r="O216">
            <v>253.69327964565377</v>
          </cell>
          <cell r="P216">
            <v>296.50238178726539</v>
          </cell>
          <cell r="Q216">
            <v>335.69431369226498</v>
          </cell>
          <cell r="R216">
            <v>366.46472918424161</v>
          </cell>
          <cell r="S216">
            <v>387.8633112267064</v>
          </cell>
          <cell r="T216">
            <v>387.53850943491307</v>
          </cell>
          <cell r="U216">
            <v>363.99618239903538</v>
          </cell>
          <cell r="V216">
            <v>325.26421488197531</v>
          </cell>
          <cell r="W216">
            <v>317.30997450034755</v>
          </cell>
          <cell r="X216">
            <v>342.83455963048499</v>
          </cell>
          <cell r="Y216">
            <v>386.57518741488337</v>
          </cell>
          <cell r="Z216">
            <v>426.29075189373367</v>
          </cell>
          <cell r="AA216">
            <v>474.80659780408354</v>
          </cell>
          <cell r="AB216">
            <v>531.56505604283541</v>
          </cell>
          <cell r="AC216">
            <v>567.72403473563202</v>
          </cell>
          <cell r="AD216">
            <v>592.90391111135921</v>
          </cell>
          <cell r="AE216">
            <v>607.5273010571218</v>
          </cell>
          <cell r="AF216">
            <v>627.72491587323032</v>
          </cell>
          <cell r="AG216">
            <v>673.14927000688874</v>
          </cell>
          <cell r="AH216">
            <v>675.87987696066682</v>
          </cell>
          <cell r="AI216">
            <v>683.99384400530869</v>
          </cell>
          <cell r="AJ216">
            <v>649.83805499495008</v>
          </cell>
          <cell r="AK216">
            <v>620.69814907633202</v>
          </cell>
          <cell r="AL216">
            <v>603.58142873047234</v>
          </cell>
          <cell r="AM216">
            <v>665.35265138243733</v>
          </cell>
          <cell r="AN216">
            <v>665.35265138243733</v>
          </cell>
        </row>
        <row r="217">
          <cell r="C217" t="str">
            <v xml:space="preserve">Liberia             </v>
          </cell>
          <cell r="I217" t="e">
            <v>#VALUE!</v>
          </cell>
          <cell r="J217" t="e">
            <v>#VALUE!</v>
          </cell>
          <cell r="K217" t="e">
            <v>#VALUE!</v>
          </cell>
          <cell r="L217" t="e">
            <v>#VALUE!</v>
          </cell>
          <cell r="M217" t="e">
            <v>#VALUE!</v>
          </cell>
          <cell r="N217" t="e">
            <v>#VALUE!</v>
          </cell>
          <cell r="O217" t="e">
            <v>#VALUE!</v>
          </cell>
          <cell r="P217" t="e">
            <v>#VALUE!</v>
          </cell>
          <cell r="Q217" t="e">
            <v>#VALUE!</v>
          </cell>
          <cell r="R217" t="e">
            <v>#VALUE!</v>
          </cell>
          <cell r="S217" t="e">
            <v>#VALUE!</v>
          </cell>
          <cell r="T217" t="e">
            <v>#VALUE!</v>
          </cell>
          <cell r="U217" t="e">
            <v>#VALUE!</v>
          </cell>
          <cell r="V217" t="e">
            <v>#VALUE!</v>
          </cell>
          <cell r="W217" t="e">
            <v>#VALUE!</v>
          </cell>
          <cell r="X217" t="e">
            <v>#VALUE!</v>
          </cell>
          <cell r="Y217" t="e">
            <v>#VALUE!</v>
          </cell>
          <cell r="Z217" t="e">
            <v>#VALUE!</v>
          </cell>
          <cell r="AA217" t="e">
            <v>#VALUE!</v>
          </cell>
          <cell r="AB217" t="e">
            <v>#VALUE!</v>
          </cell>
          <cell r="AC217" t="e">
            <v>#VALUE!</v>
          </cell>
          <cell r="AD217" t="e">
            <v>#VALUE!</v>
          </cell>
          <cell r="AE217" t="e">
            <v>#VALUE!</v>
          </cell>
          <cell r="AF217" t="e">
            <v>#VALUE!</v>
          </cell>
          <cell r="AG217" t="e">
            <v>#VALUE!</v>
          </cell>
          <cell r="AH217" t="e">
            <v>#VALUE!</v>
          </cell>
          <cell r="AI217">
            <v>266.12776074843845</v>
          </cell>
          <cell r="AJ217">
            <v>332.92709084412604</v>
          </cell>
          <cell r="AK217">
            <v>384.49118168895376</v>
          </cell>
          <cell r="AL217">
            <v>421.42543269557547</v>
          </cell>
          <cell r="AM217">
            <v>429.47802806809972</v>
          </cell>
          <cell r="AN217">
            <v>429.47802806809972</v>
          </cell>
        </row>
        <row r="218">
          <cell r="C218" t="str">
            <v>Macedonia, FYR</v>
          </cell>
          <cell r="I218">
            <v>806.20558175995529</v>
          </cell>
          <cell r="J218">
            <v>938.96031754094156</v>
          </cell>
          <cell r="K218">
            <v>1150.5313085037164</v>
          </cell>
          <cell r="L218">
            <v>1479.0832833696047</v>
          </cell>
          <cell r="M218">
            <v>1844.7099837237431</v>
          </cell>
          <cell r="N218">
            <v>2222.0697176269691</v>
          </cell>
          <cell r="O218">
            <v>2615.8463643994469</v>
          </cell>
          <cell r="P218">
            <v>2898.7380531540971</v>
          </cell>
          <cell r="Q218">
            <v>3189.8196570047753</v>
          </cell>
          <cell r="R218">
            <v>3217.7769020381943</v>
          </cell>
          <cell r="S218">
            <v>2979.2278170375794</v>
          </cell>
          <cell r="T218">
            <v>2648.8529461130252</v>
          </cell>
          <cell r="U218">
            <v>2416.5820089700028</v>
          </cell>
          <cell r="V218">
            <v>2597.6109246985375</v>
          </cell>
          <cell r="W218">
            <v>2818.4733761822004</v>
          </cell>
          <cell r="X218">
            <v>2878.8823139147698</v>
          </cell>
          <cell r="Y218">
            <v>3377.3679186316426</v>
          </cell>
          <cell r="Z218">
            <v>4605.2554029550683</v>
          </cell>
          <cell r="AA218">
            <v>7527.626074034627</v>
          </cell>
          <cell r="AB218">
            <v>6596.9537698928352</v>
          </cell>
          <cell r="AC218">
            <v>4958.0855443217597</v>
          </cell>
          <cell r="AD218">
            <v>1947.2198785472558</v>
          </cell>
          <cell r="AE218">
            <v>2376.2046210632789</v>
          </cell>
          <cell r="AF218">
            <v>2781.014870659516</v>
          </cell>
          <cell r="AG218">
            <v>2897.618032429034</v>
          </cell>
          <cell r="AH218">
            <v>2798.9208842741373</v>
          </cell>
          <cell r="AI218">
            <v>2680.3563043725508</v>
          </cell>
          <cell r="AJ218">
            <v>2680.9632633729971</v>
          </cell>
          <cell r="AK218">
            <v>2701.2150489855576</v>
          </cell>
          <cell r="AL218">
            <v>2764.7467316578509</v>
          </cell>
          <cell r="AM218">
            <v>2890.405304043366</v>
          </cell>
          <cell r="AN218">
            <v>2890.405304043366</v>
          </cell>
        </row>
        <row r="219">
          <cell r="C219" t="str">
            <v xml:space="preserve">Madagascar          </v>
          </cell>
          <cell r="I219">
            <v>1423.6181769036448</v>
          </cell>
          <cell r="J219">
            <v>1543.5332491287725</v>
          </cell>
          <cell r="K219">
            <v>1772.4352625237498</v>
          </cell>
          <cell r="L219">
            <v>1933.0160992922745</v>
          </cell>
          <cell r="M219">
            <v>2034.2077659240094</v>
          </cell>
          <cell r="N219">
            <v>2047.1651484862489</v>
          </cell>
          <cell r="O219">
            <v>2277.1659553977383</v>
          </cell>
          <cell r="P219">
            <v>2638.9915261946976</v>
          </cell>
          <cell r="Q219">
            <v>2944.7297793510484</v>
          </cell>
          <cell r="R219">
            <v>3116.1692358614659</v>
          </cell>
          <cell r="S219">
            <v>3176.1331655196846</v>
          </cell>
          <cell r="T219">
            <v>3115.723359481166</v>
          </cell>
          <cell r="U219">
            <v>2989.1646483685095</v>
          </cell>
          <cell r="V219">
            <v>2819.9083806027465</v>
          </cell>
          <cell r="W219">
            <v>2525.3812615549805</v>
          </cell>
          <cell r="X219">
            <v>2192.9921112342513</v>
          </cell>
          <cell r="Y219">
            <v>1916.7940406757732</v>
          </cell>
          <cell r="Z219">
            <v>2012.4508067192874</v>
          </cell>
          <cell r="AA219">
            <v>2058.9083919703689</v>
          </cell>
          <cell r="AB219">
            <v>2119.4875188255824</v>
          </cell>
          <cell r="AC219">
            <v>2167.1200305666443</v>
          </cell>
          <cell r="AD219">
            <v>2208.5286601874545</v>
          </cell>
          <cell r="AE219">
            <v>2192.6755998484164</v>
          </cell>
          <cell r="AF219">
            <v>2305.2377948575631</v>
          </cell>
          <cell r="AG219">
            <v>2470.5040170963694</v>
          </cell>
          <cell r="AH219">
            <v>2694.8806882159429</v>
          </cell>
          <cell r="AI219">
            <v>2684.6706328291093</v>
          </cell>
          <cell r="AJ219">
            <v>2802.9879850203724</v>
          </cell>
          <cell r="AK219">
            <v>3069.7465159299413</v>
          </cell>
          <cell r="AL219">
            <v>3336.5147187137904</v>
          </cell>
          <cell r="AM219">
            <v>3558.3762193628404</v>
          </cell>
          <cell r="AN219">
            <v>3558.3762193628404</v>
          </cell>
        </row>
        <row r="220">
          <cell r="C220" t="str">
            <v xml:space="preserve">Malawi              </v>
          </cell>
          <cell r="I220">
            <v>424.115255503149</v>
          </cell>
          <cell r="J220">
            <v>443.2980009432361</v>
          </cell>
          <cell r="K220">
            <v>492.15062221135605</v>
          </cell>
          <cell r="L220">
            <v>567.7231265646077</v>
          </cell>
          <cell r="M220">
            <v>634.44737454122776</v>
          </cell>
          <cell r="N220">
            <v>694.85666241375168</v>
          </cell>
          <cell r="O220">
            <v>745.59276418234276</v>
          </cell>
          <cell r="P220">
            <v>832.37443450116768</v>
          </cell>
          <cell r="Q220">
            <v>929.5943329932993</v>
          </cell>
          <cell r="R220">
            <v>1023.1620475144613</v>
          </cell>
          <cell r="S220">
            <v>1087.5961771632456</v>
          </cell>
          <cell r="T220">
            <v>1130.5634800069593</v>
          </cell>
          <cell r="U220">
            <v>1145.6723254715905</v>
          </cell>
          <cell r="V220">
            <v>1099.7649630814406</v>
          </cell>
          <cell r="W220">
            <v>1006.1601012352199</v>
          </cell>
          <cell r="X220">
            <v>965.72342993004315</v>
          </cell>
          <cell r="Y220">
            <v>1025.9605134705723</v>
          </cell>
          <cell r="Z220">
            <v>1151.5879740301518</v>
          </cell>
          <cell r="AA220">
            <v>1357.4714929986476</v>
          </cell>
          <cell r="AB220">
            <v>1387.6414118899027</v>
          </cell>
          <cell r="AC220">
            <v>1457.0767011050982</v>
          </cell>
          <cell r="AD220">
            <v>1195.3634947280607</v>
          </cell>
          <cell r="AE220">
            <v>1083.3673638305258</v>
          </cell>
          <cell r="AF220">
            <v>1147.5314168017567</v>
          </cell>
          <cell r="AG220">
            <v>1486.2273603378819</v>
          </cell>
          <cell r="AH220">
            <v>1599.1024570812585</v>
          </cell>
          <cell r="AI220">
            <v>1481.9153008776839</v>
          </cell>
          <cell r="AJ220">
            <v>1299.5097910396455</v>
          </cell>
          <cell r="AK220">
            <v>1314.7177715058526</v>
          </cell>
          <cell r="AL220">
            <v>1369.7830791399883</v>
          </cell>
          <cell r="AM220">
            <v>1410.450473626129</v>
          </cell>
          <cell r="AN220">
            <v>1410.450473626129</v>
          </cell>
        </row>
        <row r="221">
          <cell r="C221" t="str">
            <v xml:space="preserve">Maldives            </v>
          </cell>
          <cell r="I221">
            <v>32.247490026795191</v>
          </cell>
          <cell r="J221">
            <v>37.327748250026751</v>
          </cell>
          <cell r="K221">
            <v>35.982037315028499</v>
          </cell>
          <cell r="L221">
            <v>33.009114344942468</v>
          </cell>
          <cell r="M221">
            <v>26.301093010587781</v>
          </cell>
          <cell r="N221">
            <v>25.957557165521717</v>
          </cell>
          <cell r="O221">
            <v>30.723480739229601</v>
          </cell>
          <cell r="P221">
            <v>37.474175315397403</v>
          </cell>
          <cell r="Q221">
            <v>47.874649168842105</v>
          </cell>
          <cell r="R221">
            <v>58.716895963000447</v>
          </cell>
          <cell r="S221">
            <v>71.221957250233217</v>
          </cell>
          <cell r="T221">
            <v>86.097755478258549</v>
          </cell>
          <cell r="U221">
            <v>102.57973742142313</v>
          </cell>
          <cell r="V221">
            <v>116.82178760534357</v>
          </cell>
          <cell r="W221">
            <v>118.38264422699656</v>
          </cell>
          <cell r="X221">
            <v>118.58612919253964</v>
          </cell>
          <cell r="Y221">
            <v>125.61278509190721</v>
          </cell>
          <cell r="Z221">
            <v>142.53697866405676</v>
          </cell>
          <cell r="AA221">
            <v>160.28897498202721</v>
          </cell>
          <cell r="AB221">
            <v>178.36102753495743</v>
          </cell>
          <cell r="AC221">
            <v>201.92971481140535</v>
          </cell>
          <cell r="AD221">
            <v>225.43091227145979</v>
          </cell>
          <cell r="AE221">
            <v>246.32342897771369</v>
          </cell>
          <cell r="AF221">
            <v>273.49633797587302</v>
          </cell>
          <cell r="AG221">
            <v>334.78036872016429</v>
          </cell>
          <cell r="AH221">
            <v>379.82991805703773</v>
          </cell>
          <cell r="AI221">
            <v>420.06908532041916</v>
          </cell>
          <cell r="AJ221">
            <v>434.17739358918152</v>
          </cell>
          <cell r="AK221">
            <v>465.09450741589961</v>
          </cell>
          <cell r="AL221">
            <v>486.07132121090285</v>
          </cell>
          <cell r="AM221">
            <v>487.71450455523245</v>
          </cell>
          <cell r="AN221">
            <v>487.71450455523245</v>
          </cell>
        </row>
        <row r="222">
          <cell r="C222" t="str">
            <v xml:space="preserve">Mali                </v>
          </cell>
          <cell r="I222">
            <v>591.63621142404179</v>
          </cell>
          <cell r="J222">
            <v>665.10748522758365</v>
          </cell>
          <cell r="K222">
            <v>777.6907895350331</v>
          </cell>
          <cell r="L222">
            <v>827.12796061517508</v>
          </cell>
          <cell r="M222">
            <v>930.76376350239627</v>
          </cell>
          <cell r="N222">
            <v>1021.736697430204</v>
          </cell>
          <cell r="O222">
            <v>1188.2577937663564</v>
          </cell>
          <cell r="P222">
            <v>1327.9772966134999</v>
          </cell>
          <cell r="Q222">
            <v>1403.7337627152772</v>
          </cell>
          <cell r="R222">
            <v>1378.47642524764</v>
          </cell>
          <cell r="S222">
            <v>1284.3480576285981</v>
          </cell>
          <cell r="T222">
            <v>1236.5920022327689</v>
          </cell>
          <cell r="U222">
            <v>1203.5250896754937</v>
          </cell>
          <cell r="V222">
            <v>1290.087127168408</v>
          </cell>
          <cell r="W222">
            <v>1390.79920509211</v>
          </cell>
          <cell r="X222">
            <v>1475.7004951598622</v>
          </cell>
          <cell r="Y222">
            <v>1519.9083064214665</v>
          </cell>
          <cell r="Z222">
            <v>1621.2402371475391</v>
          </cell>
          <cell r="AA222">
            <v>1731.5091030114447</v>
          </cell>
          <cell r="AB222">
            <v>1850.7940743430051</v>
          </cell>
          <cell r="AC222">
            <v>1843.4792885198076</v>
          </cell>
          <cell r="AD222">
            <v>1655.6589497665434</v>
          </cell>
          <cell r="AE222">
            <v>1533.1111335889618</v>
          </cell>
          <cell r="AF222">
            <v>1524.7617512540571</v>
          </cell>
          <cell r="AG222">
            <v>1704.8680957112683</v>
          </cell>
          <cell r="AH222">
            <v>1845.7157059132805</v>
          </cell>
          <cell r="AI222">
            <v>1915.1026938691311</v>
          </cell>
          <cell r="AJ222">
            <v>1944.6601121265542</v>
          </cell>
          <cell r="AK222">
            <v>1970.5129007903972</v>
          </cell>
          <cell r="AL222">
            <v>2100.7619962067952</v>
          </cell>
          <cell r="AM222">
            <v>2371.6940393668924</v>
          </cell>
          <cell r="AN222">
            <v>2371.6940393668924</v>
          </cell>
        </row>
        <row r="223">
          <cell r="C223" t="str">
            <v xml:space="preserve">Mauritania          </v>
          </cell>
          <cell r="I223">
            <v>250.17444357710588</v>
          </cell>
          <cell r="J223">
            <v>291.93367667480271</v>
          </cell>
          <cell r="K223">
            <v>340.92094198404089</v>
          </cell>
          <cell r="L223">
            <v>396.95214111077939</v>
          </cell>
          <cell r="M223">
            <v>444.91875634785833</v>
          </cell>
          <cell r="N223">
            <v>466.47466370215267</v>
          </cell>
          <cell r="O223">
            <v>478.73102065230665</v>
          </cell>
          <cell r="P223">
            <v>500.52002167915816</v>
          </cell>
          <cell r="Q223">
            <v>559.21154880926554</v>
          </cell>
          <cell r="R223">
            <v>619.55625065899414</v>
          </cell>
          <cell r="S223">
            <v>682.94959407917941</v>
          </cell>
          <cell r="T223">
            <v>706.6070395243205</v>
          </cell>
          <cell r="U223">
            <v>704.38801128191278</v>
          </cell>
          <cell r="V223">
            <v>687.5264183031419</v>
          </cell>
          <cell r="W223">
            <v>686.95674412465598</v>
          </cell>
          <cell r="X223">
            <v>705.02040465338507</v>
          </cell>
          <cell r="Y223">
            <v>730.63018795129847</v>
          </cell>
          <cell r="Z223">
            <v>746.59567218551308</v>
          </cell>
          <cell r="AA223">
            <v>779.60642926394655</v>
          </cell>
          <cell r="AB223">
            <v>807.65882707511082</v>
          </cell>
          <cell r="AC223">
            <v>782.42545657598419</v>
          </cell>
          <cell r="AD223">
            <v>746.09900112076127</v>
          </cell>
          <cell r="AE223">
            <v>699.03517324904271</v>
          </cell>
          <cell r="AF223">
            <v>729.96387555741637</v>
          </cell>
          <cell r="AG223">
            <v>756.5087405433145</v>
          </cell>
          <cell r="AH223">
            <v>767.63815740633379</v>
          </cell>
          <cell r="AI223">
            <v>751.72100838540371</v>
          </cell>
          <cell r="AJ223">
            <v>727.80640417605343</v>
          </cell>
          <cell r="AK223">
            <v>740.72287672690265</v>
          </cell>
          <cell r="AL223">
            <v>755.37092212888058</v>
          </cell>
          <cell r="AM223">
            <v>777.39067081122494</v>
          </cell>
          <cell r="AN223">
            <v>777.39067081122494</v>
          </cell>
        </row>
        <row r="224">
          <cell r="C224" t="str">
            <v xml:space="preserve">Moldova             </v>
          </cell>
          <cell r="I224">
            <v>5367.8834027135226</v>
          </cell>
          <cell r="J224">
            <v>5660.9009084671525</v>
          </cell>
          <cell r="K224">
            <v>6056.2384773894819</v>
          </cell>
          <cell r="L224">
            <v>6357.1074790208231</v>
          </cell>
          <cell r="M224">
            <v>6652.5525948631184</v>
          </cell>
          <cell r="N224">
            <v>7059.7932173536028</v>
          </cell>
          <cell r="O224">
            <v>7410.4740447281101</v>
          </cell>
          <cell r="P224">
            <v>7867.9418621643426</v>
          </cell>
          <cell r="Q224">
            <v>8193.9714119490618</v>
          </cell>
          <cell r="R224">
            <v>8825.6819127113158</v>
          </cell>
          <cell r="S224">
            <v>9556.8672494847306</v>
          </cell>
          <cell r="T224">
            <v>10075.302641693113</v>
          </cell>
          <cell r="U224">
            <v>10200.458075799608</v>
          </cell>
          <cell r="V224">
            <v>10351.454488997872</v>
          </cell>
          <cell r="W224">
            <v>10752.67858600989</v>
          </cell>
          <cell r="X224">
            <v>11380.786385597918</v>
          </cell>
          <cell r="Y224">
            <v>12409.442207766333</v>
          </cell>
          <cell r="Z224">
            <v>13943.489752715739</v>
          </cell>
          <cell r="AA224">
            <v>13654.745148189832</v>
          </cell>
          <cell r="AB224">
            <v>9237.1605236400101</v>
          </cell>
          <cell r="AC224">
            <v>4239.956120187444</v>
          </cell>
          <cell r="AD224">
            <v>862.99418131667562</v>
          </cell>
          <cell r="AE224">
            <v>974.42457928307647</v>
          </cell>
          <cell r="AF224">
            <v>1041.5681905474869</v>
          </cell>
          <cell r="AG224">
            <v>1173.2976150410843</v>
          </cell>
          <cell r="AH224">
            <v>1273.6075615216475</v>
          </cell>
          <cell r="AI224">
            <v>1170.2828038833579</v>
          </cell>
          <cell r="AJ224">
            <v>1028.7554177266231</v>
          </cell>
          <cell r="AK224">
            <v>998.92828007364994</v>
          </cell>
          <cell r="AL224">
            <v>1133.5578643295773</v>
          </cell>
          <cell r="AM224">
            <v>1227.3632540704357</v>
          </cell>
          <cell r="AN224">
            <v>1227.3632540704357</v>
          </cell>
        </row>
        <row r="225">
          <cell r="C225" t="str">
            <v xml:space="preserve">Mongolia            </v>
          </cell>
          <cell r="I225">
            <v>1317.4437288747449</v>
          </cell>
          <cell r="J225">
            <v>1308.7163649621207</v>
          </cell>
          <cell r="K225">
            <v>1343.8798222265498</v>
          </cell>
          <cell r="L225">
            <v>1426.0643304025816</v>
          </cell>
          <cell r="M225">
            <v>1527.7574876870458</v>
          </cell>
          <cell r="N225">
            <v>1606.4322219072928</v>
          </cell>
          <cell r="O225">
            <v>1647.2996814361086</v>
          </cell>
          <cell r="P225">
            <v>1685.5297038638764</v>
          </cell>
          <cell r="Q225">
            <v>1812.8069223724717</v>
          </cell>
          <cell r="R225">
            <v>2007.8915877703137</v>
          </cell>
          <cell r="S225">
            <v>2224.6564747999491</v>
          </cell>
          <cell r="T225">
            <v>2321.5635659606337</v>
          </cell>
          <cell r="U225">
            <v>2478.0451641798704</v>
          </cell>
          <cell r="V225">
            <v>2541.2652898238084</v>
          </cell>
          <cell r="W225">
            <v>2650.7200179388165</v>
          </cell>
          <cell r="X225">
            <v>2597.4418963082439</v>
          </cell>
          <cell r="Y225">
            <v>2618.0518654359066</v>
          </cell>
          <cell r="Z225">
            <v>2287.2824031502132</v>
          </cell>
          <cell r="AA225">
            <v>1619.9168027853841</v>
          </cell>
          <cell r="AB225">
            <v>1014.708173372852</v>
          </cell>
          <cell r="AC225">
            <v>598.44745407605876</v>
          </cell>
          <cell r="AD225">
            <v>573.98350701901325</v>
          </cell>
          <cell r="AE225">
            <v>563.64647973385968</v>
          </cell>
          <cell r="AF225">
            <v>700.05036936515046</v>
          </cell>
          <cell r="AG225">
            <v>795.54813737864663</v>
          </cell>
          <cell r="AH225">
            <v>764.9149798498778</v>
          </cell>
          <cell r="AI225">
            <v>714.97209957726534</v>
          </cell>
          <cell r="AJ225">
            <v>698.84359936046167</v>
          </cell>
          <cell r="AK225">
            <v>726.08247711863635</v>
          </cell>
          <cell r="AL225">
            <v>786.40752416494297</v>
          </cell>
          <cell r="AM225">
            <v>829.4973040790054</v>
          </cell>
          <cell r="AN225">
            <v>829.4973040790054</v>
          </cell>
        </row>
        <row r="226">
          <cell r="C226" t="str">
            <v xml:space="preserve">Mozambique          </v>
          </cell>
          <cell r="I226">
            <v>2739.2781528199321</v>
          </cell>
          <cell r="J226">
            <v>2869.7766504116353</v>
          </cell>
          <cell r="K226">
            <v>2996.0241324558465</v>
          </cell>
          <cell r="L226">
            <v>3013.5277982359071</v>
          </cell>
          <cell r="M226">
            <v>2918.5649959464658</v>
          </cell>
          <cell r="N226">
            <v>2763.6722344200621</v>
          </cell>
          <cell r="O226">
            <v>2680.6223530878374</v>
          </cell>
          <cell r="P226">
            <v>2660.7139911200029</v>
          </cell>
          <cell r="Q226">
            <v>2846.5747993896161</v>
          </cell>
          <cell r="R226">
            <v>3100.3898747797389</v>
          </cell>
          <cell r="S226">
            <v>3281.5766259554671</v>
          </cell>
          <cell r="T226">
            <v>3383.6112282581485</v>
          </cell>
          <cell r="U226">
            <v>3777.3602467786404</v>
          </cell>
          <cell r="V226">
            <v>4282.2063531644026</v>
          </cell>
          <cell r="W226">
            <v>3766.5248191241062</v>
          </cell>
          <cell r="X226">
            <v>2763.218020709126</v>
          </cell>
          <cell r="Y226">
            <v>1787.4872724591535</v>
          </cell>
          <cell r="Z226">
            <v>1793.3552872442124</v>
          </cell>
          <cell r="AA226">
            <v>1884.3465947413968</v>
          </cell>
          <cell r="AB226">
            <v>1761.3779607813231</v>
          </cell>
          <cell r="AC226">
            <v>1615.412055533395</v>
          </cell>
          <cell r="AD226">
            <v>1496.4803391793532</v>
          </cell>
          <cell r="AE226">
            <v>1531.6145949378106</v>
          </cell>
          <cell r="AF226">
            <v>1692.0374049060063</v>
          </cell>
          <cell r="AG226">
            <v>2010.1893830410361</v>
          </cell>
          <cell r="AH226">
            <v>2473.4801808471207</v>
          </cell>
          <cell r="AI226">
            <v>2805.6409401882815</v>
          </cell>
          <cell r="AJ226">
            <v>2887.107035427342</v>
          </cell>
          <cell r="AK226">
            <v>2813.7767284249762</v>
          </cell>
          <cell r="AL226">
            <v>2748.4003968680822</v>
          </cell>
          <cell r="AM226">
            <v>2850.2639599742652</v>
          </cell>
          <cell r="AN226">
            <v>2850.2639599742652</v>
          </cell>
        </row>
        <row r="227">
          <cell r="C227" t="str">
            <v xml:space="preserve">Myanmar             </v>
          </cell>
          <cell r="I227">
            <v>1997.9363501068437</v>
          </cell>
          <cell r="J227">
            <v>2297.9168883094735</v>
          </cell>
          <cell r="K227">
            <v>2723.1178413224584</v>
          </cell>
          <cell r="L227">
            <v>3262.9192610889259</v>
          </cell>
          <cell r="M227">
            <v>3563.760233275023</v>
          </cell>
          <cell r="N227">
            <v>3874.7397626296552</v>
          </cell>
          <cell r="O227">
            <v>4049.5772287895593</v>
          </cell>
          <cell r="P227">
            <v>4381.9012054344066</v>
          </cell>
          <cell r="Q227">
            <v>4847.0642953741271</v>
          </cell>
          <cell r="R227">
            <v>5301.3876637563963</v>
          </cell>
          <cell r="S227">
            <v>5744.1537985941131</v>
          </cell>
          <cell r="T227">
            <v>6141.5561713268171</v>
          </cell>
          <cell r="U227">
            <v>6630.2695710283633</v>
          </cell>
          <cell r="V227">
            <v>7101.2740065595635</v>
          </cell>
          <cell r="W227">
            <v>7830.6426340105863</v>
          </cell>
          <cell r="X227">
            <v>8553.5506029224725</v>
          </cell>
          <cell r="Y227">
            <v>11207.197591862185</v>
          </cell>
          <cell r="Z227">
            <v>8985.5870685335667</v>
          </cell>
          <cell r="AA227">
            <v>6434.1485930130984</v>
          </cell>
          <cell r="AB227">
            <v>1899.8426851767338</v>
          </cell>
          <cell r="AC227">
            <v>1963.9815015880279</v>
          </cell>
          <cell r="AD227">
            <v>2343.9844672309409</v>
          </cell>
          <cell r="AE227">
            <v>2914.3960371775229</v>
          </cell>
          <cell r="AF227">
            <v>3303.0102617971229</v>
          </cell>
          <cell r="AG227">
            <v>3471.8151256696524</v>
          </cell>
          <cell r="AH227">
            <v>3974.7833919645691</v>
          </cell>
          <cell r="AI227">
            <v>5097.9122504423694</v>
          </cell>
          <cell r="AJ227">
            <v>6636.0330750255807</v>
          </cell>
          <cell r="AK227">
            <v>7095.6783430611395</v>
          </cell>
          <cell r="AL227">
            <v>7186.3750934828277</v>
          </cell>
          <cell r="AM227">
            <v>6809.9925228922439</v>
          </cell>
          <cell r="AN227">
            <v>6809.9925228922439</v>
          </cell>
        </row>
        <row r="228">
          <cell r="C228" t="str">
            <v>Nepal</v>
          </cell>
          <cell r="I228">
            <v>831.62046564361719</v>
          </cell>
          <cell r="J228">
            <v>903.5689355020819</v>
          </cell>
          <cell r="K228">
            <v>977.7916378036947</v>
          </cell>
          <cell r="L228">
            <v>1036.6583905173552</v>
          </cell>
          <cell r="M228">
            <v>1065.0487025227997</v>
          </cell>
          <cell r="N228">
            <v>1119.3205199357087</v>
          </cell>
          <cell r="O228">
            <v>1237.865729772275</v>
          </cell>
          <cell r="P228">
            <v>1336.1351362700082</v>
          </cell>
          <cell r="Q228">
            <v>1518.0899042683657</v>
          </cell>
          <cell r="R228">
            <v>1708.23516004608</v>
          </cell>
          <cell r="S228">
            <v>1941.1667780415835</v>
          </cell>
          <cell r="T228">
            <v>2116.8629762888013</v>
          </cell>
          <cell r="U228">
            <v>2311.5832284732746</v>
          </cell>
          <cell r="V228">
            <v>2321.3018200761994</v>
          </cell>
          <cell r="W228">
            <v>2308.7261425784586</v>
          </cell>
          <cell r="X228">
            <v>2254.8997952059126</v>
          </cell>
          <cell r="Y228">
            <v>2356.8520157382377</v>
          </cell>
          <cell r="Z228">
            <v>2470.790418087789</v>
          </cell>
          <cell r="AA228">
            <v>2373.8828213480615</v>
          </cell>
          <cell r="AB228">
            <v>2297.8936354685584</v>
          </cell>
          <cell r="AC228">
            <v>2251.9281225416453</v>
          </cell>
          <cell r="AD228">
            <v>2505.4068767838339</v>
          </cell>
          <cell r="AE228">
            <v>2730.1369989328164</v>
          </cell>
          <cell r="AF228">
            <v>2939.4433133324292</v>
          </cell>
          <cell r="AG228">
            <v>3190.6860313071702</v>
          </cell>
          <cell r="AH228">
            <v>3418.3836509964008</v>
          </cell>
          <cell r="AI228">
            <v>3608.4418027473516</v>
          </cell>
          <cell r="AJ228">
            <v>3811.2774023547609</v>
          </cell>
          <cell r="AK228">
            <v>4143.8829382283511</v>
          </cell>
          <cell r="AL228">
            <v>4413.4357370058133</v>
          </cell>
          <cell r="AM228">
            <v>4433.2822152970339</v>
          </cell>
          <cell r="AN228">
            <v>4433.2822152970339</v>
          </cell>
        </row>
        <row r="229">
          <cell r="C229" t="str">
            <v xml:space="preserve">Nicaragua           </v>
          </cell>
          <cell r="I229">
            <v>805.93686418119523</v>
          </cell>
          <cell r="J229">
            <v>936.13137390208158</v>
          </cell>
          <cell r="K229">
            <v>973.26876793751399</v>
          </cell>
          <cell r="L229">
            <v>990.86385642944663</v>
          </cell>
          <cell r="M229">
            <v>1051.519936276374</v>
          </cell>
          <cell r="N229">
            <v>1119.405583229083</v>
          </cell>
          <cell r="O229">
            <v>1053.1842932337577</v>
          </cell>
          <cell r="P229">
            <v>1006.0499258791924</v>
          </cell>
          <cell r="Q229">
            <v>1107.0158214942971</v>
          </cell>
          <cell r="R229">
            <v>1411.9159207360956</v>
          </cell>
          <cell r="S229">
            <v>1747.000099244068</v>
          </cell>
          <cell r="T229">
            <v>2271.0335227162523</v>
          </cell>
          <cell r="U229">
            <v>2665.031700649361</v>
          </cell>
          <cell r="V229">
            <v>3238.1245586200312</v>
          </cell>
          <cell r="W229">
            <v>2921.4866565024863</v>
          </cell>
          <cell r="X229">
            <v>2233.0131857349966</v>
          </cell>
          <cell r="Y229">
            <v>1206.6862986707963</v>
          </cell>
          <cell r="Z229">
            <v>913.91293495690627</v>
          </cell>
          <cell r="AA229">
            <v>1051.8426309380038</v>
          </cell>
          <cell r="AB229">
            <v>1245.4468618663652</v>
          </cell>
          <cell r="AC229">
            <v>1280.5710157037504</v>
          </cell>
          <cell r="AD229">
            <v>1277.4259651207528</v>
          </cell>
          <cell r="AE229">
            <v>1255.315731590473</v>
          </cell>
          <cell r="AF229">
            <v>1277.7899308857793</v>
          </cell>
          <cell r="AG229">
            <v>1334.4261800352772</v>
          </cell>
          <cell r="AH229">
            <v>1428.6810478473353</v>
          </cell>
          <cell r="AI229">
            <v>1527.702326734094</v>
          </cell>
          <cell r="AJ229">
            <v>1659.6833824542264</v>
          </cell>
          <cell r="AK229">
            <v>1826.4243829980212</v>
          </cell>
          <cell r="AL229">
            <v>1957.5249934274507</v>
          </cell>
          <cell r="AM229">
            <v>1971.1099533942481</v>
          </cell>
          <cell r="AN229">
            <v>1971.1099533942481</v>
          </cell>
        </row>
        <row r="230">
          <cell r="C230" t="str">
            <v xml:space="preserve">Niger               </v>
          </cell>
          <cell r="I230">
            <v>424.61145405032761</v>
          </cell>
          <cell r="J230">
            <v>433.54542206241439</v>
          </cell>
          <cell r="K230">
            <v>506.37439610438213</v>
          </cell>
          <cell r="L230">
            <v>649.00254386330437</v>
          </cell>
          <cell r="M230">
            <v>833.31533799087936</v>
          </cell>
          <cell r="N230">
            <v>1041.2504207287195</v>
          </cell>
          <cell r="O230">
            <v>1283.8285212974658</v>
          </cell>
          <cell r="P230">
            <v>1595.4273179191393</v>
          </cell>
          <cell r="Q230">
            <v>1786.7681363305844</v>
          </cell>
          <cell r="R230">
            <v>1865.31352786961</v>
          </cell>
          <cell r="S230">
            <v>1785.1019977110921</v>
          </cell>
          <cell r="T230">
            <v>1646.5343883111145</v>
          </cell>
          <cell r="U230">
            <v>1510.231882065272</v>
          </cell>
          <cell r="V230">
            <v>1488.9247137249797</v>
          </cell>
          <cell r="W230">
            <v>1589.4316333519164</v>
          </cell>
          <cell r="X230">
            <v>1682.1567601097815</v>
          </cell>
          <cell r="Y230">
            <v>1708.0337335364411</v>
          </cell>
          <cell r="Z230">
            <v>1741.7279442967229</v>
          </cell>
          <cell r="AA230">
            <v>1743.3115050412496</v>
          </cell>
          <cell r="AB230">
            <v>1731.5097200146222</v>
          </cell>
          <cell r="AC230">
            <v>1652.301691529161</v>
          </cell>
          <cell r="AD230">
            <v>1449.0762396010102</v>
          </cell>
          <cell r="AE230">
            <v>1307.3900648421065</v>
          </cell>
          <cell r="AF230">
            <v>1233.6835977079138</v>
          </cell>
          <cell r="AG230">
            <v>1316.7948139744522</v>
          </cell>
          <cell r="AH230">
            <v>1413.7659050675409</v>
          </cell>
          <cell r="AI230">
            <v>1450.0042071278931</v>
          </cell>
          <cell r="AJ230">
            <v>1458.6679258107722</v>
          </cell>
          <cell r="AK230">
            <v>1458.1929871922728</v>
          </cell>
          <cell r="AL230">
            <v>1526.0574939500618</v>
          </cell>
          <cell r="AM230">
            <v>1699.6856591500443</v>
          </cell>
          <cell r="AN230">
            <v>1699.6856591500443</v>
          </cell>
        </row>
        <row r="231">
          <cell r="C231" t="str">
            <v xml:space="preserve">Nigeria             </v>
          </cell>
          <cell r="I231">
            <v>9935.1210870313407</v>
          </cell>
          <cell r="J231">
            <v>11255.688550684552</v>
          </cell>
          <cell r="K231">
            <v>13824.111162312031</v>
          </cell>
          <cell r="L231">
            <v>18559.449650443185</v>
          </cell>
          <cell r="M231">
            <v>23204.198336216654</v>
          </cell>
          <cell r="N231">
            <v>26708.824945650242</v>
          </cell>
          <cell r="O231">
            <v>30421.442185284133</v>
          </cell>
          <cell r="P231">
            <v>37984.225762959271</v>
          </cell>
          <cell r="Q231">
            <v>45835.953843604751</v>
          </cell>
          <cell r="R231">
            <v>49543.513609694499</v>
          </cell>
          <cell r="S231">
            <v>44195.19754308457</v>
          </cell>
          <cell r="T231">
            <v>38231.846143993163</v>
          </cell>
          <cell r="U231">
            <v>33970.682313892379</v>
          </cell>
          <cell r="V231">
            <v>29271.827917482373</v>
          </cell>
          <cell r="W231">
            <v>23755.368013746785</v>
          </cell>
          <cell r="X231">
            <v>18618.767261485864</v>
          </cell>
          <cell r="Y231">
            <v>18781.133215749494</v>
          </cell>
          <cell r="Z231">
            <v>20407.243455349129</v>
          </cell>
          <cell r="AA231">
            <v>21429.594361326559</v>
          </cell>
          <cell r="AB231">
            <v>21487.04149951243</v>
          </cell>
          <cell r="AC231">
            <v>19158.043910717195</v>
          </cell>
          <cell r="AD231">
            <v>17361.873077730805</v>
          </cell>
          <cell r="AE231">
            <v>16794.869218282765</v>
          </cell>
          <cell r="AF231">
            <v>19802.227621050795</v>
          </cell>
          <cell r="AG231">
            <v>22950.799035349995</v>
          </cell>
          <cell r="AH231">
            <v>24795.877346081106</v>
          </cell>
          <cell r="AI231">
            <v>25549.486901581968</v>
          </cell>
          <cell r="AJ231">
            <v>27592.24925149792</v>
          </cell>
          <cell r="AK231">
            <v>30785.802824075177</v>
          </cell>
          <cell r="AL231">
            <v>33172.808910957661</v>
          </cell>
          <cell r="AM231">
            <v>33543.103868658734</v>
          </cell>
          <cell r="AN231">
            <v>33543.103868658734</v>
          </cell>
        </row>
        <row r="232">
          <cell r="C232" t="str">
            <v>Pakistan</v>
          </cell>
          <cell r="I232">
            <v>8461.9705946403319</v>
          </cell>
          <cell r="J232">
            <v>7431.4396493831564</v>
          </cell>
          <cell r="K232">
            <v>9042.3744496710769</v>
          </cell>
          <cell r="L232">
            <v>11239.919770809633</v>
          </cell>
          <cell r="M232">
            <v>13256.78314955534</v>
          </cell>
          <cell r="N232">
            <v>14868.124795470525</v>
          </cell>
          <cell r="O232">
            <v>16554.817718650429</v>
          </cell>
          <cell r="P232">
            <v>18733.437474950933</v>
          </cell>
          <cell r="Q232">
            <v>21736.739002882663</v>
          </cell>
          <cell r="R232">
            <v>24505.472369166178</v>
          </cell>
          <cell r="S232">
            <v>26916.411076989421</v>
          </cell>
          <cell r="T232">
            <v>28717.315392969987</v>
          </cell>
          <cell r="U232">
            <v>30260.661244581526</v>
          </cell>
          <cell r="V232">
            <v>30364.238599001663</v>
          </cell>
          <cell r="W232">
            <v>29917.371222120495</v>
          </cell>
          <cell r="X232">
            <v>29330.068001198695</v>
          </cell>
          <cell r="Y232">
            <v>30413.201260934566</v>
          </cell>
          <cell r="Z232">
            <v>30767.559262865823</v>
          </cell>
          <cell r="AA232">
            <v>32331.787369128517</v>
          </cell>
          <cell r="AB232">
            <v>33556.584778197284</v>
          </cell>
          <cell r="AC232">
            <v>35806.66655265692</v>
          </cell>
          <cell r="AD232">
            <v>37493.924413302368</v>
          </cell>
          <cell r="AE232">
            <v>39367.905851126903</v>
          </cell>
          <cell r="AF232">
            <v>41561.333507128678</v>
          </cell>
          <cell r="AG232">
            <v>43562.189745457123</v>
          </cell>
          <cell r="AH232">
            <v>44388.904616168584</v>
          </cell>
          <cell r="AI232">
            <v>44382.771710651781</v>
          </cell>
          <cell r="AJ232">
            <v>44719.758047123156</v>
          </cell>
          <cell r="AK232">
            <v>44962.914977513887</v>
          </cell>
          <cell r="AL232">
            <v>46812.637181113307</v>
          </cell>
          <cell r="AM232">
            <v>48707.933320420387</v>
          </cell>
          <cell r="AN232">
            <v>48707.933320420387</v>
          </cell>
        </row>
        <row r="233">
          <cell r="C233" t="str">
            <v xml:space="preserve">Papua New Guinea    </v>
          </cell>
          <cell r="I233">
            <v>783.24852879062257</v>
          </cell>
          <cell r="J233">
            <v>950.64293308902415</v>
          </cell>
          <cell r="K233">
            <v>1106.6995589514311</v>
          </cell>
          <cell r="L233">
            <v>1225.9934403076402</v>
          </cell>
          <cell r="M233">
            <v>1340.1801533798605</v>
          </cell>
          <cell r="N233">
            <v>1520.1084584018952</v>
          </cell>
          <cell r="O233">
            <v>1737.2525290379272</v>
          </cell>
          <cell r="P233">
            <v>1938.3966837441506</v>
          </cell>
          <cell r="Q233">
            <v>2130.4951997068051</v>
          </cell>
          <cell r="R233">
            <v>2265.9806808248454</v>
          </cell>
          <cell r="S233">
            <v>2355.55865610211</v>
          </cell>
          <cell r="T233">
            <v>2413.7159228911</v>
          </cell>
          <cell r="U233">
            <v>2420.8176041230804</v>
          </cell>
          <cell r="V233">
            <v>2372.3059809856331</v>
          </cell>
          <cell r="W233">
            <v>2352.6294829173989</v>
          </cell>
          <cell r="X233">
            <v>2470.9442572010571</v>
          </cell>
          <cell r="Y233">
            <v>2642.9228518854684</v>
          </cell>
          <cell r="Z233">
            <v>2623.6313574123851</v>
          </cell>
          <cell r="AA233">
            <v>2639.2304478068986</v>
          </cell>
          <cell r="AB233">
            <v>2749.9191241041444</v>
          </cell>
          <cell r="AC233">
            <v>3146.5062613184291</v>
          </cell>
          <cell r="AD233">
            <v>3470.4455151482211</v>
          </cell>
          <cell r="AE233">
            <v>3448.0267742585424</v>
          </cell>
          <cell r="AF233">
            <v>3458.5581235609448</v>
          </cell>
          <cell r="AG233">
            <v>3405.1341998103867</v>
          </cell>
          <cell r="AH233">
            <v>3320.7031748065488</v>
          </cell>
          <cell r="AI233">
            <v>2962.1726798841978</v>
          </cell>
          <cell r="AJ233">
            <v>2640.4203583038229</v>
          </cell>
          <cell r="AK233">
            <v>2475.3078022226109</v>
          </cell>
          <cell r="AL233">
            <v>2390.1518044950622</v>
          </cell>
          <cell r="AM233">
            <v>2276.1834597990123</v>
          </cell>
          <cell r="AN233">
            <v>2276.1834597990123</v>
          </cell>
        </row>
        <row r="234">
          <cell r="C234" t="str">
            <v>Philippines</v>
          </cell>
          <cell r="I234">
            <v>7678.8628280105231</v>
          </cell>
          <cell r="J234">
            <v>9096.9597144474737</v>
          </cell>
          <cell r="K234">
            <v>10719.633823990584</v>
          </cell>
          <cell r="L234">
            <v>12717.183824253356</v>
          </cell>
          <cell r="M234">
            <v>14347.065109017756</v>
          </cell>
          <cell r="N234">
            <v>16167.215174742838</v>
          </cell>
          <cell r="O234">
            <v>18505.434561163591</v>
          </cell>
          <cell r="P234">
            <v>21345.371661139186</v>
          </cell>
          <cell r="Q234">
            <v>25493.736173068526</v>
          </cell>
          <cell r="R234">
            <v>29601.430648620473</v>
          </cell>
          <cell r="S234">
            <v>31646.655078071821</v>
          </cell>
          <cell r="T234">
            <v>31783.861948311387</v>
          </cell>
          <cell r="U234">
            <v>30660.090551524114</v>
          </cell>
          <cell r="V234">
            <v>28790.492527674494</v>
          </cell>
          <cell r="W234">
            <v>27133.822773071628</v>
          </cell>
          <cell r="X234">
            <v>26440.603443514061</v>
          </cell>
          <cell r="Y234">
            <v>29044.932871855006</v>
          </cell>
          <cell r="Z234">
            <v>31338.069796822147</v>
          </cell>
          <cell r="AA234">
            <v>32983.242012375318</v>
          </cell>
          <cell r="AB234">
            <v>34432.084791714587</v>
          </cell>
          <cell r="AC234">
            <v>36560.376881178352</v>
          </cell>
          <cell r="AD234">
            <v>40438.831938304989</v>
          </cell>
          <cell r="AE234">
            <v>44495.024661158102</v>
          </cell>
          <cell r="AF234">
            <v>50888.386548678296</v>
          </cell>
          <cell r="AG234">
            <v>56258.29459511544</v>
          </cell>
          <cell r="AH234">
            <v>56021.384974607536</v>
          </cell>
          <cell r="AI234">
            <v>55208.397057258611</v>
          </cell>
          <cell r="AJ234">
            <v>53834.957355034276</v>
          </cell>
          <cell r="AK234">
            <v>56349.870745821761</v>
          </cell>
          <cell r="AL234">
            <v>57853.06333497099</v>
          </cell>
          <cell r="AM234">
            <v>58450.839952475864</v>
          </cell>
          <cell r="AN234">
            <v>58450.839952475864</v>
          </cell>
        </row>
        <row r="235">
          <cell r="C235" t="str">
            <v xml:space="preserve">Rwanda              </v>
          </cell>
          <cell r="I235">
            <v>321.82141457057287</v>
          </cell>
          <cell r="J235">
            <v>360.29427981476755</v>
          </cell>
          <cell r="K235">
            <v>439.20540698560126</v>
          </cell>
          <cell r="L235">
            <v>531.74433279436153</v>
          </cell>
          <cell r="M235">
            <v>640.84263984058771</v>
          </cell>
          <cell r="N235">
            <v>719.59835843819144</v>
          </cell>
          <cell r="O235">
            <v>814.6974465811827</v>
          </cell>
          <cell r="P235">
            <v>902.12311974953627</v>
          </cell>
          <cell r="Q235">
            <v>1060.9175786693461</v>
          </cell>
          <cell r="R235">
            <v>1234.9629052579232</v>
          </cell>
          <cell r="S235">
            <v>1427.8923453480259</v>
          </cell>
          <cell r="T235">
            <v>1535.5174524402482</v>
          </cell>
          <cell r="U235">
            <v>1689.6947928322224</v>
          </cell>
          <cell r="V235">
            <v>1782.0158471054165</v>
          </cell>
          <cell r="W235">
            <v>1879.3577400770935</v>
          </cell>
          <cell r="X235">
            <v>1890.0065760590214</v>
          </cell>
          <cell r="Y235">
            <v>1974.0943092746093</v>
          </cell>
          <cell r="Z235">
            <v>1985.4859266484509</v>
          </cell>
          <cell r="AA235">
            <v>1807.4681688348799</v>
          </cell>
          <cell r="AB235">
            <v>1584.9401671040166</v>
          </cell>
          <cell r="AC235">
            <v>1418.5823425750752</v>
          </cell>
          <cell r="AD235">
            <v>1128.2204187747523</v>
          </cell>
          <cell r="AE235">
            <v>930.0961828118443</v>
          </cell>
          <cell r="AF235">
            <v>777.37348740760854</v>
          </cell>
          <cell r="AG235">
            <v>1049.1942940824651</v>
          </cell>
          <cell r="AH235">
            <v>1253.8705845914019</v>
          </cell>
          <cell r="AI235">
            <v>1406.9622416311202</v>
          </cell>
          <cell r="AJ235">
            <v>1417.382754508277</v>
          </cell>
          <cell r="AK235">
            <v>1374.3597939303552</v>
          </cell>
          <cell r="AL235">
            <v>1350.3263217971839</v>
          </cell>
          <cell r="AM235">
            <v>1299.9068643492283</v>
          </cell>
          <cell r="AN235">
            <v>1299.9068643492283</v>
          </cell>
        </row>
        <row r="236">
          <cell r="C236" t="str">
            <v>Samoa</v>
          </cell>
          <cell r="I236">
            <v>49.580122453304391</v>
          </cell>
          <cell r="J236">
            <v>56.256142524064387</v>
          </cell>
          <cell r="K236">
            <v>61.622436451266118</v>
          </cell>
          <cell r="L236">
            <v>62.966594264071205</v>
          </cell>
          <cell r="M236">
            <v>64.708507804436749</v>
          </cell>
          <cell r="N236">
            <v>67.425226784465664</v>
          </cell>
          <cell r="O236">
            <v>73.221601763543049</v>
          </cell>
          <cell r="P236">
            <v>76.844243535612364</v>
          </cell>
          <cell r="Q236">
            <v>80.662599814741739</v>
          </cell>
          <cell r="R236">
            <v>84.860011535830154</v>
          </cell>
          <cell r="S236">
            <v>87.080930993921811</v>
          </cell>
          <cell r="T236">
            <v>88.979074577273749</v>
          </cell>
          <cell r="U236">
            <v>87.153110298933029</v>
          </cell>
          <cell r="V236">
            <v>84.458509894890398</v>
          </cell>
          <cell r="W236">
            <v>81.129922524044332</v>
          </cell>
          <cell r="X236">
            <v>80.809714016455203</v>
          </cell>
          <cell r="Y236">
            <v>84.833192539960081</v>
          </cell>
          <cell r="Z236">
            <v>95.365510596884974</v>
          </cell>
          <cell r="AA236">
            <v>102.51100700201117</v>
          </cell>
          <cell r="AB236">
            <v>109.82677090149139</v>
          </cell>
          <cell r="AC236">
            <v>111.95438378348094</v>
          </cell>
          <cell r="AD236">
            <v>122.43897273967634</v>
          </cell>
          <cell r="AE236">
            <v>128.88483498633082</v>
          </cell>
          <cell r="AF236">
            <v>141.72822757989616</v>
          </cell>
          <cell r="AG236">
            <v>155.04115621515155</v>
          </cell>
          <cell r="AH236">
            <v>166.86839809568369</v>
          </cell>
          <cell r="AI236">
            <v>170.63130521235311</v>
          </cell>
          <cell r="AJ236">
            <v>171.30267996315047</v>
          </cell>
          <cell r="AK236">
            <v>179.58970293307866</v>
          </cell>
          <cell r="AL236">
            <v>192.13235527487964</v>
          </cell>
          <cell r="AM236">
            <v>203.24452887280231</v>
          </cell>
          <cell r="AN236">
            <v>203.24452887280231</v>
          </cell>
        </row>
        <row r="237">
          <cell r="C237" t="str">
            <v>São Tomé &amp; Príncipe</v>
          </cell>
          <cell r="I237">
            <v>23.319479961714151</v>
          </cell>
          <cell r="J237">
            <v>25.364216259536732</v>
          </cell>
          <cell r="K237">
            <v>27.533079315172113</v>
          </cell>
          <cell r="L237">
            <v>27.279121913790018</v>
          </cell>
          <cell r="M237">
            <v>26.145517591834221</v>
          </cell>
          <cell r="N237">
            <v>25.086914903682882</v>
          </cell>
          <cell r="O237">
            <v>26.199872236393301</v>
          </cell>
          <cell r="P237">
            <v>28.135256543366339</v>
          </cell>
          <cell r="Q237">
            <v>33.764583268310979</v>
          </cell>
          <cell r="R237">
            <v>39.887880742527919</v>
          </cell>
          <cell r="S237">
            <v>46.176937269737699</v>
          </cell>
          <cell r="T237">
            <v>47.864757766613515</v>
          </cell>
          <cell r="U237">
            <v>49.078877864110403</v>
          </cell>
          <cell r="V237">
            <v>51.049038051438863</v>
          </cell>
          <cell r="W237">
            <v>49.726149571081407</v>
          </cell>
          <cell r="X237">
            <v>44.78143490759124</v>
          </cell>
          <cell r="Y237">
            <v>38.494790081304437</v>
          </cell>
          <cell r="Z237">
            <v>38.23550009424482</v>
          </cell>
          <cell r="AA237">
            <v>39.986417812988897</v>
          </cell>
          <cell r="AB237">
            <v>38.778036978848206</v>
          </cell>
          <cell r="AC237">
            <v>36.003055352361677</v>
          </cell>
          <cell r="AD237">
            <v>33.661151468777888</v>
          </cell>
          <cell r="AE237">
            <v>32.898235597050629</v>
          </cell>
          <cell r="AF237">
            <v>31.838566732017558</v>
          </cell>
          <cell r="AG237">
            <v>30.946545256559101</v>
          </cell>
          <cell r="AH237">
            <v>30.918227974844374</v>
          </cell>
          <cell r="AI237">
            <v>32.094450728318172</v>
          </cell>
          <cell r="AJ237">
            <v>33.262466476435698</v>
          </cell>
          <cell r="AK237">
            <v>35.913172307401183</v>
          </cell>
          <cell r="AL237">
            <v>38.312427972073799</v>
          </cell>
          <cell r="AM237">
            <v>40.567840425300041</v>
          </cell>
          <cell r="AN237">
            <v>40.567840425300041</v>
          </cell>
        </row>
        <row r="238">
          <cell r="C238" t="str">
            <v>Senegal</v>
          </cell>
          <cell r="I238">
            <v>796.28733042048918</v>
          </cell>
          <cell r="J238">
            <v>883.69168098102728</v>
          </cell>
          <cell r="K238">
            <v>1123.5720771874469</v>
          </cell>
          <cell r="L238">
            <v>1355.6273152325509</v>
          </cell>
          <cell r="M238">
            <v>1598.2747958793054</v>
          </cell>
          <cell r="N238">
            <v>1675.9950730621447</v>
          </cell>
          <cell r="O238">
            <v>1861.8539323609145</v>
          </cell>
          <cell r="P238">
            <v>2061.5056859688943</v>
          </cell>
          <cell r="Q238">
            <v>2175.3371019493184</v>
          </cell>
          <cell r="R238">
            <v>2245.6493690714283</v>
          </cell>
          <cell r="S238">
            <v>2253.9619065271072</v>
          </cell>
          <cell r="T238">
            <v>2313.2290958547965</v>
          </cell>
          <cell r="U238">
            <v>2379.8016224273974</v>
          </cell>
          <cell r="V238">
            <v>2675.9248993377273</v>
          </cell>
          <cell r="W238">
            <v>3101.542397283009</v>
          </cell>
          <cell r="X238">
            <v>3490.1639534221817</v>
          </cell>
          <cell r="Y238">
            <v>3624.0085210201064</v>
          </cell>
          <cell r="Z238">
            <v>3838.4322949790235</v>
          </cell>
          <cell r="AA238">
            <v>3943.1480520951532</v>
          </cell>
          <cell r="AB238">
            <v>4166.6372158554268</v>
          </cell>
          <cell r="AC238">
            <v>4063.0139721743089</v>
          </cell>
          <cell r="AD238">
            <v>3571.1488584536769</v>
          </cell>
          <cell r="AE238">
            <v>3127.9467742758948</v>
          </cell>
          <cell r="AF238">
            <v>2896.0650467327764</v>
          </cell>
          <cell r="AG238">
            <v>3107.6350006210437</v>
          </cell>
          <cell r="AH238">
            <v>3274.3631356495753</v>
          </cell>
          <cell r="AI238">
            <v>3369.4662176118072</v>
          </cell>
          <cell r="AJ238">
            <v>3418.2295189374131</v>
          </cell>
          <cell r="AK238">
            <v>3476.373900672359</v>
          </cell>
          <cell r="AL238">
            <v>3632.3443377982439</v>
          </cell>
          <cell r="AM238">
            <v>4106.1840406150513</v>
          </cell>
          <cell r="AN238">
            <v>4106.1840406150513</v>
          </cell>
        </row>
        <row r="239">
          <cell r="C239" t="str">
            <v xml:space="preserve">Sierra Leone        </v>
          </cell>
          <cell r="I239">
            <v>398.5207079419792</v>
          </cell>
          <cell r="J239">
            <v>411.1962782152778</v>
          </cell>
          <cell r="K239">
            <v>447.11478259630508</v>
          </cell>
          <cell r="L239">
            <v>481.68458074229471</v>
          </cell>
          <cell r="M239">
            <v>508.90839028869641</v>
          </cell>
          <cell r="N239">
            <v>542.7639215213261</v>
          </cell>
          <cell r="O239">
            <v>647.9602103917415</v>
          </cell>
          <cell r="P239">
            <v>772.51995341155123</v>
          </cell>
          <cell r="Q239">
            <v>921.95853176995934</v>
          </cell>
          <cell r="R239">
            <v>1076.0134812524159</v>
          </cell>
          <cell r="S239">
            <v>1158.3038812973723</v>
          </cell>
          <cell r="T239">
            <v>1264.6507922020808</v>
          </cell>
          <cell r="U239">
            <v>1235.2632002514144</v>
          </cell>
          <cell r="V239">
            <v>1110.3143176516089</v>
          </cell>
          <cell r="W239">
            <v>852.9993916291902</v>
          </cell>
          <cell r="X239">
            <v>777.19158056507968</v>
          </cell>
          <cell r="Y239">
            <v>828.53033865993348</v>
          </cell>
          <cell r="Z239">
            <v>846.60529201258032</v>
          </cell>
          <cell r="AA239">
            <v>724.28652101659384</v>
          </cell>
          <cell r="AB239">
            <v>580.60080534043254</v>
          </cell>
          <cell r="AC239">
            <v>544.34756250860278</v>
          </cell>
          <cell r="AD239">
            <v>563.52046842606353</v>
          </cell>
          <cell r="AE239">
            <v>590.22686974897942</v>
          </cell>
          <cell r="AF239">
            <v>622.36327815398647</v>
          </cell>
          <cell r="AG239">
            <v>612.37114993676596</v>
          </cell>
          <cell r="AH239">
            <v>587.32781989499756</v>
          </cell>
          <cell r="AI239">
            <v>532.9445386239297</v>
          </cell>
          <cell r="AJ239">
            <v>487.31602325540058</v>
          </cell>
          <cell r="AK239">
            <v>518.21703287778735</v>
          </cell>
          <cell r="AL239">
            <v>558.11336341870208</v>
          </cell>
          <cell r="AM239">
            <v>606.72202830887852</v>
          </cell>
          <cell r="AN239">
            <v>606.72202830887852</v>
          </cell>
        </row>
        <row r="240">
          <cell r="C240" t="str">
            <v xml:space="preserve">Solomon Islands     </v>
          </cell>
          <cell r="I240">
            <v>56.899421886723808</v>
          </cell>
          <cell r="J240">
            <v>65.848361988474437</v>
          </cell>
          <cell r="K240">
            <v>70.825592640356945</v>
          </cell>
          <cell r="L240">
            <v>77.357547831279476</v>
          </cell>
          <cell r="M240">
            <v>79.788931921660136</v>
          </cell>
          <cell r="N240">
            <v>88.684553199473172</v>
          </cell>
          <cell r="O240">
            <v>102.72005313025188</v>
          </cell>
          <cell r="P240">
            <v>119.27790429876859</v>
          </cell>
          <cell r="Q240">
            <v>139.96525286217468</v>
          </cell>
          <cell r="R240">
            <v>154.81974135964271</v>
          </cell>
          <cell r="S240">
            <v>164.1928688906396</v>
          </cell>
          <cell r="T240">
            <v>165.36386563932413</v>
          </cell>
          <cell r="U240">
            <v>157.28203431642552</v>
          </cell>
          <cell r="V240">
            <v>138.16517560026134</v>
          </cell>
          <cell r="W240">
            <v>123.24641874038453</v>
          </cell>
          <cell r="X240">
            <v>116.60171587605356</v>
          </cell>
          <cell r="Y240">
            <v>122.65054948193945</v>
          </cell>
          <cell r="Z240">
            <v>132.82110908884897</v>
          </cell>
          <cell r="AA240">
            <v>143.29032902767088</v>
          </cell>
          <cell r="AB240">
            <v>163.30063835811123</v>
          </cell>
          <cell r="AC240">
            <v>181.31759565220068</v>
          </cell>
          <cell r="AD240">
            <v>203.60618434245768</v>
          </cell>
          <cell r="AE240">
            <v>220.42597215761509</v>
          </cell>
          <cell r="AF240">
            <v>242.58370606900135</v>
          </cell>
          <cell r="AG240">
            <v>262.53667278814754</v>
          </cell>
          <cell r="AH240">
            <v>264.44773195728789</v>
          </cell>
          <cell r="AI240">
            <v>256.81444550873516</v>
          </cell>
          <cell r="AJ240">
            <v>243.12060390857059</v>
          </cell>
          <cell r="AK240">
            <v>242.14231869387936</v>
          </cell>
          <cell r="AL240">
            <v>242.9831000380735</v>
          </cell>
          <cell r="AM240">
            <v>249.56870519774523</v>
          </cell>
          <cell r="AN240">
            <v>249.56870519774523</v>
          </cell>
        </row>
        <row r="241">
          <cell r="C241" t="str">
            <v>Sri Lanka</v>
          </cell>
          <cell r="I241">
            <v>3314.4721539181696</v>
          </cell>
          <cell r="J241">
            <v>3455.8614865527888</v>
          </cell>
          <cell r="K241">
            <v>3602.3248735412076</v>
          </cell>
          <cell r="L241">
            <v>3694.3414912489329</v>
          </cell>
          <cell r="M241">
            <v>3643.6758588278221</v>
          </cell>
          <cell r="N241">
            <v>3087.6279714605712</v>
          </cell>
          <cell r="O241">
            <v>2766.9233576116162</v>
          </cell>
          <cell r="P241">
            <v>2620.5036089558639</v>
          </cell>
          <cell r="Q241">
            <v>3141.4270825642543</v>
          </cell>
          <cell r="R241">
            <v>3713.1749206236195</v>
          </cell>
          <cell r="S241">
            <v>4293.2730042316371</v>
          </cell>
          <cell r="T241">
            <v>5006.8377054540279</v>
          </cell>
          <cell r="U241">
            <v>5526.5601379317413</v>
          </cell>
          <cell r="V241">
            <v>5738.8870542038376</v>
          </cell>
          <cell r="W241">
            <v>5493.7491367558587</v>
          </cell>
          <cell r="X241">
            <v>5261.0158107507641</v>
          </cell>
          <cell r="Y241">
            <v>5260.930725092202</v>
          </cell>
          <cell r="Z241">
            <v>5517.4349938922933</v>
          </cell>
          <cell r="AA241">
            <v>5983.5694070959153</v>
          </cell>
          <cell r="AB241">
            <v>6462.8181616946431</v>
          </cell>
          <cell r="AC241">
            <v>6960.9576555183185</v>
          </cell>
          <cell r="AD241">
            <v>7496.2723804091847</v>
          </cell>
          <cell r="AE241">
            <v>8062.905403053267</v>
          </cell>
          <cell r="AF241">
            <v>8782.2836701620527</v>
          </cell>
          <cell r="AG241">
            <v>9710.0871613384461</v>
          </cell>
          <cell r="AH241">
            <v>10720.009198027803</v>
          </cell>
          <cell r="AI241">
            <v>11359.364164171595</v>
          </cell>
          <cell r="AJ241">
            <v>11898.324502910029</v>
          </cell>
          <cell r="AK241">
            <v>12149.173342484617</v>
          </cell>
          <cell r="AL241">
            <v>12546.702991959195</v>
          </cell>
          <cell r="AM241">
            <v>12588.988330487669</v>
          </cell>
          <cell r="AN241">
            <v>12588.988330487669</v>
          </cell>
        </row>
        <row r="242">
          <cell r="C242" t="str">
            <v xml:space="preserve">St. Kitts and Nevis </v>
          </cell>
          <cell r="I242">
            <v>14.244885148365787</v>
          </cell>
          <cell r="J242">
            <v>16.329630672637474</v>
          </cell>
          <cell r="K242">
            <v>18.54017646591203</v>
          </cell>
          <cell r="L242">
            <v>20.925889567990662</v>
          </cell>
          <cell r="M242">
            <v>23.878947992326633</v>
          </cell>
          <cell r="N242">
            <v>26.282047336986512</v>
          </cell>
          <cell r="O242">
            <v>29.115948180081176</v>
          </cell>
          <cell r="P242">
            <v>32.231805139534202</v>
          </cell>
          <cell r="Q242">
            <v>38.364393276529825</v>
          </cell>
          <cell r="R242">
            <v>46.504358323440478</v>
          </cell>
          <cell r="S242">
            <v>50.319543618097292</v>
          </cell>
          <cell r="T242">
            <v>54.30054621473672</v>
          </cell>
          <cell r="U242">
            <v>57.667197311604546</v>
          </cell>
          <cell r="V242">
            <v>63.972392605104602</v>
          </cell>
          <cell r="W242">
            <v>67.660450692694852</v>
          </cell>
          <cell r="X242">
            <v>72.16406733755133</v>
          </cell>
          <cell r="Y242">
            <v>87.006265036650873</v>
          </cell>
          <cell r="Z242">
            <v>102.87134508364596</v>
          </cell>
          <cell r="AA242">
            <v>116.44604511262401</v>
          </cell>
          <cell r="AB242">
            <v>122.23160249012135</v>
          </cell>
          <cell r="AC242">
            <v>130.46618909219714</v>
          </cell>
          <cell r="AD242">
            <v>142.00628274627505</v>
          </cell>
          <cell r="AE242">
            <v>149.65283799624368</v>
          </cell>
          <cell r="AF242">
            <v>158.72770921493483</v>
          </cell>
          <cell r="AG242">
            <v>173.69964685921153</v>
          </cell>
          <cell r="AH242">
            <v>193.58121480124331</v>
          </cell>
          <cell r="AI242">
            <v>211.43964292875611</v>
          </cell>
          <cell r="AJ242">
            <v>227.99633196948329</v>
          </cell>
          <cell r="AK242">
            <v>247.56839679190611</v>
          </cell>
          <cell r="AL242">
            <v>264.99829714127213</v>
          </cell>
          <cell r="AM242">
            <v>270.12434078804409</v>
          </cell>
          <cell r="AN242">
            <v>270.12434078804409</v>
          </cell>
        </row>
        <row r="243">
          <cell r="C243" t="str">
            <v xml:space="preserve">St. Lucia           </v>
          </cell>
          <cell r="I243">
            <v>32.33798509649457</v>
          </cell>
          <cell r="J243">
            <v>36.967464682788517</v>
          </cell>
          <cell r="K243">
            <v>43.379379067136234</v>
          </cell>
          <cell r="L243">
            <v>51.844435990894276</v>
          </cell>
          <cell r="M243">
            <v>59.174204501001043</v>
          </cell>
          <cell r="N243">
            <v>66.882813107403635</v>
          </cell>
          <cell r="O243">
            <v>76.611540275057337</v>
          </cell>
          <cell r="P243">
            <v>88.479986504524121</v>
          </cell>
          <cell r="Q243">
            <v>106.56011817420983</v>
          </cell>
          <cell r="R243">
            <v>120.56356062705395</v>
          </cell>
          <cell r="S243">
            <v>134.57804154075268</v>
          </cell>
          <cell r="T243">
            <v>155.62486899321982</v>
          </cell>
          <cell r="U243">
            <v>183.86295036978791</v>
          </cell>
          <cell r="V243">
            <v>210.14460596374636</v>
          </cell>
          <cell r="W243">
            <v>220.17359849911031</v>
          </cell>
          <cell r="X243">
            <v>229.79665337188598</v>
          </cell>
          <cell r="Y243">
            <v>252.32630524850561</v>
          </cell>
          <cell r="Z243">
            <v>276.20141689765313</v>
          </cell>
          <cell r="AA243">
            <v>300.11008839133916</v>
          </cell>
          <cell r="AB243">
            <v>316.28543729929311</v>
          </cell>
          <cell r="AC243">
            <v>335.70772501358255</v>
          </cell>
          <cell r="AD243">
            <v>351.04759227587232</v>
          </cell>
          <cell r="AE243">
            <v>361.09649466116912</v>
          </cell>
          <cell r="AF243">
            <v>373.72382372644944</v>
          </cell>
          <cell r="AG243">
            <v>393.70718741753558</v>
          </cell>
          <cell r="AH243">
            <v>427.56436986796939</v>
          </cell>
          <cell r="AI243">
            <v>459.35136153135062</v>
          </cell>
          <cell r="AJ243">
            <v>491.45196526715853</v>
          </cell>
          <cell r="AK243">
            <v>503.97251381395131</v>
          </cell>
          <cell r="AL243">
            <v>512.00164036815386</v>
          </cell>
          <cell r="AM243">
            <v>502.70609251923162</v>
          </cell>
          <cell r="AN243">
            <v>502.70609251923162</v>
          </cell>
        </row>
        <row r="244">
          <cell r="C244" t="str">
            <v>St. Vincent &amp; Grens.</v>
          </cell>
          <cell r="I244">
            <v>23.027004588329486</v>
          </cell>
          <cell r="J244">
            <v>23.270485916654795</v>
          </cell>
          <cell r="K244">
            <v>23.752110273259508</v>
          </cell>
          <cell r="L244">
            <v>25.468843845231987</v>
          </cell>
          <cell r="M244">
            <v>27.367054229119503</v>
          </cell>
          <cell r="N244">
            <v>31.439315456830837</v>
          </cell>
          <cell r="O244">
            <v>35.968741393826697</v>
          </cell>
          <cell r="P244">
            <v>40.840613722723198</v>
          </cell>
          <cell r="Q244">
            <v>49.281913874836583</v>
          </cell>
          <cell r="R244">
            <v>61.085355246007843</v>
          </cell>
          <cell r="S244">
            <v>75.394090070577064</v>
          </cell>
          <cell r="T244">
            <v>88.255569204664809</v>
          </cell>
          <cell r="U244">
            <v>99.858116707645891</v>
          </cell>
          <cell r="V244">
            <v>106.56911443840836</v>
          </cell>
          <cell r="W244">
            <v>109.8102655990095</v>
          </cell>
          <cell r="X244">
            <v>112.62425973927616</v>
          </cell>
          <cell r="Y244">
            <v>122.58428602702953</v>
          </cell>
          <cell r="Z244">
            <v>134.649235457391</v>
          </cell>
          <cell r="AA244">
            <v>146.57558034297804</v>
          </cell>
          <cell r="AB244">
            <v>155.65904956157294</v>
          </cell>
          <cell r="AC244">
            <v>163.9622821972815</v>
          </cell>
          <cell r="AD244">
            <v>168.82689293561575</v>
          </cell>
          <cell r="AE244">
            <v>171.63074899961467</v>
          </cell>
          <cell r="AF244">
            <v>178.56490486690572</v>
          </cell>
          <cell r="AG244">
            <v>193.48921726247718</v>
          </cell>
          <cell r="AH244">
            <v>213.70820757577405</v>
          </cell>
          <cell r="AI244">
            <v>230.37479653042718</v>
          </cell>
          <cell r="AJ244">
            <v>243.6278567620908</v>
          </cell>
          <cell r="AK244">
            <v>256.67383452282269</v>
          </cell>
          <cell r="AL244">
            <v>268.89472786370999</v>
          </cell>
          <cell r="AM244">
            <v>273.10612035027879</v>
          </cell>
          <cell r="AN244">
            <v>273.10612035027879</v>
          </cell>
        </row>
        <row r="245">
          <cell r="C245" t="str">
            <v>Sudan</v>
          </cell>
          <cell r="I245">
            <v>267.93765632744902</v>
          </cell>
          <cell r="J245">
            <v>310.78470782450006</v>
          </cell>
          <cell r="K245">
            <v>384.56793426619817</v>
          </cell>
          <cell r="L245">
            <v>2345.118836406205</v>
          </cell>
          <cell r="M245">
            <v>4581.5796597253939</v>
          </cell>
          <cell r="N245">
            <v>6710.2354232251864</v>
          </cell>
          <cell r="O245">
            <v>7046.9175979938809</v>
          </cell>
          <cell r="P245">
            <v>7219.0440254035311</v>
          </cell>
          <cell r="Q245">
            <v>6933.3858417388865</v>
          </cell>
          <cell r="R245">
            <v>6106.3350758376282</v>
          </cell>
          <cell r="S245">
            <v>5771.7592027350038</v>
          </cell>
          <cell r="T245">
            <v>6591.6608986661377</v>
          </cell>
          <cell r="U245">
            <v>7013.3549297506033</v>
          </cell>
          <cell r="V245">
            <v>7100.9946841501251</v>
          </cell>
          <cell r="W245">
            <v>7629.22487055499</v>
          </cell>
          <cell r="X245">
            <v>8225.8009873392384</v>
          </cell>
          <cell r="Y245">
            <v>10708.085717961998</v>
          </cell>
          <cell r="Z245">
            <v>13356.039850177565</v>
          </cell>
          <cell r="AA245">
            <v>17482.583590481765</v>
          </cell>
          <cell r="AB245">
            <v>13510.306277538315</v>
          </cell>
          <cell r="AC245">
            <v>8868.2373590545994</v>
          </cell>
          <cell r="AD245">
            <v>3673.7667120205429</v>
          </cell>
          <cell r="AE245">
            <v>4454.2959931600117</v>
          </cell>
          <cell r="AF245">
            <v>4988.0687424671878</v>
          </cell>
          <cell r="AG245">
            <v>6043.731565795114</v>
          </cell>
          <cell r="AH245">
            <v>7325.5778124409981</v>
          </cell>
          <cell r="AI245">
            <v>7976.1882102542177</v>
          </cell>
          <cell r="AJ245">
            <v>8290.5909699808781</v>
          </cell>
          <cell r="AK245">
            <v>8707.4896244716165</v>
          </cell>
          <cell r="AL245">
            <v>9760.1521698858633</v>
          </cell>
          <cell r="AM245">
            <v>10629.976756272908</v>
          </cell>
          <cell r="AN245">
            <v>10629.976756272908</v>
          </cell>
        </row>
        <row r="246">
          <cell r="C246" t="str">
            <v>Tajikistan</v>
          </cell>
          <cell r="I246">
            <v>2447.4882191809047</v>
          </cell>
          <cell r="J246">
            <v>2582.2667421447968</v>
          </cell>
          <cell r="K246">
            <v>2825.8392867073303</v>
          </cell>
          <cell r="L246">
            <v>3266.9817642060007</v>
          </cell>
          <cell r="M246">
            <v>3741.24350775727</v>
          </cell>
          <cell r="N246">
            <v>4165.5477083448086</v>
          </cell>
          <cell r="O246">
            <v>4459.0541737279436</v>
          </cell>
          <cell r="P246">
            <v>4820.2045225960801</v>
          </cell>
          <cell r="Q246">
            <v>5209.9043213329096</v>
          </cell>
          <cell r="R246">
            <v>5762.8260505385806</v>
          </cell>
          <cell r="S246">
            <v>6238.9190504096841</v>
          </cell>
          <cell r="T246">
            <v>6587.8836298255401</v>
          </cell>
          <cell r="U246">
            <v>6671.0279056136378</v>
          </cell>
          <cell r="V246">
            <v>6770.8080408320347</v>
          </cell>
          <cell r="W246">
            <v>6998.4016352206345</v>
          </cell>
          <cell r="X246">
            <v>7382.3803234428788</v>
          </cell>
          <cell r="Y246">
            <v>7876.4601756193197</v>
          </cell>
          <cell r="Z246">
            <v>7673.5078831631536</v>
          </cell>
          <cell r="AA246">
            <v>6998.2201470041646</v>
          </cell>
          <cell r="AB246">
            <v>4228.2335611911822</v>
          </cell>
          <cell r="AC246">
            <v>2151.2613297611988</v>
          </cell>
          <cell r="AD246">
            <v>423.89666369747164</v>
          </cell>
          <cell r="AE246">
            <v>470.7675105129365</v>
          </cell>
          <cell r="AF246">
            <v>548.1861108114233</v>
          </cell>
          <cell r="AG246">
            <v>627.50071554757233</v>
          </cell>
          <cell r="AH246">
            <v>835.91579727007991</v>
          </cell>
          <cell r="AI246">
            <v>861.50681392716888</v>
          </cell>
          <cell r="AJ246">
            <v>839.59311328162266</v>
          </cell>
          <cell r="AK246">
            <v>788.00383101317527</v>
          </cell>
          <cell r="AL246">
            <v>833.98123586047939</v>
          </cell>
          <cell r="AM246">
            <v>905.32623295560836</v>
          </cell>
          <cell r="AN246">
            <v>905.32623295560836</v>
          </cell>
        </row>
        <row r="247">
          <cell r="C247" t="str">
            <v xml:space="preserve">Tanzania            </v>
          </cell>
          <cell r="I247">
            <v>1587.2444745477562</v>
          </cell>
          <cell r="J247">
            <v>1766.4517777050917</v>
          </cell>
          <cell r="K247">
            <v>2014.8762241070244</v>
          </cell>
          <cell r="L247">
            <v>2362.9356524157124</v>
          </cell>
          <cell r="M247">
            <v>2768.8310488391776</v>
          </cell>
          <cell r="N247">
            <v>3207.71344854583</v>
          </cell>
          <cell r="O247">
            <v>3531.8207249387319</v>
          </cell>
          <cell r="P247">
            <v>3876.8287178770624</v>
          </cell>
          <cell r="Q247">
            <v>4550.9082135489462</v>
          </cell>
          <cell r="R247">
            <v>5621.2351094205396</v>
          </cell>
          <cell r="S247">
            <v>6637.9326483772811</v>
          </cell>
          <cell r="T247">
            <v>7072.7640210281979</v>
          </cell>
          <cell r="U247">
            <v>6874.6926269403702</v>
          </cell>
          <cell r="V247">
            <v>6742.2006159150405</v>
          </cell>
          <cell r="W247">
            <v>5456.5041726821501</v>
          </cell>
          <cell r="X247">
            <v>4870.7686422251227</v>
          </cell>
          <cell r="Y247">
            <v>3939.6363382408454</v>
          </cell>
          <cell r="Z247">
            <v>4082.8518232674091</v>
          </cell>
          <cell r="AA247">
            <v>3867.8292272572885</v>
          </cell>
          <cell r="AB247">
            <v>3782.0997639279581</v>
          </cell>
          <cell r="AC247">
            <v>3816.9077736702961</v>
          </cell>
          <cell r="AD247">
            <v>3626.1408382296372</v>
          </cell>
          <cell r="AE247">
            <v>3569.1507597045966</v>
          </cell>
          <cell r="AF247">
            <v>3842.0208312455525</v>
          </cell>
          <cell r="AG247">
            <v>4563.9894324951265</v>
          </cell>
          <cell r="AH247">
            <v>5382.2171285659033</v>
          </cell>
          <cell r="AI247">
            <v>6003.2562491332164</v>
          </cell>
          <cell r="AJ247">
            <v>6455.4346707933146</v>
          </cell>
          <cell r="AK247">
            <v>6845.9733751960703</v>
          </cell>
          <cell r="AL247">
            <v>7164.5392420504277</v>
          </cell>
          <cell r="AM247">
            <v>7137.0720880305862</v>
          </cell>
          <cell r="AN247">
            <v>7137.0720880305862</v>
          </cell>
        </row>
        <row r="248">
          <cell r="C248" t="str">
            <v xml:space="preserve">Togo                </v>
          </cell>
          <cell r="I248">
            <v>320.76150418096245</v>
          </cell>
          <cell r="J248">
            <v>345.46962146665373</v>
          </cell>
          <cell r="K248">
            <v>394.36182425722001</v>
          </cell>
          <cell r="L248">
            <v>448.21599335858724</v>
          </cell>
          <cell r="M248">
            <v>533.68956378012683</v>
          </cell>
          <cell r="N248">
            <v>610.40511328238642</v>
          </cell>
          <cell r="O248">
            <v>716.57132484481178</v>
          </cell>
          <cell r="P248">
            <v>814.76947098237815</v>
          </cell>
          <cell r="Q248">
            <v>859.01834815314271</v>
          </cell>
          <cell r="R248">
            <v>838.26910566820425</v>
          </cell>
          <cell r="S248">
            <v>775.11707349641495</v>
          </cell>
          <cell r="T248">
            <v>728.44171466296984</v>
          </cell>
          <cell r="U248">
            <v>726.40334098206529</v>
          </cell>
          <cell r="V248">
            <v>785.26408450847521</v>
          </cell>
          <cell r="W248">
            <v>873.71694381023599</v>
          </cell>
          <cell r="X248">
            <v>965.46297404023846</v>
          </cell>
          <cell r="Y248">
            <v>1015.8672722655692</v>
          </cell>
          <cell r="Z248">
            <v>1093.9640468752837</v>
          </cell>
          <cell r="AA248">
            <v>1142.3178139616232</v>
          </cell>
          <cell r="AB248">
            <v>1191.1640344339514</v>
          </cell>
          <cell r="AC248">
            <v>1085.5476380221112</v>
          </cell>
          <cell r="AD248">
            <v>923.94224395634956</v>
          </cell>
          <cell r="AE248">
            <v>811.00111340348269</v>
          </cell>
          <cell r="AF248">
            <v>852.95751980433181</v>
          </cell>
          <cell r="AG248">
            <v>987.26035471071793</v>
          </cell>
          <cell r="AH248">
            <v>1047.4080022094765</v>
          </cell>
          <cell r="AI248">
            <v>1057.9029043130586</v>
          </cell>
          <cell r="AJ248">
            <v>1000.558184731353</v>
          </cell>
          <cell r="AK248">
            <v>976.93517842167228</v>
          </cell>
          <cell r="AL248">
            <v>981.13121276698314</v>
          </cell>
          <cell r="AM248">
            <v>1089.9517855408612</v>
          </cell>
          <cell r="AN248">
            <v>1089.9517855408612</v>
          </cell>
        </row>
        <row r="249">
          <cell r="C249" t="str">
            <v xml:space="preserve">Tonga               </v>
          </cell>
          <cell r="I249">
            <v>56.317022567989397</v>
          </cell>
          <cell r="J249">
            <v>57.309155631538253</v>
          </cell>
          <cell r="K249">
            <v>56.901713099403956</v>
          </cell>
          <cell r="L249">
            <v>54.720253953506699</v>
          </cell>
          <cell r="M249">
            <v>50.693247285669308</v>
          </cell>
          <cell r="N249">
            <v>47.999759327771947</v>
          </cell>
          <cell r="O249">
            <v>44.823847871817016</v>
          </cell>
          <cell r="P249">
            <v>43.593420464259992</v>
          </cell>
          <cell r="Q249">
            <v>46.184700915207166</v>
          </cell>
          <cell r="R249">
            <v>50.718515393453991</v>
          </cell>
          <cell r="S249">
            <v>55.339466356976573</v>
          </cell>
          <cell r="T249">
            <v>58.622827060974032</v>
          </cell>
          <cell r="U249">
            <v>59.597326062289888</v>
          </cell>
          <cell r="V249">
            <v>60.888462687148774</v>
          </cell>
          <cell r="W249">
            <v>59.943670032939927</v>
          </cell>
          <cell r="X249">
            <v>62.787411827132075</v>
          </cell>
          <cell r="Y249">
            <v>71.142912422965011</v>
          </cell>
          <cell r="Z249">
            <v>78.981595788829736</v>
          </cell>
          <cell r="AA249">
            <v>89.332250233188063</v>
          </cell>
          <cell r="AB249">
            <v>93.89939075924012</v>
          </cell>
          <cell r="AC249">
            <v>100.7211150713393</v>
          </cell>
          <cell r="AD249">
            <v>101.04802368776048</v>
          </cell>
          <cell r="AE249">
            <v>101.92573929173334</v>
          </cell>
          <cell r="AF249">
            <v>105.56641252198487</v>
          </cell>
          <cell r="AG249">
            <v>113.38919213822187</v>
          </cell>
          <cell r="AH249">
            <v>119.26743605009233</v>
          </cell>
          <cell r="AI249">
            <v>117.58179334929126</v>
          </cell>
          <cell r="AJ249">
            <v>116.69795148651237</v>
          </cell>
          <cell r="AK249">
            <v>112.61538253327596</v>
          </cell>
          <cell r="AL249">
            <v>111.08882232167753</v>
          </cell>
          <cell r="AM249">
            <v>103.87238734824227</v>
          </cell>
          <cell r="AN249">
            <v>103.87238734824227</v>
          </cell>
        </row>
        <row r="250">
          <cell r="C250" t="str">
            <v xml:space="preserve">Uganda              </v>
          </cell>
          <cell r="I250">
            <v>1587.1788167880804</v>
          </cell>
          <cell r="J250">
            <v>1736.6834705204462</v>
          </cell>
          <cell r="K250">
            <v>2102.3164044126765</v>
          </cell>
          <cell r="L250">
            <v>2537.7420406852357</v>
          </cell>
          <cell r="M250">
            <v>3664.7565818061339</v>
          </cell>
          <cell r="N250">
            <v>5137.7873116105811</v>
          </cell>
          <cell r="O250">
            <v>7815.0466298043257</v>
          </cell>
          <cell r="P250">
            <v>7205.1075984115259</v>
          </cell>
          <cell r="Q250">
            <v>6955.2330498472111</v>
          </cell>
          <cell r="R250">
            <v>4856.9197774387094</v>
          </cell>
          <cell r="S250">
            <v>5523.7116962255395</v>
          </cell>
          <cell r="T250">
            <v>4895.2666537188825</v>
          </cell>
          <cell r="U250">
            <v>4700.4406769936559</v>
          </cell>
          <cell r="V250">
            <v>4033.3428584077064</v>
          </cell>
          <cell r="W250">
            <v>4278.5808632219414</v>
          </cell>
          <cell r="X250">
            <v>4631.0268679594783</v>
          </cell>
          <cell r="Y250">
            <v>4913.9560107942534</v>
          </cell>
          <cell r="Z250">
            <v>4314.2415109751937</v>
          </cell>
          <cell r="AA250">
            <v>3046.8971353649249</v>
          </cell>
          <cell r="AB250">
            <v>2245.8531501618986</v>
          </cell>
          <cell r="AC250">
            <v>1868.2058608658519</v>
          </cell>
          <cell r="AD250">
            <v>2317.2228667195723</v>
          </cell>
          <cell r="AE250">
            <v>2889.135244267532</v>
          </cell>
          <cell r="AF250">
            <v>3491.522018818901</v>
          </cell>
          <cell r="AG250">
            <v>4080.4208513116828</v>
          </cell>
          <cell r="AH250">
            <v>4451.4625636448118</v>
          </cell>
          <cell r="AI250">
            <v>4553.0176941323707</v>
          </cell>
          <cell r="AJ250">
            <v>4549.3209652878249</v>
          </cell>
          <cell r="AK250">
            <v>4429.4690492879299</v>
          </cell>
          <cell r="AL250">
            <v>4484.8057078717957</v>
          </cell>
          <cell r="AM250">
            <v>4458.5398334732909</v>
          </cell>
          <cell r="AN250">
            <v>4458.5398334732909</v>
          </cell>
        </row>
        <row r="251">
          <cell r="C251" t="str">
            <v xml:space="preserve">Uzbekistan          </v>
          </cell>
          <cell r="I251">
            <v>15159.977966833874</v>
          </cell>
          <cell r="J251">
            <v>15987.518596327209</v>
          </cell>
          <cell r="K251">
            <v>17104.030929844736</v>
          </cell>
          <cell r="L251">
            <v>17953.745428591912</v>
          </cell>
          <cell r="M251">
            <v>18788.141281558539</v>
          </cell>
          <cell r="N251">
            <v>19938.271377459259</v>
          </cell>
          <cell r="O251">
            <v>20928.66512503559</v>
          </cell>
          <cell r="P251">
            <v>22220.646408441447</v>
          </cell>
          <cell r="Q251">
            <v>23121.580407917641</v>
          </cell>
          <cell r="R251">
            <v>24951.163894766418</v>
          </cell>
          <cell r="S251">
            <v>27020.654646378705</v>
          </cell>
          <cell r="T251">
            <v>28545.059527481746</v>
          </cell>
          <cell r="U251">
            <v>28914.640107354968</v>
          </cell>
          <cell r="V251">
            <v>29331.06331442295</v>
          </cell>
          <cell r="W251">
            <v>30297.758666597449</v>
          </cell>
          <cell r="X251">
            <v>31954.448291484834</v>
          </cell>
          <cell r="Y251">
            <v>34439.513713857225</v>
          </cell>
          <cell r="Z251">
            <v>38090.707416148456</v>
          </cell>
          <cell r="AA251">
            <v>35818.450127742508</v>
          </cell>
          <cell r="AB251">
            <v>24034.25403254203</v>
          </cell>
          <cell r="AC251">
            <v>11133.051763608944</v>
          </cell>
          <cell r="AD251">
            <v>3679.0585414845082</v>
          </cell>
          <cell r="AE251">
            <v>5066.0546418036602</v>
          </cell>
          <cell r="AF251">
            <v>6949.2220326858051</v>
          </cell>
          <cell r="AG251">
            <v>8993.0775197193361</v>
          </cell>
          <cell r="AH251">
            <v>10432.179269146689</v>
          </cell>
          <cell r="AI251">
            <v>11389.955557115352</v>
          </cell>
          <cell r="AJ251">
            <v>11294.993392950089</v>
          </cell>
          <cell r="AK251">
            <v>10667.262267137246</v>
          </cell>
          <cell r="AL251">
            <v>9005.2172986496971</v>
          </cell>
          <cell r="AM251">
            <v>7672.0889435592007</v>
          </cell>
          <cell r="AN251">
            <v>7672.0889435592007</v>
          </cell>
        </row>
        <row r="252">
          <cell r="C252" t="str">
            <v xml:space="preserve">Vanuatu             </v>
          </cell>
          <cell r="I252">
            <v>25.405579619928943</v>
          </cell>
          <cell r="J252">
            <v>30.111269441733615</v>
          </cell>
          <cell r="K252">
            <v>36.309321156826577</v>
          </cell>
          <cell r="L252">
            <v>39.862778565579312</v>
          </cell>
          <cell r="M252">
            <v>43.275420618783009</v>
          </cell>
          <cell r="N252">
            <v>46.319294245211438</v>
          </cell>
          <cell r="O252">
            <v>55.80160891092649</v>
          </cell>
          <cell r="P252">
            <v>68.599115281750798</v>
          </cell>
          <cell r="Q252">
            <v>79.047190414837033</v>
          </cell>
          <cell r="R252">
            <v>85.762867628612469</v>
          </cell>
          <cell r="S252">
            <v>89.918334763498748</v>
          </cell>
          <cell r="T252">
            <v>102.36804360611906</v>
          </cell>
          <cell r="U252">
            <v>111.09517110757787</v>
          </cell>
          <cell r="V252">
            <v>111.86650547561004</v>
          </cell>
          <cell r="W252">
            <v>102.88527175911777</v>
          </cell>
          <cell r="X252">
            <v>99.719263289804985</v>
          </cell>
          <cell r="Y252">
            <v>103.77708533146343</v>
          </cell>
          <cell r="Z252">
            <v>109.88847413669446</v>
          </cell>
          <cell r="AA252">
            <v>118.65941027647558</v>
          </cell>
          <cell r="AB252">
            <v>127.02213752498393</v>
          </cell>
          <cell r="AC252">
            <v>136.23822164628771</v>
          </cell>
          <cell r="AD252">
            <v>141.75009851227586</v>
          </cell>
          <cell r="AE252">
            <v>146.78501758373571</v>
          </cell>
          <cell r="AF252">
            <v>154.89904472590308</v>
          </cell>
          <cell r="AG252">
            <v>163.01764366661072</v>
          </cell>
          <cell r="AH252">
            <v>169.22538925389154</v>
          </cell>
          <cell r="AI252">
            <v>171.39450139262422</v>
          </cell>
          <cell r="AJ252">
            <v>171.502195838273</v>
          </cell>
          <cell r="AK252">
            <v>172.66907188639357</v>
          </cell>
          <cell r="AL252">
            <v>174.25249939428861</v>
          </cell>
          <cell r="AM252">
            <v>172.31028437837904</v>
          </cell>
          <cell r="AN252">
            <v>172.31028437837904</v>
          </cell>
        </row>
        <row r="253">
          <cell r="C253" t="str">
            <v>Vietnam</v>
          </cell>
          <cell r="I253">
            <v>39755.3587595676</v>
          </cell>
          <cell r="J253">
            <v>14663.596704342848</v>
          </cell>
          <cell r="K253">
            <v>17174.928466336594</v>
          </cell>
          <cell r="L253">
            <v>15559.369830141419</v>
          </cell>
          <cell r="M253">
            <v>15980.620219622162</v>
          </cell>
          <cell r="N253">
            <v>17641.813526011032</v>
          </cell>
          <cell r="O253">
            <v>18974.756599749417</v>
          </cell>
          <cell r="P253">
            <v>19973.91274635142</v>
          </cell>
          <cell r="Q253">
            <v>17523.757124048407</v>
          </cell>
          <cell r="R253">
            <v>16611.085758886573</v>
          </cell>
          <cell r="S253">
            <v>18124.663777769976</v>
          </cell>
          <cell r="T253">
            <v>29869.441666958748</v>
          </cell>
          <cell r="U253">
            <v>29236.638182023748</v>
          </cell>
          <cell r="V253">
            <v>30215.504545507061</v>
          </cell>
          <cell r="W253">
            <v>25386.948267188895</v>
          </cell>
          <cell r="X253">
            <v>26225.508537921298</v>
          </cell>
          <cell r="Y253">
            <v>18786.686694625158</v>
          </cell>
          <cell r="Z253">
            <v>9914.5672694398054</v>
          </cell>
          <cell r="AA253">
            <v>6184.2840729763002</v>
          </cell>
          <cell r="AB253">
            <v>6339.0279478402763</v>
          </cell>
          <cell r="AC253">
            <v>7519.4852486523987</v>
          </cell>
          <cell r="AD253">
            <v>9277.1867640257315</v>
          </cell>
          <cell r="AE253">
            <v>11493.70318645561</v>
          </cell>
          <cell r="AF253">
            <v>14008.167413593934</v>
          </cell>
          <cell r="AG253">
            <v>16708.115000372945</v>
          </cell>
          <cell r="AH253">
            <v>18815.314747737972</v>
          </cell>
          <cell r="AI253">
            <v>20099.730459740193</v>
          </cell>
          <cell r="AJ253">
            <v>21273.939098727111</v>
          </cell>
          <cell r="AK253">
            <v>22711.820400162218</v>
          </cell>
          <cell r="AL253">
            <v>24554.338251574085</v>
          </cell>
          <cell r="AM253">
            <v>25640.496678489228</v>
          </cell>
          <cell r="AN253">
            <v>25640.496678489228</v>
          </cell>
        </row>
        <row r="254">
          <cell r="C254" t="str">
            <v>Yemen, Republic of</v>
          </cell>
          <cell r="I254">
            <v>454.37875637377118</v>
          </cell>
          <cell r="J254">
            <v>644.63238067659233</v>
          </cell>
          <cell r="K254">
            <v>885.12985858387276</v>
          </cell>
          <cell r="L254">
            <v>1191.8062018435376</v>
          </cell>
          <cell r="M254">
            <v>1578.1455345072372</v>
          </cell>
          <cell r="N254">
            <v>1979.5110224646676</v>
          </cell>
          <cell r="O254">
            <v>2364.4121869421219</v>
          </cell>
          <cell r="P254">
            <v>2707.8547523958946</v>
          </cell>
          <cell r="Q254">
            <v>3368.187272171815</v>
          </cell>
          <cell r="R254">
            <v>4339.3203333074853</v>
          </cell>
          <cell r="S254">
            <v>5442.7997254082275</v>
          </cell>
          <cell r="T254">
            <v>6187.9031168917199</v>
          </cell>
          <cell r="U254">
            <v>6355.9791181181763</v>
          </cell>
          <cell r="V254">
            <v>5889.0020121954876</v>
          </cell>
          <cell r="W254">
            <v>5310.1191025534172</v>
          </cell>
          <cell r="X254">
            <v>5319.157452741375</v>
          </cell>
          <cell r="Y254">
            <v>5697.4432732212963</v>
          </cell>
          <cell r="Z254">
            <v>6721.1874403473967</v>
          </cell>
          <cell r="AA254">
            <v>7720.5357006006188</v>
          </cell>
          <cell r="AB254">
            <v>9481.3774051226701</v>
          </cell>
          <cell r="AC254">
            <v>11596.790351928948</v>
          </cell>
          <cell r="AD254">
            <v>14564.93279878851</v>
          </cell>
          <cell r="AE254">
            <v>13576.005093687883</v>
          </cell>
          <cell r="AF254">
            <v>10299.62402126471</v>
          </cell>
          <cell r="AG254">
            <v>5924.9706538816727</v>
          </cell>
          <cell r="AH254">
            <v>4648.5746436851969</v>
          </cell>
          <cell r="AI254">
            <v>4986.5954728792603</v>
          </cell>
          <cell r="AJ254">
            <v>5730.2540415021467</v>
          </cell>
          <cell r="AK254">
            <v>6701.8307218554901</v>
          </cell>
          <cell r="AL254">
            <v>7458.9160091461335</v>
          </cell>
          <cell r="AM254">
            <v>7723.4615382011352</v>
          </cell>
          <cell r="AN254">
            <v>7723.4615382011352</v>
          </cell>
        </row>
        <row r="255">
          <cell r="C255" t="str">
            <v>Zambia</v>
          </cell>
          <cell r="I255">
            <v>1375.1053180488827</v>
          </cell>
          <cell r="J255">
            <v>1504.4451118406939</v>
          </cell>
          <cell r="K255">
            <v>1641.4143911000062</v>
          </cell>
          <cell r="L255">
            <v>1851.2623050228947</v>
          </cell>
          <cell r="M255">
            <v>2008.6230754487349</v>
          </cell>
          <cell r="N255">
            <v>2160.0787942704687</v>
          </cell>
          <cell r="O255">
            <v>2331.8814122703998</v>
          </cell>
          <cell r="P255">
            <v>2608.8669371792785</v>
          </cell>
          <cell r="Q255">
            <v>2994.9787091091398</v>
          </cell>
          <cell r="R255">
            <v>3299.0397026456717</v>
          </cell>
          <cell r="S255">
            <v>3346.2993843718828</v>
          </cell>
          <cell r="T255">
            <v>3105.4502932829942</v>
          </cell>
          <cell r="U255">
            <v>2791.6591789456247</v>
          </cell>
          <cell r="V255">
            <v>2259.3556372416692</v>
          </cell>
          <cell r="W255">
            <v>1939.2653417316669</v>
          </cell>
          <cell r="X255">
            <v>2013.3492116089994</v>
          </cell>
          <cell r="Y255">
            <v>2542.0416779545781</v>
          </cell>
          <cell r="Z255">
            <v>2886.9147920256523</v>
          </cell>
          <cell r="AA255">
            <v>2779.9940417189296</v>
          </cell>
          <cell r="AB255">
            <v>2523.9984943222998</v>
          </cell>
          <cell r="AC255">
            <v>2381.0122146352946</v>
          </cell>
          <cell r="AD255">
            <v>2337.7498958032352</v>
          </cell>
          <cell r="AE255">
            <v>2316.0214778192958</v>
          </cell>
          <cell r="AF255">
            <v>2291.7871783655296</v>
          </cell>
          <cell r="AG255">
            <v>2459.7263474716428</v>
          </cell>
          <cell r="AH255">
            <v>2494.3419299624288</v>
          </cell>
          <cell r="AI255">
            <v>2506.8123223405746</v>
          </cell>
          <cell r="AJ255">
            <v>2377.9954777865119</v>
          </cell>
          <cell r="AK255">
            <v>2535.8953592645908</v>
          </cell>
          <cell r="AL255">
            <v>2740.6514158038176</v>
          </cell>
          <cell r="AM255">
            <v>2811.1478064143398</v>
          </cell>
          <cell r="AN255">
            <v>2811.1478064143398</v>
          </cell>
        </row>
        <row r="256">
          <cell r="C256" t="str">
            <v xml:space="preserve">Zimbabwe            </v>
          </cell>
          <cell r="I256">
            <v>2007.0921490118988</v>
          </cell>
          <cell r="J256">
            <v>2237.9294315465836</v>
          </cell>
          <cell r="K256">
            <v>2462.814111002745</v>
          </cell>
          <cell r="L256">
            <v>2752.7837001856183</v>
          </cell>
          <cell r="M256">
            <v>2898.4966128248302</v>
          </cell>
          <cell r="N256">
            <v>2901.7716043383475</v>
          </cell>
          <cell r="O256">
            <v>2997.1663422002853</v>
          </cell>
          <cell r="P256">
            <v>3369.5305391959741</v>
          </cell>
          <cell r="Q256">
            <v>4261.581125459652</v>
          </cell>
          <cell r="R256">
            <v>5262.7108614196632</v>
          </cell>
          <cell r="S256">
            <v>5837.0291791635718</v>
          </cell>
          <cell r="T256">
            <v>5691.4762099475229</v>
          </cell>
          <cell r="U256">
            <v>5472.2735373740725</v>
          </cell>
          <cell r="V256">
            <v>5294.6928369620045</v>
          </cell>
          <cell r="W256">
            <v>5354.9589520019936</v>
          </cell>
          <cell r="X256">
            <v>5444.3228594079919</v>
          </cell>
          <cell r="Y256">
            <v>5830.8983823780027</v>
          </cell>
          <cell r="Z256">
            <v>6254.0644720246746</v>
          </cell>
          <cell r="AA256">
            <v>6417.1383236683369</v>
          </cell>
          <cell r="AB256">
            <v>5860.3360074683333</v>
          </cell>
          <cell r="AC256">
            <v>5269.928051261667</v>
          </cell>
          <cell r="AD256">
            <v>4768.9752369410853</v>
          </cell>
          <cell r="AE256">
            <v>4744.009239133994</v>
          </cell>
          <cell r="AF256">
            <v>5192.043235252635</v>
          </cell>
          <cell r="AG256">
            <v>5794.5628144526781</v>
          </cell>
          <cell r="AH256">
            <v>5905.7181975394096</v>
          </cell>
          <cell r="AI256">
            <v>5305.0311224449924</v>
          </cell>
          <cell r="AJ256">
            <v>4869.0414293496615</v>
          </cell>
          <cell r="AK256">
            <v>5597.3072054276299</v>
          </cell>
          <cell r="AL256">
            <v>9153.3916936721016</v>
          </cell>
          <cell r="AM256">
            <v>10510.449743327254</v>
          </cell>
          <cell r="AN256">
            <v>10510.449743327254</v>
          </cell>
        </row>
      </sheetData>
      <sheetData sheetId="6"/>
      <sheetData sheetId="7"/>
      <sheetData sheetId="8"/>
      <sheetData sheetId="9"/>
      <sheetData sheetId="10"/>
      <sheetData sheetId="11"/>
      <sheetData sheetId="12"/>
      <sheetData sheetId="13" refreshError="1">
        <row r="10">
          <cell r="B10" t="str">
            <v>Afghanistan</v>
          </cell>
          <cell r="C10" t="str">
            <v>-</v>
          </cell>
          <cell r="D10"/>
          <cell r="E10"/>
          <cell r="F10"/>
          <cell r="G10"/>
          <cell r="H10"/>
          <cell r="I10"/>
          <cell r="J10"/>
          <cell r="K10"/>
          <cell r="L10"/>
          <cell r="M10"/>
          <cell r="N10"/>
          <cell r="O10"/>
          <cell r="P10"/>
          <cell r="Q10"/>
          <cell r="R10"/>
          <cell r="S10"/>
          <cell r="T10"/>
        </row>
        <row r="11">
          <cell r="B11" t="str">
            <v>Albania</v>
          </cell>
          <cell r="C11">
            <v>3</v>
          </cell>
          <cell r="D11">
            <v>1993</v>
          </cell>
          <cell r="E11">
            <v>1998</v>
          </cell>
          <cell r="F11">
            <v>2002</v>
          </cell>
          <cell r="G11"/>
          <cell r="H11"/>
          <cell r="I11"/>
          <cell r="J11"/>
          <cell r="K11"/>
          <cell r="L11"/>
          <cell r="M11"/>
          <cell r="N11"/>
          <cell r="O11"/>
          <cell r="P11"/>
          <cell r="Q11"/>
          <cell r="R11"/>
          <cell r="S11"/>
          <cell r="T11"/>
        </row>
        <row r="12">
          <cell r="B12" t="str">
            <v>Angola  </v>
          </cell>
          <cell r="C12" t="str">
            <v>-</v>
          </cell>
          <cell r="D12"/>
          <cell r="E12"/>
          <cell r="F12"/>
          <cell r="G12"/>
          <cell r="H12"/>
          <cell r="I12"/>
          <cell r="J12"/>
          <cell r="K12"/>
          <cell r="L12"/>
          <cell r="M12"/>
          <cell r="N12"/>
          <cell r="O12"/>
          <cell r="P12"/>
          <cell r="Q12"/>
          <cell r="R12"/>
          <cell r="S12"/>
          <cell r="T12"/>
        </row>
        <row r="13">
          <cell r="B13" t="str">
            <v>Armenia</v>
          </cell>
          <cell r="C13">
            <v>2</v>
          </cell>
          <cell r="D13">
            <v>1996</v>
          </cell>
          <cell r="E13">
            <v>2001</v>
          </cell>
          <cell r="F13"/>
          <cell r="G13"/>
          <cell r="H13"/>
          <cell r="I13"/>
          <cell r="J13"/>
          <cell r="K13"/>
          <cell r="L13"/>
          <cell r="M13"/>
          <cell r="N13"/>
          <cell r="O13"/>
          <cell r="P13"/>
          <cell r="Q13"/>
          <cell r="R13"/>
          <cell r="S13"/>
          <cell r="T13"/>
        </row>
        <row r="14">
          <cell r="B14" t="str">
            <v>Azerbaijan</v>
          </cell>
          <cell r="C14">
            <v>2</v>
          </cell>
          <cell r="D14">
            <v>1996</v>
          </cell>
          <cell r="E14">
            <v>2001</v>
          </cell>
          <cell r="F14"/>
          <cell r="G14"/>
          <cell r="H14"/>
          <cell r="I14"/>
          <cell r="J14"/>
          <cell r="K14"/>
          <cell r="L14"/>
          <cell r="M14"/>
          <cell r="N14"/>
          <cell r="O14"/>
          <cell r="P14"/>
          <cell r="Q14"/>
          <cell r="R14"/>
          <cell r="S14"/>
          <cell r="T14"/>
        </row>
        <row r="15">
          <cell r="B15" t="str">
            <v>Bangladesh</v>
          </cell>
          <cell r="C15">
            <v>2</v>
          </cell>
          <cell r="D15">
            <v>1990</v>
          </cell>
          <cell r="E15">
            <v>2003</v>
          </cell>
          <cell r="F15"/>
          <cell r="G15"/>
          <cell r="H15"/>
          <cell r="I15"/>
          <cell r="J15"/>
          <cell r="K15"/>
          <cell r="L15"/>
          <cell r="M15"/>
          <cell r="N15"/>
          <cell r="O15"/>
          <cell r="P15"/>
          <cell r="Q15"/>
          <cell r="R15"/>
          <cell r="S15"/>
          <cell r="T15"/>
        </row>
        <row r="16">
          <cell r="B16" t="str">
            <v>Benin</v>
          </cell>
          <cell r="C16">
            <v>3</v>
          </cell>
          <cell r="D16">
            <v>1993</v>
          </cell>
          <cell r="E16">
            <v>1996</v>
          </cell>
          <cell r="F16">
            <v>2000</v>
          </cell>
          <cell r="G16"/>
          <cell r="H16"/>
          <cell r="I16"/>
          <cell r="J16"/>
          <cell r="K16"/>
          <cell r="L16"/>
          <cell r="M16"/>
          <cell r="N16"/>
          <cell r="O16"/>
          <cell r="P16"/>
          <cell r="Q16"/>
          <cell r="R16"/>
          <cell r="S16"/>
          <cell r="T16"/>
        </row>
        <row r="17">
          <cell r="B17" t="str">
            <v>Bhutan</v>
          </cell>
          <cell r="C17" t="str">
            <v>-</v>
          </cell>
          <cell r="D17"/>
          <cell r="E17"/>
          <cell r="F17"/>
          <cell r="G17"/>
          <cell r="H17"/>
          <cell r="I17"/>
          <cell r="J17"/>
          <cell r="K17"/>
          <cell r="L17"/>
          <cell r="M17"/>
          <cell r="N17"/>
          <cell r="O17"/>
          <cell r="P17"/>
          <cell r="Q17"/>
          <cell r="R17"/>
          <cell r="S17"/>
          <cell r="T17"/>
        </row>
        <row r="18">
          <cell r="B18" t="str">
            <v>Bolivia</v>
          </cell>
          <cell r="C18">
            <v>3</v>
          </cell>
          <cell r="D18">
            <v>1988</v>
          </cell>
          <cell r="E18">
            <v>1994</v>
          </cell>
          <cell r="F18">
            <v>1998</v>
          </cell>
          <cell r="G18"/>
          <cell r="H18"/>
          <cell r="I18"/>
          <cell r="J18"/>
          <cell r="K18"/>
          <cell r="L18"/>
          <cell r="M18"/>
          <cell r="N18"/>
          <cell r="O18"/>
          <cell r="P18"/>
          <cell r="Q18"/>
          <cell r="R18"/>
          <cell r="S18"/>
          <cell r="T18"/>
        </row>
        <row r="19">
          <cell r="B19" t="str">
            <v>Bosnia and Herzegovina</v>
          </cell>
          <cell r="C19" t="str">
            <v>-</v>
          </cell>
          <cell r="D19"/>
          <cell r="E19"/>
          <cell r="F19"/>
          <cell r="G19"/>
          <cell r="H19"/>
          <cell r="I19"/>
          <cell r="J19"/>
          <cell r="K19"/>
          <cell r="L19"/>
          <cell r="M19"/>
          <cell r="N19"/>
          <cell r="O19"/>
          <cell r="P19"/>
          <cell r="Q19"/>
          <cell r="R19"/>
          <cell r="S19"/>
          <cell r="T19"/>
        </row>
        <row r="20">
          <cell r="B20" t="str">
            <v>Burkina Faso</v>
          </cell>
          <cell r="C20">
            <v>4</v>
          </cell>
          <cell r="D20">
            <v>1993</v>
          </cell>
          <cell r="E20">
            <v>1996</v>
          </cell>
          <cell r="F20">
            <v>1999</v>
          </cell>
          <cell r="G20">
            <v>2003</v>
          </cell>
          <cell r="H20"/>
          <cell r="I20"/>
          <cell r="J20"/>
          <cell r="K20"/>
          <cell r="L20"/>
          <cell r="M20"/>
          <cell r="N20"/>
          <cell r="O20"/>
          <cell r="P20"/>
          <cell r="Q20"/>
          <cell r="R20"/>
          <cell r="S20"/>
          <cell r="T20"/>
        </row>
        <row r="21">
          <cell r="B21" t="str">
            <v>Burundi  </v>
          </cell>
          <cell r="C21">
            <v>2</v>
          </cell>
          <cell r="D21">
            <v>1991</v>
          </cell>
          <cell r="E21">
            <v>2004</v>
          </cell>
          <cell r="F21"/>
          <cell r="G21"/>
          <cell r="H21"/>
          <cell r="I21"/>
          <cell r="J21"/>
          <cell r="K21"/>
          <cell r="L21"/>
          <cell r="M21"/>
          <cell r="N21"/>
          <cell r="O21"/>
          <cell r="P21"/>
          <cell r="Q21"/>
          <cell r="R21"/>
          <cell r="S21"/>
          <cell r="T21"/>
        </row>
        <row r="22">
          <cell r="B22" t="str">
            <v>Cambodia</v>
          </cell>
          <cell r="C22">
            <v>2</v>
          </cell>
          <cell r="D22">
            <v>1994</v>
          </cell>
          <cell r="E22">
            <v>1999</v>
          </cell>
          <cell r="F22"/>
          <cell r="G22"/>
          <cell r="H22"/>
          <cell r="I22"/>
          <cell r="J22"/>
          <cell r="K22"/>
          <cell r="L22"/>
          <cell r="M22"/>
          <cell r="N22"/>
          <cell r="O22"/>
          <cell r="P22"/>
          <cell r="Q22"/>
          <cell r="R22"/>
          <cell r="S22"/>
          <cell r="T22"/>
        </row>
        <row r="23">
          <cell r="B23" t="str">
            <v>Cameroon</v>
          </cell>
          <cell r="C23">
            <v>2</v>
          </cell>
          <cell r="D23">
            <v>1997</v>
          </cell>
          <cell r="E23">
            <v>2000</v>
          </cell>
          <cell r="F23"/>
          <cell r="G23"/>
          <cell r="H23"/>
          <cell r="I23"/>
          <cell r="J23"/>
          <cell r="K23"/>
          <cell r="L23"/>
          <cell r="M23"/>
          <cell r="N23"/>
          <cell r="O23"/>
          <cell r="P23"/>
          <cell r="Q23"/>
          <cell r="R23"/>
          <cell r="S23"/>
          <cell r="T23"/>
        </row>
        <row r="24">
          <cell r="B24" t="str">
            <v>Cape Verde</v>
          </cell>
          <cell r="C24">
            <v>1</v>
          </cell>
          <cell r="D24">
            <v>2002</v>
          </cell>
          <cell r="E24"/>
          <cell r="F24"/>
          <cell r="G24"/>
          <cell r="H24"/>
          <cell r="I24"/>
          <cell r="J24"/>
          <cell r="K24"/>
          <cell r="L24"/>
          <cell r="M24"/>
          <cell r="N24"/>
          <cell r="O24"/>
          <cell r="P24"/>
          <cell r="Q24"/>
          <cell r="R24"/>
          <cell r="S24"/>
          <cell r="T24"/>
        </row>
        <row r="25">
          <cell r="B25" t="str">
            <v>Central African Republic</v>
          </cell>
          <cell r="C25">
            <v>1</v>
          </cell>
          <cell r="D25">
            <v>1998</v>
          </cell>
          <cell r="E25"/>
          <cell r="F25"/>
          <cell r="G25"/>
          <cell r="H25"/>
          <cell r="I25"/>
          <cell r="J25"/>
          <cell r="K25"/>
          <cell r="L25"/>
          <cell r="M25"/>
          <cell r="N25"/>
          <cell r="O25"/>
          <cell r="P25"/>
          <cell r="Q25"/>
          <cell r="R25"/>
          <cell r="S25"/>
          <cell r="T25"/>
        </row>
        <row r="26">
          <cell r="B26" t="str">
            <v>Chad</v>
          </cell>
          <cell r="C26">
            <v>2</v>
          </cell>
          <cell r="D26">
            <v>1995</v>
          </cell>
          <cell r="E26">
            <v>2000</v>
          </cell>
          <cell r="F26"/>
          <cell r="G26"/>
          <cell r="H26"/>
          <cell r="I26"/>
          <cell r="J26"/>
          <cell r="K26"/>
          <cell r="L26"/>
          <cell r="M26"/>
          <cell r="N26"/>
          <cell r="O26"/>
          <cell r="P26"/>
          <cell r="Q26"/>
          <cell r="R26"/>
          <cell r="S26"/>
          <cell r="T26"/>
        </row>
        <row r="27">
          <cell r="B27" t="str">
            <v>China</v>
          </cell>
          <cell r="C27" t="str">
            <v>-</v>
          </cell>
          <cell r="D27"/>
          <cell r="E27"/>
          <cell r="F27"/>
          <cell r="G27"/>
          <cell r="H27"/>
          <cell r="I27"/>
          <cell r="J27"/>
          <cell r="K27"/>
          <cell r="L27"/>
          <cell r="M27"/>
          <cell r="N27"/>
          <cell r="O27"/>
          <cell r="P27"/>
          <cell r="Q27"/>
          <cell r="R27"/>
          <cell r="S27"/>
          <cell r="T27"/>
        </row>
        <row r="28">
          <cell r="B28" t="str">
            <v>Comoros</v>
          </cell>
          <cell r="C28" t="str">
            <v>-</v>
          </cell>
          <cell r="D28"/>
          <cell r="E28"/>
          <cell r="F28"/>
          <cell r="G28"/>
          <cell r="H28"/>
          <cell r="I28"/>
          <cell r="J28"/>
          <cell r="K28"/>
          <cell r="L28"/>
          <cell r="M28"/>
          <cell r="N28"/>
          <cell r="O28"/>
          <cell r="P28"/>
          <cell r="Q28"/>
          <cell r="R28"/>
          <cell r="S28"/>
          <cell r="T28"/>
        </row>
        <row r="29">
          <cell r="B29" t="str">
            <v>Congo, Democratic Republic of</v>
          </cell>
          <cell r="C29">
            <v>1</v>
          </cell>
          <cell r="D29">
            <v>2002</v>
          </cell>
          <cell r="E29"/>
          <cell r="F29"/>
          <cell r="G29"/>
          <cell r="H29"/>
          <cell r="I29"/>
          <cell r="J29"/>
          <cell r="K29"/>
          <cell r="L29"/>
          <cell r="M29"/>
          <cell r="N29"/>
          <cell r="O29"/>
          <cell r="P29"/>
          <cell r="Q29"/>
          <cell r="R29"/>
          <cell r="S29"/>
          <cell r="T29"/>
        </row>
        <row r="30">
          <cell r="B30" t="str">
            <v>Congo, Republic of</v>
          </cell>
          <cell r="C30">
            <v>1</v>
          </cell>
          <cell r="D30">
            <v>1996</v>
          </cell>
          <cell r="E30"/>
          <cell r="F30"/>
          <cell r="G30"/>
          <cell r="H30"/>
          <cell r="I30"/>
          <cell r="J30"/>
          <cell r="K30"/>
          <cell r="L30"/>
          <cell r="M30"/>
          <cell r="N30"/>
          <cell r="O30"/>
          <cell r="P30"/>
          <cell r="Q30"/>
          <cell r="R30"/>
          <cell r="S30"/>
          <cell r="T30"/>
        </row>
        <row r="31">
          <cell r="B31" t="str">
            <v>Côte d'Ivoire</v>
          </cell>
          <cell r="C31">
            <v>3</v>
          </cell>
          <cell r="D31">
            <v>1994</v>
          </cell>
          <cell r="E31">
            <v>1998</v>
          </cell>
          <cell r="F31">
            <v>2002</v>
          </cell>
          <cell r="G31"/>
          <cell r="H31"/>
          <cell r="I31"/>
          <cell r="J31"/>
          <cell r="K31"/>
          <cell r="L31"/>
          <cell r="M31"/>
          <cell r="N31"/>
          <cell r="O31"/>
          <cell r="P31"/>
          <cell r="Q31"/>
          <cell r="R31"/>
          <cell r="S31"/>
          <cell r="T31"/>
        </row>
        <row r="32">
          <cell r="B32" t="str">
            <v>Djibouti</v>
          </cell>
          <cell r="C32">
            <v>1</v>
          </cell>
          <cell r="D32">
            <v>1999</v>
          </cell>
          <cell r="E32"/>
          <cell r="F32"/>
          <cell r="G32"/>
          <cell r="H32"/>
          <cell r="I32"/>
          <cell r="J32"/>
          <cell r="K32"/>
          <cell r="L32"/>
          <cell r="M32"/>
          <cell r="N32"/>
          <cell r="O32"/>
          <cell r="P32"/>
          <cell r="Q32"/>
          <cell r="R32"/>
          <cell r="S32"/>
          <cell r="T32"/>
        </row>
        <row r="33">
          <cell r="B33" t="str">
            <v>Dominica</v>
          </cell>
          <cell r="C33">
            <v>1</v>
          </cell>
          <cell r="D33">
            <v>2003</v>
          </cell>
          <cell r="E33"/>
          <cell r="F33"/>
          <cell r="G33"/>
          <cell r="H33"/>
          <cell r="I33"/>
          <cell r="J33"/>
          <cell r="K33"/>
          <cell r="L33"/>
          <cell r="M33"/>
          <cell r="N33"/>
          <cell r="O33"/>
          <cell r="P33"/>
          <cell r="Q33"/>
          <cell r="R33"/>
          <cell r="S33"/>
          <cell r="T33"/>
        </row>
        <row r="34">
          <cell r="B34" t="str">
            <v>Dominican Republic</v>
          </cell>
          <cell r="C34" t="str">
            <v>-</v>
          </cell>
          <cell r="D34"/>
          <cell r="E34"/>
          <cell r="F34"/>
          <cell r="G34"/>
          <cell r="H34"/>
          <cell r="I34"/>
          <cell r="J34"/>
          <cell r="K34"/>
          <cell r="L34"/>
          <cell r="M34"/>
          <cell r="N34"/>
          <cell r="O34"/>
          <cell r="P34"/>
          <cell r="Q34"/>
          <cell r="R34"/>
          <cell r="S34"/>
          <cell r="T34"/>
        </row>
        <row r="35">
          <cell r="B35" t="str">
            <v>Egypt</v>
          </cell>
          <cell r="C35" t="str">
            <v>-</v>
          </cell>
          <cell r="D35"/>
          <cell r="E35"/>
          <cell r="F35"/>
          <cell r="G35"/>
          <cell r="H35"/>
          <cell r="I35"/>
          <cell r="J35"/>
          <cell r="K35"/>
          <cell r="L35"/>
          <cell r="M35"/>
          <cell r="N35"/>
          <cell r="O35"/>
          <cell r="P35"/>
          <cell r="Q35"/>
          <cell r="R35"/>
          <cell r="S35"/>
          <cell r="T35"/>
        </row>
        <row r="36">
          <cell r="B36" t="str">
            <v>Equatorial Guinea</v>
          </cell>
          <cell r="C36">
            <v>1</v>
          </cell>
          <cell r="D36">
            <v>1993</v>
          </cell>
          <cell r="E36"/>
          <cell r="F36"/>
          <cell r="G36"/>
          <cell r="H36"/>
          <cell r="I36"/>
          <cell r="J36"/>
          <cell r="K36"/>
          <cell r="L36"/>
          <cell r="M36"/>
          <cell r="N36"/>
          <cell r="O36"/>
          <cell r="P36"/>
          <cell r="Q36"/>
          <cell r="R36"/>
          <cell r="S36"/>
          <cell r="T36"/>
        </row>
        <row r="37">
          <cell r="B37" t="str">
            <v>Eritrea  </v>
          </cell>
          <cell r="C37" t="str">
            <v>-</v>
          </cell>
          <cell r="D37"/>
          <cell r="E37"/>
          <cell r="F37"/>
          <cell r="G37"/>
          <cell r="H37"/>
          <cell r="I37"/>
          <cell r="J37"/>
          <cell r="K37"/>
          <cell r="L37"/>
          <cell r="M37"/>
          <cell r="N37"/>
          <cell r="O37"/>
          <cell r="P37"/>
          <cell r="Q37"/>
          <cell r="R37"/>
          <cell r="S37"/>
          <cell r="T37"/>
        </row>
        <row r="38">
          <cell r="B38" t="str">
            <v>Ethiopia  </v>
          </cell>
          <cell r="C38">
            <v>2</v>
          </cell>
          <cell r="D38">
            <v>1996</v>
          </cell>
          <cell r="E38">
            <v>2001</v>
          </cell>
          <cell r="F38"/>
          <cell r="G38"/>
          <cell r="H38"/>
          <cell r="I38"/>
          <cell r="J38"/>
          <cell r="K38"/>
          <cell r="L38"/>
          <cell r="M38"/>
          <cell r="N38"/>
          <cell r="O38"/>
          <cell r="P38"/>
          <cell r="Q38"/>
          <cell r="R38"/>
          <cell r="S38"/>
          <cell r="T38"/>
        </row>
        <row r="39">
          <cell r="B39" t="str">
            <v>Gambia, The  </v>
          </cell>
          <cell r="C39">
            <v>3</v>
          </cell>
          <cell r="D39">
            <v>1988</v>
          </cell>
          <cell r="E39">
            <v>1998</v>
          </cell>
          <cell r="F39">
            <v>2002</v>
          </cell>
          <cell r="G39"/>
          <cell r="H39"/>
          <cell r="I39"/>
          <cell r="J39"/>
          <cell r="K39"/>
          <cell r="L39"/>
          <cell r="M39"/>
          <cell r="N39"/>
          <cell r="O39"/>
          <cell r="P39"/>
          <cell r="Q39"/>
          <cell r="R39"/>
          <cell r="S39"/>
          <cell r="T39"/>
        </row>
        <row r="40">
          <cell r="B40" t="str">
            <v>Georgia  </v>
          </cell>
          <cell r="C40">
            <v>2</v>
          </cell>
          <cell r="D40">
            <v>1996</v>
          </cell>
          <cell r="E40">
            <v>2001</v>
          </cell>
          <cell r="F40"/>
          <cell r="G40"/>
          <cell r="H40"/>
          <cell r="I40"/>
          <cell r="J40"/>
          <cell r="K40"/>
          <cell r="L40"/>
          <cell r="M40"/>
          <cell r="N40"/>
          <cell r="O40"/>
          <cell r="P40"/>
          <cell r="Q40"/>
          <cell r="R40"/>
          <cell r="S40"/>
          <cell r="T40"/>
        </row>
        <row r="41">
          <cell r="B41" t="str">
            <v>Ghana  </v>
          </cell>
          <cell r="C41">
            <v>4</v>
          </cell>
          <cell r="D41">
            <v>1988</v>
          </cell>
          <cell r="E41">
            <v>1995</v>
          </cell>
          <cell r="F41">
            <v>1999</v>
          </cell>
          <cell r="G41">
            <v>2003</v>
          </cell>
          <cell r="H41"/>
          <cell r="I41"/>
          <cell r="J41"/>
          <cell r="K41"/>
          <cell r="L41"/>
          <cell r="M41"/>
          <cell r="N41"/>
          <cell r="O41"/>
          <cell r="P41"/>
          <cell r="Q41"/>
          <cell r="R41"/>
          <cell r="S41"/>
          <cell r="T41"/>
        </row>
        <row r="42">
          <cell r="B42" t="str">
            <v>Grenada</v>
          </cell>
          <cell r="C42" t="str">
            <v>-</v>
          </cell>
          <cell r="D42"/>
          <cell r="E42"/>
          <cell r="F42"/>
          <cell r="G42"/>
          <cell r="H42"/>
          <cell r="I42"/>
          <cell r="J42"/>
          <cell r="K42"/>
          <cell r="L42"/>
          <cell r="M42"/>
          <cell r="N42"/>
          <cell r="O42"/>
          <cell r="P42"/>
          <cell r="Q42"/>
          <cell r="R42"/>
          <cell r="S42"/>
          <cell r="T42"/>
        </row>
        <row r="43">
          <cell r="B43" t="str">
            <v>Guinea  </v>
          </cell>
          <cell r="C43">
            <v>3</v>
          </cell>
          <cell r="D43">
            <v>1991</v>
          </cell>
          <cell r="E43">
            <v>1997</v>
          </cell>
          <cell r="F43">
            <v>2001</v>
          </cell>
          <cell r="G43"/>
          <cell r="H43"/>
          <cell r="I43"/>
          <cell r="J43"/>
          <cell r="K43"/>
          <cell r="L43"/>
          <cell r="M43"/>
          <cell r="N43"/>
          <cell r="O43"/>
          <cell r="P43"/>
          <cell r="Q43"/>
          <cell r="R43"/>
          <cell r="S43"/>
          <cell r="T43"/>
        </row>
        <row r="44">
          <cell r="B44" t="str">
            <v>Guinea-Bissau  </v>
          </cell>
          <cell r="C44">
            <v>2</v>
          </cell>
          <cell r="D44">
            <v>1995</v>
          </cell>
          <cell r="E44">
            <v>2000</v>
          </cell>
          <cell r="F44"/>
          <cell r="G44"/>
          <cell r="H44"/>
          <cell r="I44"/>
          <cell r="J44"/>
          <cell r="K44"/>
          <cell r="L44"/>
          <cell r="M44"/>
          <cell r="N44"/>
          <cell r="O44"/>
          <cell r="P44"/>
          <cell r="Q44"/>
          <cell r="R44"/>
          <cell r="S44"/>
          <cell r="T44"/>
        </row>
        <row r="45">
          <cell r="B45" t="str">
            <v>Guyana  </v>
          </cell>
          <cell r="C45">
            <v>4</v>
          </cell>
          <cell r="D45">
            <v>1990</v>
          </cell>
          <cell r="E45">
            <v>1994</v>
          </cell>
          <cell r="F45">
            <v>1998</v>
          </cell>
          <cell r="G45">
            <v>2002</v>
          </cell>
          <cell r="H45"/>
          <cell r="I45"/>
          <cell r="J45"/>
          <cell r="K45"/>
          <cell r="L45"/>
          <cell r="M45"/>
          <cell r="N45"/>
          <cell r="O45"/>
          <cell r="P45"/>
          <cell r="Q45"/>
          <cell r="R45"/>
          <cell r="S45"/>
          <cell r="T45"/>
        </row>
        <row r="46">
          <cell r="B46" t="str">
            <v>Haiti  </v>
          </cell>
          <cell r="C46">
            <v>1</v>
          </cell>
          <cell r="D46">
            <v>1996</v>
          </cell>
          <cell r="E46"/>
          <cell r="F46"/>
          <cell r="G46"/>
          <cell r="H46"/>
          <cell r="I46"/>
          <cell r="J46"/>
          <cell r="K46"/>
          <cell r="L46"/>
          <cell r="M46"/>
          <cell r="N46"/>
          <cell r="O46"/>
          <cell r="P46"/>
          <cell r="Q46"/>
          <cell r="R46"/>
          <cell r="S46"/>
          <cell r="T46"/>
        </row>
        <row r="47">
          <cell r="B47" t="str">
            <v>Honduras  </v>
          </cell>
          <cell r="C47">
            <v>3</v>
          </cell>
          <cell r="D47">
            <v>1992</v>
          </cell>
          <cell r="E47">
            <v>1999</v>
          </cell>
          <cell r="F47">
            <v>2004</v>
          </cell>
          <cell r="G47"/>
          <cell r="H47"/>
          <cell r="I47"/>
          <cell r="J47"/>
          <cell r="K47"/>
          <cell r="L47"/>
          <cell r="M47"/>
          <cell r="N47"/>
          <cell r="O47"/>
          <cell r="P47"/>
          <cell r="Q47"/>
          <cell r="R47"/>
          <cell r="S47"/>
          <cell r="T47"/>
        </row>
        <row r="48">
          <cell r="B48" t="str">
            <v>India  </v>
          </cell>
          <cell r="C48" t="str">
            <v>-</v>
          </cell>
          <cell r="D48"/>
          <cell r="E48"/>
          <cell r="F48"/>
          <cell r="G48"/>
          <cell r="H48"/>
          <cell r="I48"/>
          <cell r="J48"/>
          <cell r="K48"/>
          <cell r="L48"/>
          <cell r="M48"/>
          <cell r="N48"/>
          <cell r="O48"/>
          <cell r="P48"/>
          <cell r="Q48"/>
          <cell r="R48"/>
          <cell r="S48"/>
          <cell r="T48"/>
        </row>
        <row r="49">
          <cell r="B49" t="str">
            <v>Kenya  </v>
          </cell>
          <cell r="C49">
            <v>5</v>
          </cell>
          <cell r="D49">
            <v>1989</v>
          </cell>
          <cell r="E49">
            <v>1993</v>
          </cell>
          <cell r="F49">
            <v>1996</v>
          </cell>
          <cell r="G49">
            <v>2000</v>
          </cell>
          <cell r="H49">
            <v>2003</v>
          </cell>
          <cell r="I49"/>
          <cell r="J49"/>
          <cell r="K49"/>
          <cell r="L49"/>
          <cell r="M49"/>
          <cell r="N49"/>
          <cell r="O49"/>
          <cell r="P49"/>
          <cell r="Q49"/>
          <cell r="R49"/>
          <cell r="S49"/>
          <cell r="T49"/>
        </row>
        <row r="50">
          <cell r="B50" t="str">
            <v>Kiribati</v>
          </cell>
          <cell r="C50" t="str">
            <v>-</v>
          </cell>
          <cell r="D50"/>
          <cell r="E50"/>
          <cell r="F50"/>
          <cell r="G50"/>
          <cell r="H50"/>
          <cell r="I50"/>
          <cell r="J50"/>
          <cell r="K50"/>
          <cell r="L50"/>
          <cell r="M50"/>
          <cell r="N50"/>
          <cell r="O50"/>
          <cell r="P50"/>
          <cell r="Q50"/>
          <cell r="R50"/>
          <cell r="S50"/>
          <cell r="T50"/>
        </row>
        <row r="51">
          <cell r="B51" t="str">
            <v>Kyrgyz Republic  </v>
          </cell>
          <cell r="C51">
            <v>3</v>
          </cell>
          <cell r="D51">
            <v>1994</v>
          </cell>
          <cell r="E51">
            <v>1998</v>
          </cell>
          <cell r="F51">
            <v>2001</v>
          </cell>
          <cell r="G51"/>
          <cell r="H51"/>
          <cell r="I51"/>
          <cell r="J51"/>
          <cell r="K51"/>
          <cell r="L51"/>
          <cell r="M51"/>
          <cell r="N51"/>
          <cell r="O51"/>
          <cell r="P51"/>
          <cell r="Q51"/>
          <cell r="R51"/>
          <cell r="S51"/>
          <cell r="T51"/>
        </row>
        <row r="52">
          <cell r="B52" t="str">
            <v>Lao, P.D.R.  </v>
          </cell>
          <cell r="C52">
            <v>2</v>
          </cell>
          <cell r="D52">
            <v>1993</v>
          </cell>
          <cell r="E52">
            <v>2001</v>
          </cell>
          <cell r="F52"/>
          <cell r="G52"/>
          <cell r="H52"/>
          <cell r="I52"/>
          <cell r="J52"/>
          <cell r="K52"/>
          <cell r="L52"/>
          <cell r="M52"/>
          <cell r="N52"/>
          <cell r="O52"/>
          <cell r="P52"/>
          <cell r="Q52"/>
          <cell r="R52"/>
          <cell r="S52"/>
          <cell r="T52"/>
        </row>
        <row r="53">
          <cell r="B53" t="str">
            <v>Lesotho  </v>
          </cell>
          <cell r="C53">
            <v>2</v>
          </cell>
          <cell r="D53">
            <v>1991</v>
          </cell>
          <cell r="E53">
            <v>2001</v>
          </cell>
          <cell r="F53"/>
          <cell r="G53"/>
          <cell r="H53"/>
          <cell r="I53"/>
          <cell r="J53"/>
          <cell r="K53"/>
          <cell r="L53"/>
          <cell r="M53"/>
          <cell r="N53"/>
          <cell r="O53"/>
          <cell r="P53"/>
          <cell r="Q53"/>
          <cell r="R53"/>
          <cell r="S53"/>
          <cell r="T53"/>
        </row>
        <row r="54">
          <cell r="B54" t="str">
            <v>Liberia</v>
          </cell>
          <cell r="C54" t="str">
            <v>-</v>
          </cell>
          <cell r="D54"/>
          <cell r="E54"/>
          <cell r="F54"/>
          <cell r="G54"/>
          <cell r="H54"/>
          <cell r="I54"/>
          <cell r="J54"/>
          <cell r="K54"/>
          <cell r="L54"/>
          <cell r="M54"/>
          <cell r="N54"/>
          <cell r="O54"/>
          <cell r="P54"/>
          <cell r="Q54"/>
          <cell r="R54"/>
          <cell r="S54"/>
          <cell r="T54"/>
        </row>
        <row r="55">
          <cell r="B55" t="str">
            <v>Macedonia, FYR</v>
          </cell>
          <cell r="C55">
            <v>2</v>
          </cell>
          <cell r="D55">
            <v>1997</v>
          </cell>
          <cell r="E55">
            <v>2000</v>
          </cell>
          <cell r="F55"/>
          <cell r="G55"/>
          <cell r="H55"/>
          <cell r="I55"/>
          <cell r="J55"/>
          <cell r="K55"/>
          <cell r="L55"/>
          <cell r="M55"/>
          <cell r="N55"/>
          <cell r="O55"/>
          <cell r="P55"/>
          <cell r="Q55"/>
          <cell r="R55"/>
          <cell r="S55"/>
          <cell r="T55"/>
        </row>
        <row r="56">
          <cell r="B56" t="str">
            <v>Madagascar</v>
          </cell>
          <cell r="C56">
            <v>3</v>
          </cell>
          <cell r="D56">
            <v>1989</v>
          </cell>
          <cell r="E56">
            <v>1996</v>
          </cell>
          <cell r="F56">
            <v>2001</v>
          </cell>
          <cell r="G56"/>
          <cell r="H56"/>
          <cell r="I56"/>
          <cell r="J56"/>
          <cell r="K56"/>
          <cell r="L56"/>
          <cell r="M56"/>
          <cell r="N56"/>
          <cell r="O56"/>
          <cell r="P56"/>
          <cell r="Q56"/>
          <cell r="R56"/>
          <cell r="S56"/>
          <cell r="T56"/>
        </row>
        <row r="57">
          <cell r="B57" t="str">
            <v>Malawi</v>
          </cell>
          <cell r="C57">
            <v>3</v>
          </cell>
          <cell r="D57">
            <v>1988</v>
          </cell>
          <cell r="E57">
            <v>1995</v>
          </cell>
          <cell r="F57">
            <v>2000</v>
          </cell>
          <cell r="G57"/>
          <cell r="H57"/>
          <cell r="I57"/>
          <cell r="J57"/>
          <cell r="K57"/>
          <cell r="L57"/>
          <cell r="M57"/>
          <cell r="N57"/>
          <cell r="O57"/>
          <cell r="P57"/>
          <cell r="Q57"/>
          <cell r="R57"/>
          <cell r="S57"/>
          <cell r="T57"/>
        </row>
        <row r="58">
          <cell r="B58" t="str">
            <v>Maldives</v>
          </cell>
          <cell r="C58" t="str">
            <v>-</v>
          </cell>
          <cell r="D58"/>
          <cell r="E58"/>
          <cell r="F58"/>
          <cell r="G58"/>
          <cell r="H58"/>
          <cell r="I58"/>
          <cell r="J58"/>
          <cell r="K58"/>
          <cell r="L58"/>
          <cell r="M58"/>
          <cell r="N58"/>
          <cell r="O58"/>
          <cell r="P58"/>
          <cell r="Q58"/>
          <cell r="R58"/>
          <cell r="S58"/>
          <cell r="T58"/>
        </row>
        <row r="59">
          <cell r="B59" t="str">
            <v>Mali</v>
          </cell>
          <cell r="C59">
            <v>3</v>
          </cell>
          <cell r="D59">
            <v>1992</v>
          </cell>
          <cell r="E59">
            <v>1996</v>
          </cell>
          <cell r="F59">
            <v>1999</v>
          </cell>
          <cell r="G59"/>
          <cell r="H59"/>
          <cell r="I59"/>
          <cell r="J59"/>
          <cell r="K59"/>
          <cell r="L59"/>
          <cell r="M59"/>
          <cell r="N59"/>
          <cell r="O59"/>
          <cell r="P59"/>
          <cell r="Q59"/>
          <cell r="R59"/>
          <cell r="S59"/>
          <cell r="T59"/>
        </row>
        <row r="60">
          <cell r="B60" t="str">
            <v>Mauritania</v>
          </cell>
          <cell r="C60">
            <v>5</v>
          </cell>
          <cell r="D60">
            <v>1989</v>
          </cell>
          <cell r="E60">
            <v>1992</v>
          </cell>
          <cell r="F60">
            <v>1995</v>
          </cell>
          <cell r="G60">
            <v>1999</v>
          </cell>
          <cell r="H60">
            <v>2003</v>
          </cell>
          <cell r="I60"/>
          <cell r="J60"/>
          <cell r="K60"/>
          <cell r="L60"/>
          <cell r="M60"/>
          <cell r="N60"/>
          <cell r="O60"/>
          <cell r="P60"/>
          <cell r="Q60"/>
          <cell r="R60"/>
          <cell r="S60"/>
          <cell r="T60"/>
        </row>
        <row r="61">
          <cell r="B61" t="str">
            <v>Moldova</v>
          </cell>
          <cell r="C61">
            <v>1</v>
          </cell>
          <cell r="D61">
            <v>2000</v>
          </cell>
          <cell r="E61"/>
          <cell r="F61"/>
          <cell r="G61"/>
          <cell r="H61"/>
          <cell r="I61"/>
          <cell r="J61"/>
          <cell r="K61"/>
          <cell r="L61"/>
          <cell r="M61"/>
          <cell r="N61"/>
          <cell r="O61"/>
          <cell r="P61"/>
          <cell r="Q61"/>
          <cell r="R61"/>
          <cell r="S61"/>
          <cell r="T61"/>
        </row>
        <row r="62">
          <cell r="B62" t="str">
            <v>Mongolia</v>
          </cell>
          <cell r="C62">
            <v>3</v>
          </cell>
          <cell r="D62">
            <v>1993</v>
          </cell>
          <cell r="E62">
            <v>1997</v>
          </cell>
          <cell r="F62">
            <v>2001</v>
          </cell>
          <cell r="G62"/>
          <cell r="H62"/>
          <cell r="I62"/>
          <cell r="J62"/>
          <cell r="K62"/>
          <cell r="L62"/>
          <cell r="M62"/>
          <cell r="N62"/>
          <cell r="O62"/>
          <cell r="P62"/>
          <cell r="Q62"/>
          <cell r="R62"/>
          <cell r="S62"/>
          <cell r="T62"/>
        </row>
        <row r="63">
          <cell r="B63" t="str">
            <v>Mozambique</v>
          </cell>
          <cell r="C63">
            <v>3</v>
          </cell>
          <cell r="D63">
            <v>1990</v>
          </cell>
          <cell r="E63">
            <v>1996</v>
          </cell>
          <cell r="F63">
            <v>1999</v>
          </cell>
          <cell r="G63"/>
          <cell r="H63"/>
          <cell r="I63"/>
          <cell r="J63"/>
          <cell r="K63"/>
          <cell r="L63"/>
          <cell r="M63"/>
          <cell r="N63"/>
          <cell r="O63"/>
          <cell r="P63"/>
          <cell r="Q63"/>
          <cell r="R63"/>
          <cell r="S63"/>
          <cell r="T63"/>
        </row>
        <row r="64">
          <cell r="B64" t="str">
            <v>Myanmar</v>
          </cell>
          <cell r="C64" t="str">
            <v>-</v>
          </cell>
          <cell r="D64"/>
          <cell r="E64"/>
          <cell r="F64"/>
          <cell r="G64"/>
          <cell r="H64"/>
          <cell r="I64"/>
          <cell r="J64"/>
          <cell r="K64"/>
          <cell r="L64"/>
          <cell r="M64"/>
          <cell r="N64"/>
          <cell r="O64"/>
          <cell r="P64"/>
          <cell r="Q64"/>
          <cell r="R64"/>
          <cell r="S64"/>
          <cell r="T64"/>
        </row>
        <row r="65">
          <cell r="B65" t="str">
            <v>Nepal</v>
          </cell>
          <cell r="C65">
            <v>2</v>
          </cell>
          <cell r="D65">
            <v>1992</v>
          </cell>
          <cell r="E65">
            <v>2003</v>
          </cell>
          <cell r="F65"/>
          <cell r="G65"/>
          <cell r="H65"/>
          <cell r="I65"/>
          <cell r="J65"/>
          <cell r="K65"/>
          <cell r="L65"/>
          <cell r="M65"/>
          <cell r="N65"/>
          <cell r="O65"/>
          <cell r="P65"/>
          <cell r="Q65"/>
          <cell r="R65"/>
          <cell r="S65"/>
          <cell r="T65"/>
        </row>
        <row r="66">
          <cell r="B66" t="str">
            <v>Nicaragua</v>
          </cell>
          <cell r="C66">
            <v>3</v>
          </cell>
          <cell r="D66">
            <v>1994</v>
          </cell>
          <cell r="E66">
            <v>1998</v>
          </cell>
          <cell r="F66">
            <v>2002</v>
          </cell>
          <cell r="G66"/>
          <cell r="H66"/>
          <cell r="I66"/>
          <cell r="J66"/>
          <cell r="K66"/>
          <cell r="L66"/>
          <cell r="M66"/>
          <cell r="N66"/>
          <cell r="O66"/>
          <cell r="P66"/>
          <cell r="Q66"/>
          <cell r="R66"/>
          <cell r="S66"/>
          <cell r="T66"/>
        </row>
        <row r="67">
          <cell r="B67" t="str">
            <v>Niger</v>
          </cell>
          <cell r="C67">
            <v>3</v>
          </cell>
          <cell r="D67">
            <v>1988</v>
          </cell>
          <cell r="E67">
            <v>1996</v>
          </cell>
          <cell r="F67">
            <v>2000</v>
          </cell>
          <cell r="G67"/>
          <cell r="H67"/>
          <cell r="I67"/>
          <cell r="J67"/>
          <cell r="K67"/>
          <cell r="L67"/>
          <cell r="M67"/>
          <cell r="N67"/>
          <cell r="O67"/>
          <cell r="P67"/>
          <cell r="Q67"/>
          <cell r="R67"/>
          <cell r="S67"/>
          <cell r="T67"/>
        </row>
        <row r="68">
          <cell r="B68" t="str">
            <v>Nigeria</v>
          </cell>
          <cell r="C68" t="str">
            <v>-</v>
          </cell>
          <cell r="D68"/>
          <cell r="E68"/>
          <cell r="F68"/>
          <cell r="G68"/>
          <cell r="H68"/>
          <cell r="I68"/>
          <cell r="J68"/>
          <cell r="K68"/>
          <cell r="L68"/>
          <cell r="M68"/>
          <cell r="N68"/>
          <cell r="O68"/>
          <cell r="P68"/>
          <cell r="Q68"/>
          <cell r="R68"/>
          <cell r="S68"/>
          <cell r="T68"/>
        </row>
        <row r="69">
          <cell r="B69" t="str">
            <v>Pakistan</v>
          </cell>
          <cell r="C69">
            <v>3</v>
          </cell>
          <cell r="D69">
            <v>1994</v>
          </cell>
          <cell r="E69">
            <v>1997</v>
          </cell>
          <cell r="F69">
            <v>2001</v>
          </cell>
          <cell r="G69"/>
          <cell r="H69"/>
          <cell r="I69"/>
          <cell r="J69"/>
          <cell r="K69"/>
          <cell r="L69"/>
          <cell r="M69"/>
          <cell r="N69"/>
          <cell r="O69"/>
          <cell r="P69"/>
          <cell r="Q69"/>
          <cell r="R69"/>
          <cell r="S69"/>
          <cell r="T69"/>
        </row>
        <row r="70">
          <cell r="B70" t="str">
            <v>Papua New Guinea</v>
          </cell>
          <cell r="C70" t="str">
            <v>-</v>
          </cell>
          <cell r="D70"/>
          <cell r="E70"/>
          <cell r="F70"/>
          <cell r="G70"/>
          <cell r="H70"/>
          <cell r="I70"/>
          <cell r="J70"/>
          <cell r="K70"/>
          <cell r="L70"/>
          <cell r="M70"/>
          <cell r="N70"/>
          <cell r="O70"/>
          <cell r="P70"/>
          <cell r="Q70"/>
          <cell r="R70"/>
          <cell r="S70"/>
          <cell r="T70"/>
        </row>
        <row r="71">
          <cell r="B71" t="str">
            <v>Philippines</v>
          </cell>
          <cell r="C71" t="str">
            <v>-</v>
          </cell>
          <cell r="D71"/>
          <cell r="E71"/>
          <cell r="F71"/>
          <cell r="G71"/>
          <cell r="H71"/>
          <cell r="I71"/>
          <cell r="J71"/>
          <cell r="K71"/>
          <cell r="L71"/>
          <cell r="M71"/>
          <cell r="N71"/>
          <cell r="O71"/>
          <cell r="P71"/>
          <cell r="Q71"/>
          <cell r="R71"/>
          <cell r="S71"/>
          <cell r="T71"/>
        </row>
        <row r="72">
          <cell r="B72" t="str">
            <v>Rwanda</v>
          </cell>
          <cell r="C72">
            <v>2</v>
          </cell>
          <cell r="D72">
            <v>1998</v>
          </cell>
          <cell r="E72">
            <v>2002</v>
          </cell>
          <cell r="F72"/>
          <cell r="G72"/>
          <cell r="H72"/>
          <cell r="I72"/>
          <cell r="J72"/>
          <cell r="K72"/>
          <cell r="L72"/>
          <cell r="M72"/>
          <cell r="N72"/>
          <cell r="O72"/>
          <cell r="P72"/>
          <cell r="Q72"/>
          <cell r="R72"/>
          <cell r="S72"/>
          <cell r="T72"/>
        </row>
        <row r="73">
          <cell r="B73" t="str">
            <v>Samoa</v>
          </cell>
          <cell r="C73" t="str">
            <v>-</v>
          </cell>
          <cell r="D73"/>
          <cell r="E73"/>
          <cell r="F73"/>
          <cell r="G73"/>
          <cell r="H73"/>
          <cell r="I73"/>
          <cell r="J73"/>
          <cell r="K73"/>
          <cell r="L73"/>
          <cell r="M73"/>
          <cell r="N73"/>
          <cell r="O73"/>
          <cell r="P73"/>
          <cell r="Q73"/>
          <cell r="R73"/>
          <cell r="S73"/>
          <cell r="T73"/>
        </row>
        <row r="74">
          <cell r="B74" t="str">
            <v>Sao Tomé and Príncipe</v>
          </cell>
          <cell r="C74">
            <v>1</v>
          </cell>
          <cell r="D74">
            <v>2000</v>
          </cell>
          <cell r="E74"/>
          <cell r="F74"/>
          <cell r="G74"/>
          <cell r="H74"/>
          <cell r="I74"/>
          <cell r="J74"/>
          <cell r="K74"/>
          <cell r="L74"/>
          <cell r="M74"/>
          <cell r="N74"/>
          <cell r="O74"/>
          <cell r="P74"/>
          <cell r="Q74"/>
          <cell r="R74"/>
          <cell r="S74"/>
          <cell r="T74"/>
        </row>
        <row r="75">
          <cell r="B75" t="str">
            <v>Senegal</v>
          </cell>
          <cell r="C75">
            <v>4</v>
          </cell>
          <cell r="D75">
            <v>1988</v>
          </cell>
          <cell r="E75">
            <v>1994</v>
          </cell>
          <cell r="F75">
            <v>1998</v>
          </cell>
          <cell r="G75">
            <v>2003</v>
          </cell>
          <cell r="H75"/>
          <cell r="I75"/>
          <cell r="J75"/>
          <cell r="K75"/>
          <cell r="L75"/>
          <cell r="M75"/>
          <cell r="N75"/>
          <cell r="O75"/>
          <cell r="P75"/>
          <cell r="Q75"/>
          <cell r="R75"/>
          <cell r="S75"/>
          <cell r="T75"/>
        </row>
        <row r="76">
          <cell r="B76" t="str">
            <v>Sierra Leone</v>
          </cell>
          <cell r="C76">
            <v>2</v>
          </cell>
          <cell r="D76">
            <v>1994</v>
          </cell>
          <cell r="E76">
            <v>2001</v>
          </cell>
          <cell r="F76"/>
          <cell r="G76"/>
          <cell r="H76"/>
          <cell r="I76"/>
          <cell r="J76"/>
          <cell r="K76"/>
          <cell r="L76"/>
          <cell r="M76"/>
          <cell r="N76"/>
          <cell r="O76"/>
          <cell r="P76"/>
          <cell r="Q76"/>
          <cell r="R76"/>
          <cell r="S76"/>
          <cell r="T76"/>
        </row>
        <row r="77">
          <cell r="B77" t="str">
            <v>Solomon Islands</v>
          </cell>
          <cell r="C77" t="str">
            <v>-</v>
          </cell>
          <cell r="D77"/>
          <cell r="E77"/>
          <cell r="F77"/>
          <cell r="G77"/>
          <cell r="H77"/>
          <cell r="I77"/>
          <cell r="J77"/>
          <cell r="K77"/>
          <cell r="L77"/>
          <cell r="M77"/>
          <cell r="N77"/>
          <cell r="O77"/>
          <cell r="P77"/>
          <cell r="Q77"/>
          <cell r="R77"/>
          <cell r="S77"/>
          <cell r="T77"/>
        </row>
        <row r="78">
          <cell r="B78" t="str">
            <v>Somalia</v>
          </cell>
          <cell r="C78" t="str">
            <v>-</v>
          </cell>
          <cell r="D78"/>
          <cell r="E78"/>
          <cell r="F78"/>
          <cell r="G78"/>
          <cell r="H78"/>
          <cell r="I78"/>
          <cell r="J78"/>
          <cell r="K78"/>
          <cell r="L78"/>
          <cell r="M78"/>
          <cell r="N78"/>
          <cell r="O78"/>
          <cell r="P78"/>
          <cell r="Q78"/>
          <cell r="R78"/>
          <cell r="S78"/>
          <cell r="T78"/>
        </row>
        <row r="79">
          <cell r="B79" t="str">
            <v>Sri Lanka</v>
          </cell>
          <cell r="C79">
            <v>2</v>
          </cell>
          <cell r="D79">
            <v>1991</v>
          </cell>
          <cell r="E79">
            <v>2003</v>
          </cell>
          <cell r="F79"/>
          <cell r="G79"/>
          <cell r="H79"/>
          <cell r="I79"/>
          <cell r="J79"/>
          <cell r="K79"/>
          <cell r="L79"/>
          <cell r="M79"/>
          <cell r="N79"/>
          <cell r="O79"/>
          <cell r="P79"/>
          <cell r="Q79"/>
          <cell r="R79"/>
          <cell r="S79"/>
          <cell r="T79"/>
        </row>
        <row r="80">
          <cell r="B80" t="str">
            <v>St. Kitts and Nevis</v>
          </cell>
          <cell r="C80" t="str">
            <v>-</v>
          </cell>
          <cell r="D80"/>
          <cell r="E80"/>
          <cell r="F80"/>
          <cell r="G80"/>
          <cell r="H80"/>
          <cell r="I80"/>
          <cell r="J80"/>
          <cell r="K80"/>
          <cell r="L80"/>
          <cell r="M80"/>
          <cell r="N80"/>
          <cell r="O80"/>
          <cell r="P80"/>
          <cell r="Q80"/>
          <cell r="R80"/>
          <cell r="S80"/>
          <cell r="T80"/>
        </row>
        <row r="81">
          <cell r="B81" t="str">
            <v>St. Lucia</v>
          </cell>
          <cell r="C81" t="str">
            <v>-</v>
          </cell>
          <cell r="D81"/>
          <cell r="E81"/>
          <cell r="F81"/>
          <cell r="G81"/>
          <cell r="H81"/>
          <cell r="I81"/>
          <cell r="J81"/>
          <cell r="K81"/>
          <cell r="L81"/>
          <cell r="M81"/>
          <cell r="N81"/>
          <cell r="O81"/>
          <cell r="P81"/>
          <cell r="Q81"/>
          <cell r="R81"/>
          <cell r="S81"/>
          <cell r="T81"/>
        </row>
        <row r="82">
          <cell r="B82" t="str">
            <v>St. Vincent and the Grenadines</v>
          </cell>
          <cell r="C82" t="str">
            <v>-</v>
          </cell>
          <cell r="D82"/>
          <cell r="E82"/>
          <cell r="F82"/>
          <cell r="G82"/>
          <cell r="H82"/>
          <cell r="I82"/>
          <cell r="J82"/>
          <cell r="K82"/>
          <cell r="L82"/>
          <cell r="M82"/>
          <cell r="N82"/>
          <cell r="O82"/>
          <cell r="P82"/>
          <cell r="Q82"/>
          <cell r="R82"/>
          <cell r="S82"/>
          <cell r="T82"/>
        </row>
        <row r="83">
          <cell r="B83" t="str">
            <v>Sudan</v>
          </cell>
          <cell r="C83" t="str">
            <v>-</v>
          </cell>
          <cell r="D83"/>
          <cell r="E83"/>
          <cell r="F83"/>
          <cell r="G83"/>
          <cell r="H83"/>
          <cell r="I83"/>
          <cell r="J83"/>
          <cell r="K83"/>
          <cell r="L83"/>
          <cell r="M83"/>
          <cell r="N83"/>
          <cell r="O83"/>
          <cell r="P83"/>
          <cell r="Q83"/>
          <cell r="R83"/>
          <cell r="S83"/>
          <cell r="T83"/>
        </row>
        <row r="84">
          <cell r="B84" t="str">
            <v>Tajikistan</v>
          </cell>
          <cell r="C84">
            <v>2</v>
          </cell>
          <cell r="D84">
            <v>1998</v>
          </cell>
          <cell r="E84">
            <v>2002</v>
          </cell>
          <cell r="F84"/>
          <cell r="G84"/>
          <cell r="H84"/>
          <cell r="I84"/>
          <cell r="J84"/>
          <cell r="K84"/>
          <cell r="L84"/>
          <cell r="M84"/>
          <cell r="N84"/>
          <cell r="O84"/>
          <cell r="P84"/>
          <cell r="Q84"/>
          <cell r="R84"/>
          <cell r="S84"/>
          <cell r="T84"/>
        </row>
        <row r="85">
          <cell r="B85" t="str">
            <v>Tanzania</v>
          </cell>
          <cell r="C85">
            <v>4</v>
          </cell>
          <cell r="D85">
            <v>1991</v>
          </cell>
          <cell r="E85">
            <v>1996</v>
          </cell>
          <cell r="F85">
            <v>2000</v>
          </cell>
          <cell r="G85">
            <v>2003</v>
          </cell>
          <cell r="H85"/>
          <cell r="I85"/>
          <cell r="J85"/>
          <cell r="K85"/>
          <cell r="L85"/>
          <cell r="M85"/>
          <cell r="N85"/>
          <cell r="O85"/>
          <cell r="P85"/>
          <cell r="Q85"/>
          <cell r="R85"/>
          <cell r="S85"/>
          <cell r="T85"/>
        </row>
        <row r="86">
          <cell r="B86" t="str">
            <v>Timor Leste</v>
          </cell>
          <cell r="C86" t="str">
            <v>-</v>
          </cell>
          <cell r="D86"/>
          <cell r="E86"/>
          <cell r="F86"/>
          <cell r="G86"/>
          <cell r="H86"/>
          <cell r="I86"/>
          <cell r="J86"/>
          <cell r="K86"/>
          <cell r="L86"/>
          <cell r="M86"/>
          <cell r="N86"/>
          <cell r="O86"/>
          <cell r="P86"/>
          <cell r="Q86"/>
          <cell r="R86"/>
          <cell r="S86"/>
          <cell r="T86"/>
        </row>
        <row r="87">
          <cell r="B87" t="str">
            <v>Togo</v>
          </cell>
          <cell r="C87">
            <v>2</v>
          </cell>
          <cell r="D87">
            <v>1989</v>
          </cell>
          <cell r="E87">
            <v>1994</v>
          </cell>
          <cell r="F87"/>
          <cell r="G87"/>
          <cell r="H87"/>
          <cell r="I87"/>
          <cell r="J87"/>
          <cell r="K87"/>
          <cell r="L87"/>
          <cell r="M87"/>
          <cell r="N87"/>
          <cell r="O87"/>
          <cell r="P87"/>
          <cell r="Q87"/>
          <cell r="R87"/>
          <cell r="S87"/>
          <cell r="T87"/>
        </row>
        <row r="88">
          <cell r="B88" t="str">
            <v>Tonga</v>
          </cell>
          <cell r="C88" t="str">
            <v>-</v>
          </cell>
          <cell r="D88"/>
          <cell r="E88"/>
          <cell r="F88"/>
          <cell r="G88"/>
          <cell r="H88"/>
          <cell r="I88"/>
          <cell r="J88"/>
          <cell r="K88"/>
          <cell r="L88"/>
          <cell r="M88"/>
          <cell r="N88"/>
          <cell r="O88"/>
          <cell r="P88"/>
          <cell r="Q88"/>
          <cell r="R88"/>
          <cell r="S88"/>
          <cell r="T88"/>
        </row>
        <row r="89">
          <cell r="B89" t="str">
            <v>Uganda  </v>
          </cell>
          <cell r="C89">
            <v>4</v>
          </cell>
          <cell r="D89">
            <v>1989</v>
          </cell>
          <cell r="E89">
            <v>1994</v>
          </cell>
          <cell r="F89">
            <v>1997</v>
          </cell>
          <cell r="G89">
            <v>2002</v>
          </cell>
          <cell r="H89"/>
          <cell r="I89"/>
          <cell r="J89"/>
          <cell r="K89"/>
          <cell r="L89"/>
          <cell r="M89"/>
          <cell r="N89"/>
          <cell r="O89"/>
          <cell r="P89"/>
          <cell r="Q89"/>
          <cell r="R89"/>
          <cell r="S89"/>
          <cell r="T89"/>
        </row>
        <row r="90">
          <cell r="B90" t="str">
            <v>Uzbekistan</v>
          </cell>
          <cell r="C90" t="str">
            <v>-</v>
          </cell>
          <cell r="D90"/>
          <cell r="E90"/>
          <cell r="F90"/>
          <cell r="G90"/>
          <cell r="H90"/>
          <cell r="I90"/>
          <cell r="J90"/>
          <cell r="K90"/>
          <cell r="L90"/>
          <cell r="M90"/>
          <cell r="N90"/>
          <cell r="O90"/>
          <cell r="P90"/>
          <cell r="Q90"/>
          <cell r="R90"/>
          <cell r="S90"/>
          <cell r="T90"/>
        </row>
        <row r="91">
          <cell r="B91" t="str">
            <v>Vanuatu</v>
          </cell>
          <cell r="C91" t="str">
            <v>-</v>
          </cell>
          <cell r="D91"/>
          <cell r="E91"/>
          <cell r="F91"/>
          <cell r="G91"/>
          <cell r="H91"/>
          <cell r="I91"/>
          <cell r="J91"/>
          <cell r="K91"/>
          <cell r="L91"/>
          <cell r="M91"/>
          <cell r="N91"/>
          <cell r="O91"/>
          <cell r="P91"/>
          <cell r="Q91"/>
          <cell r="R91"/>
          <cell r="S91"/>
          <cell r="T91"/>
        </row>
        <row r="92">
          <cell r="B92" t="str">
            <v>Vietnam</v>
          </cell>
          <cell r="C92">
            <v>2</v>
          </cell>
          <cell r="D92">
            <v>1994</v>
          </cell>
          <cell r="E92">
            <v>2001</v>
          </cell>
          <cell r="F92"/>
          <cell r="G92"/>
          <cell r="H92"/>
          <cell r="I92"/>
          <cell r="J92"/>
          <cell r="K92"/>
          <cell r="L92"/>
          <cell r="M92"/>
          <cell r="N92"/>
          <cell r="O92"/>
          <cell r="P92"/>
          <cell r="Q92"/>
          <cell r="R92"/>
          <cell r="S92"/>
          <cell r="T92"/>
        </row>
        <row r="93">
          <cell r="B93" t="str">
            <v>Yemen, Republic of</v>
          </cell>
          <cell r="C93">
            <v>1</v>
          </cell>
          <cell r="D93">
            <v>1997</v>
          </cell>
          <cell r="E93"/>
          <cell r="F93"/>
          <cell r="G93"/>
          <cell r="H93"/>
          <cell r="I93"/>
          <cell r="J93"/>
          <cell r="K93"/>
          <cell r="L93"/>
          <cell r="M93"/>
          <cell r="N93"/>
          <cell r="O93"/>
          <cell r="P93"/>
          <cell r="Q93"/>
          <cell r="R93"/>
          <cell r="S93"/>
          <cell r="T93"/>
        </row>
        <row r="94">
          <cell r="B94" t="str">
            <v>Zambia</v>
          </cell>
          <cell r="C94">
            <v>2</v>
          </cell>
          <cell r="D94">
            <v>1995</v>
          </cell>
          <cell r="E94">
            <v>1999</v>
          </cell>
          <cell r="F94"/>
          <cell r="G94"/>
          <cell r="H94"/>
          <cell r="I94"/>
          <cell r="J94"/>
          <cell r="K94"/>
          <cell r="L94"/>
          <cell r="M94"/>
          <cell r="N94"/>
          <cell r="O94"/>
          <cell r="P94"/>
          <cell r="Q94"/>
          <cell r="R94"/>
          <cell r="S94"/>
          <cell r="T94"/>
        </row>
        <row r="95">
          <cell r="B95" t="str">
            <v>Zimbabwe</v>
          </cell>
          <cell r="C95">
            <v>1</v>
          </cell>
          <cell r="D95">
            <v>1992</v>
          </cell>
          <cell r="E95"/>
          <cell r="F95"/>
          <cell r="G95"/>
          <cell r="H95"/>
          <cell r="I95"/>
          <cell r="J95"/>
          <cell r="K95"/>
          <cell r="L95"/>
          <cell r="M95"/>
          <cell r="N95"/>
          <cell r="O95"/>
          <cell r="P95"/>
          <cell r="Q95"/>
          <cell r="R95"/>
          <cell r="S95"/>
          <cell r="T95"/>
        </row>
        <row r="101">
          <cell r="B101" t="str">
            <v>Afghanistan</v>
          </cell>
          <cell r="D101"/>
          <cell r="E101"/>
          <cell r="F101"/>
          <cell r="G101"/>
          <cell r="H101"/>
          <cell r="I101"/>
          <cell r="J101"/>
          <cell r="K101"/>
          <cell r="L101"/>
          <cell r="M101"/>
          <cell r="N101"/>
          <cell r="O101"/>
          <cell r="P101"/>
          <cell r="Q101"/>
          <cell r="R101"/>
          <cell r="S101"/>
          <cell r="T101"/>
        </row>
        <row r="102">
          <cell r="B102" t="str">
            <v>Albania</v>
          </cell>
          <cell r="D102">
            <v>6</v>
          </cell>
          <cell r="E102">
            <v>11</v>
          </cell>
          <cell r="F102">
            <v>15</v>
          </cell>
          <cell r="G102"/>
          <cell r="H102"/>
        </row>
        <row r="103">
          <cell r="B103" t="str">
            <v>Angola  </v>
          </cell>
          <cell r="D103"/>
          <cell r="E103"/>
          <cell r="F103"/>
          <cell r="G103"/>
          <cell r="H103"/>
        </row>
        <row r="104">
          <cell r="B104" t="str">
            <v>Armenia</v>
          </cell>
          <cell r="D104">
            <v>9</v>
          </cell>
          <cell r="E104">
            <v>14</v>
          </cell>
          <cell r="F104"/>
          <cell r="G104"/>
          <cell r="H104"/>
        </row>
        <row r="105">
          <cell r="B105" t="str">
            <v>Azerbaijan</v>
          </cell>
          <cell r="D105">
            <v>9</v>
          </cell>
          <cell r="E105">
            <v>14</v>
          </cell>
          <cell r="F105"/>
          <cell r="G105"/>
          <cell r="H105"/>
        </row>
        <row r="106">
          <cell r="B106" t="str">
            <v>Bangladesh</v>
          </cell>
          <cell r="D106">
            <v>3</v>
          </cell>
          <cell r="E106">
            <v>16</v>
          </cell>
          <cell r="F106"/>
          <cell r="G106"/>
          <cell r="H106"/>
        </row>
        <row r="107">
          <cell r="B107" t="str">
            <v>Benin</v>
          </cell>
          <cell r="D107">
            <v>6</v>
          </cell>
          <cell r="E107">
            <v>9</v>
          </cell>
          <cell r="F107">
            <v>13</v>
          </cell>
          <cell r="G107"/>
          <cell r="H107"/>
        </row>
        <row r="108">
          <cell r="B108" t="str">
            <v>Bhutan</v>
          </cell>
          <cell r="D108"/>
          <cell r="E108"/>
          <cell r="F108"/>
          <cell r="G108"/>
          <cell r="H108"/>
        </row>
        <row r="109">
          <cell r="B109" t="str">
            <v>Bolivia</v>
          </cell>
          <cell r="D109">
            <v>1</v>
          </cell>
          <cell r="E109">
            <v>7</v>
          </cell>
          <cell r="F109">
            <v>11</v>
          </cell>
          <cell r="G109"/>
          <cell r="H109"/>
        </row>
        <row r="110">
          <cell r="B110" t="str">
            <v>Bosnia and Herzegovina</v>
          </cell>
          <cell r="D110"/>
          <cell r="E110"/>
          <cell r="F110"/>
          <cell r="G110"/>
          <cell r="H110"/>
        </row>
        <row r="111">
          <cell r="B111" t="str">
            <v>Burkina Faso</v>
          </cell>
          <cell r="D111">
            <v>6</v>
          </cell>
          <cell r="E111">
            <v>9</v>
          </cell>
          <cell r="F111">
            <v>12</v>
          </cell>
          <cell r="G111">
            <v>16</v>
          </cell>
          <cell r="H111"/>
        </row>
        <row r="112">
          <cell r="B112" t="str">
            <v>Burundi  </v>
          </cell>
          <cell r="D112">
            <v>4</v>
          </cell>
          <cell r="E112">
            <v>17</v>
          </cell>
          <cell r="F112"/>
          <cell r="G112"/>
          <cell r="H112"/>
        </row>
        <row r="113">
          <cell r="B113" t="str">
            <v>Cambodia</v>
          </cell>
          <cell r="D113">
            <v>7</v>
          </cell>
          <cell r="E113">
            <v>12</v>
          </cell>
          <cell r="F113"/>
          <cell r="G113"/>
          <cell r="H113"/>
        </row>
        <row r="114">
          <cell r="B114" t="str">
            <v>Cameroon</v>
          </cell>
          <cell r="D114">
            <v>10</v>
          </cell>
          <cell r="E114">
            <v>13</v>
          </cell>
          <cell r="F114"/>
          <cell r="G114"/>
          <cell r="H114"/>
        </row>
        <row r="115">
          <cell r="B115" t="str">
            <v>Cape Verde</v>
          </cell>
          <cell r="D115">
            <v>15</v>
          </cell>
          <cell r="E115"/>
          <cell r="F115"/>
          <cell r="G115"/>
          <cell r="H115"/>
        </row>
        <row r="116">
          <cell r="B116" t="str">
            <v>Central African Republic</v>
          </cell>
          <cell r="D116">
            <v>11</v>
          </cell>
          <cell r="E116"/>
          <cell r="F116"/>
          <cell r="G116"/>
          <cell r="H116"/>
        </row>
        <row r="117">
          <cell r="B117" t="str">
            <v>Chad</v>
          </cell>
          <cell r="D117">
            <v>8</v>
          </cell>
          <cell r="E117">
            <v>13</v>
          </cell>
          <cell r="F117"/>
          <cell r="G117"/>
          <cell r="H117"/>
        </row>
        <row r="118">
          <cell r="B118" t="str">
            <v>China</v>
          </cell>
          <cell r="D118"/>
          <cell r="E118"/>
          <cell r="F118"/>
          <cell r="G118"/>
          <cell r="H118"/>
        </row>
        <row r="119">
          <cell r="B119" t="str">
            <v>Comoros</v>
          </cell>
          <cell r="D119"/>
          <cell r="E119"/>
          <cell r="F119"/>
          <cell r="G119"/>
          <cell r="H119"/>
        </row>
        <row r="120">
          <cell r="B120" t="str">
            <v>Congo, Democratic Republic of</v>
          </cell>
          <cell r="D120">
            <v>15</v>
          </cell>
          <cell r="E120"/>
          <cell r="F120"/>
          <cell r="G120"/>
          <cell r="H120"/>
        </row>
        <row r="121">
          <cell r="B121" t="str">
            <v>Congo, Republic of</v>
          </cell>
          <cell r="D121">
            <v>9</v>
          </cell>
          <cell r="E121"/>
          <cell r="F121"/>
          <cell r="G121"/>
          <cell r="H121"/>
        </row>
        <row r="122">
          <cell r="B122" t="str">
            <v>Côte d'Ivoire</v>
          </cell>
          <cell r="D122">
            <v>7</v>
          </cell>
          <cell r="E122">
            <v>11</v>
          </cell>
          <cell r="F122">
            <v>15</v>
          </cell>
          <cell r="G122"/>
          <cell r="H122"/>
        </row>
        <row r="123">
          <cell r="B123" t="str">
            <v>Djibouti</v>
          </cell>
          <cell r="D123">
            <v>12</v>
          </cell>
          <cell r="E123"/>
          <cell r="F123"/>
          <cell r="G123"/>
          <cell r="H123"/>
        </row>
        <row r="124">
          <cell r="B124" t="str">
            <v>Dominica</v>
          </cell>
          <cell r="D124">
            <v>16</v>
          </cell>
          <cell r="E124"/>
          <cell r="F124"/>
          <cell r="G124"/>
          <cell r="H124"/>
        </row>
        <row r="125">
          <cell r="B125" t="str">
            <v>Dominican Republic</v>
          </cell>
          <cell r="D125"/>
          <cell r="E125"/>
          <cell r="F125"/>
          <cell r="G125"/>
          <cell r="H125"/>
        </row>
        <row r="126">
          <cell r="B126" t="str">
            <v>Egypt</v>
          </cell>
          <cell r="D126"/>
          <cell r="E126"/>
          <cell r="F126"/>
          <cell r="G126"/>
          <cell r="H126"/>
        </row>
        <row r="127">
          <cell r="B127" t="str">
            <v>Equatorial Guinea</v>
          </cell>
          <cell r="D127">
            <v>6</v>
          </cell>
          <cell r="E127"/>
          <cell r="F127"/>
          <cell r="G127"/>
          <cell r="H127"/>
        </row>
        <row r="128">
          <cell r="B128" t="str">
            <v>Eritrea  </v>
          </cell>
          <cell r="D128"/>
          <cell r="E128"/>
          <cell r="F128"/>
          <cell r="G128"/>
          <cell r="H128"/>
        </row>
        <row r="129">
          <cell r="B129" t="str">
            <v>Ethiopia  </v>
          </cell>
          <cell r="D129">
            <v>9</v>
          </cell>
          <cell r="E129">
            <v>14</v>
          </cell>
          <cell r="F129"/>
          <cell r="G129"/>
          <cell r="H129"/>
        </row>
        <row r="130">
          <cell r="B130" t="str">
            <v>Gambia, The  </v>
          </cell>
          <cell r="D130">
            <v>1</v>
          </cell>
          <cell r="E130">
            <v>11</v>
          </cell>
          <cell r="F130">
            <v>15</v>
          </cell>
          <cell r="G130"/>
          <cell r="H130"/>
        </row>
        <row r="131">
          <cell r="B131" t="str">
            <v>Georgia  </v>
          </cell>
          <cell r="D131">
            <v>9</v>
          </cell>
          <cell r="E131">
            <v>14</v>
          </cell>
          <cell r="F131"/>
          <cell r="G131"/>
          <cell r="H131"/>
        </row>
        <row r="132">
          <cell r="B132" t="str">
            <v>Ghana  </v>
          </cell>
          <cell r="D132">
            <v>1</v>
          </cell>
          <cell r="E132">
            <v>8</v>
          </cell>
          <cell r="F132">
            <v>12</v>
          </cell>
          <cell r="G132">
            <v>16</v>
          </cell>
          <cell r="H132"/>
        </row>
        <row r="133">
          <cell r="B133" t="str">
            <v>Grenada</v>
          </cell>
          <cell r="D133"/>
          <cell r="E133"/>
          <cell r="F133"/>
          <cell r="G133"/>
          <cell r="H133"/>
        </row>
        <row r="134">
          <cell r="B134" t="str">
            <v>Guinea  </v>
          </cell>
          <cell r="D134">
            <v>4</v>
          </cell>
          <cell r="E134">
            <v>10</v>
          </cell>
          <cell r="F134">
            <v>14</v>
          </cell>
          <cell r="G134"/>
          <cell r="H134"/>
        </row>
        <row r="135">
          <cell r="B135" t="str">
            <v>Guinea-Bissau  </v>
          </cell>
          <cell r="D135">
            <v>8</v>
          </cell>
          <cell r="E135">
            <v>13</v>
          </cell>
          <cell r="F135"/>
          <cell r="G135"/>
          <cell r="H135"/>
        </row>
        <row r="136">
          <cell r="B136" t="str">
            <v>Guyana  </v>
          </cell>
          <cell r="D136">
            <v>3</v>
          </cell>
          <cell r="E136">
            <v>7</v>
          </cell>
          <cell r="F136">
            <v>11</v>
          </cell>
          <cell r="G136">
            <v>15</v>
          </cell>
          <cell r="H136"/>
        </row>
        <row r="137">
          <cell r="B137" t="str">
            <v>Haiti  </v>
          </cell>
          <cell r="D137">
            <v>9</v>
          </cell>
          <cell r="E137"/>
          <cell r="F137"/>
          <cell r="G137"/>
          <cell r="H137"/>
        </row>
        <row r="138">
          <cell r="B138" t="str">
            <v>Honduras  </v>
          </cell>
          <cell r="D138">
            <v>5</v>
          </cell>
          <cell r="E138">
            <v>12</v>
          </cell>
          <cell r="F138">
            <v>17</v>
          </cell>
          <cell r="G138"/>
          <cell r="H138"/>
        </row>
        <row r="139">
          <cell r="B139" t="str">
            <v>India  </v>
          </cell>
          <cell r="D139"/>
          <cell r="E139"/>
          <cell r="F139"/>
          <cell r="G139"/>
          <cell r="H139"/>
        </row>
        <row r="140">
          <cell r="B140" t="str">
            <v>Kenya  </v>
          </cell>
          <cell r="D140">
            <v>2</v>
          </cell>
          <cell r="E140">
            <v>6</v>
          </cell>
          <cell r="F140">
            <v>9</v>
          </cell>
          <cell r="G140">
            <v>13</v>
          </cell>
          <cell r="H140">
            <v>16</v>
          </cell>
        </row>
        <row r="141">
          <cell r="B141" t="str">
            <v>Kiribati</v>
          </cell>
          <cell r="D141"/>
          <cell r="E141"/>
          <cell r="F141"/>
          <cell r="G141"/>
          <cell r="H141"/>
        </row>
        <row r="142">
          <cell r="B142" t="str">
            <v>Kyrgyz Republic  </v>
          </cell>
          <cell r="D142">
            <v>7</v>
          </cell>
          <cell r="E142">
            <v>11</v>
          </cell>
          <cell r="F142">
            <v>14</v>
          </cell>
          <cell r="G142"/>
          <cell r="H142"/>
        </row>
        <row r="143">
          <cell r="B143" t="str">
            <v>Lao, P.D.R.  </v>
          </cell>
          <cell r="D143">
            <v>6</v>
          </cell>
          <cell r="E143">
            <v>14</v>
          </cell>
          <cell r="F143"/>
          <cell r="G143"/>
          <cell r="H143"/>
        </row>
        <row r="144">
          <cell r="B144" t="str">
            <v>Lesotho  </v>
          </cell>
          <cell r="D144">
            <v>4</v>
          </cell>
          <cell r="E144">
            <v>14</v>
          </cell>
          <cell r="F144"/>
          <cell r="G144"/>
          <cell r="H144"/>
        </row>
        <row r="145">
          <cell r="B145" t="str">
            <v>Liberia</v>
          </cell>
          <cell r="D145"/>
          <cell r="E145"/>
          <cell r="F145"/>
          <cell r="G145"/>
          <cell r="H145"/>
        </row>
        <row r="146">
          <cell r="B146" t="str">
            <v>Macedonia, FYR</v>
          </cell>
          <cell r="D146">
            <v>10</v>
          </cell>
          <cell r="E146">
            <v>13</v>
          </cell>
          <cell r="F146"/>
          <cell r="G146"/>
          <cell r="H146"/>
        </row>
        <row r="147">
          <cell r="B147" t="str">
            <v>Madagascar</v>
          </cell>
          <cell r="D147">
            <v>2</v>
          </cell>
          <cell r="E147">
            <v>9</v>
          </cell>
          <cell r="F147">
            <v>14</v>
          </cell>
          <cell r="G147"/>
          <cell r="H147"/>
        </row>
        <row r="148">
          <cell r="B148" t="str">
            <v>Malawi</v>
          </cell>
          <cell r="D148">
            <v>1</v>
          </cell>
          <cell r="E148">
            <v>8</v>
          </cell>
          <cell r="F148">
            <v>13</v>
          </cell>
          <cell r="G148"/>
          <cell r="H148"/>
        </row>
        <row r="149">
          <cell r="B149" t="str">
            <v>Maldives</v>
          </cell>
          <cell r="D149"/>
          <cell r="E149"/>
          <cell r="F149"/>
          <cell r="G149"/>
          <cell r="H149"/>
        </row>
        <row r="150">
          <cell r="B150" t="str">
            <v>Mali</v>
          </cell>
          <cell r="D150">
            <v>5</v>
          </cell>
          <cell r="E150">
            <v>9</v>
          </cell>
          <cell r="F150">
            <v>12</v>
          </cell>
          <cell r="G150"/>
          <cell r="H150"/>
        </row>
        <row r="151">
          <cell r="B151" t="str">
            <v>Mauritania</v>
          </cell>
          <cell r="D151">
            <v>2</v>
          </cell>
          <cell r="E151">
            <v>5</v>
          </cell>
          <cell r="F151">
            <v>8</v>
          </cell>
          <cell r="G151">
            <v>12</v>
          </cell>
          <cell r="H151">
            <v>16</v>
          </cell>
        </row>
        <row r="152">
          <cell r="B152" t="str">
            <v>Moldova</v>
          </cell>
          <cell r="D152">
            <v>13</v>
          </cell>
          <cell r="E152"/>
          <cell r="F152"/>
          <cell r="G152"/>
          <cell r="H152"/>
        </row>
        <row r="153">
          <cell r="B153" t="str">
            <v>Mongolia</v>
          </cell>
          <cell r="D153">
            <v>6</v>
          </cell>
          <cell r="E153">
            <v>10</v>
          </cell>
          <cell r="F153">
            <v>14</v>
          </cell>
          <cell r="G153"/>
          <cell r="H153"/>
        </row>
        <row r="154">
          <cell r="B154" t="str">
            <v>Mozambique</v>
          </cell>
          <cell r="D154">
            <v>3</v>
          </cell>
          <cell r="E154">
            <v>9</v>
          </cell>
          <cell r="F154">
            <v>12</v>
          </cell>
          <cell r="G154"/>
          <cell r="H154"/>
        </row>
        <row r="155">
          <cell r="B155" t="str">
            <v>Myanmar</v>
          </cell>
          <cell r="D155"/>
          <cell r="E155"/>
          <cell r="F155"/>
          <cell r="G155"/>
          <cell r="H155"/>
        </row>
        <row r="156">
          <cell r="B156" t="str">
            <v>Nepal</v>
          </cell>
          <cell r="D156">
            <v>5</v>
          </cell>
          <cell r="E156">
            <v>16</v>
          </cell>
          <cell r="F156"/>
          <cell r="G156"/>
          <cell r="H156"/>
        </row>
        <row r="157">
          <cell r="B157" t="str">
            <v>Nicaragua</v>
          </cell>
          <cell r="D157">
            <v>7</v>
          </cell>
          <cell r="E157">
            <v>11</v>
          </cell>
          <cell r="F157">
            <v>15</v>
          </cell>
          <cell r="G157"/>
          <cell r="H157"/>
        </row>
        <row r="158">
          <cell r="B158" t="str">
            <v>Niger</v>
          </cell>
          <cell r="D158">
            <v>1</v>
          </cell>
          <cell r="E158">
            <v>9</v>
          </cell>
          <cell r="F158">
            <v>13</v>
          </cell>
          <cell r="G158"/>
          <cell r="H158"/>
        </row>
        <row r="159">
          <cell r="B159" t="str">
            <v>Nigeria</v>
          </cell>
          <cell r="D159"/>
          <cell r="E159"/>
          <cell r="F159"/>
          <cell r="G159"/>
          <cell r="H159"/>
        </row>
        <row r="160">
          <cell r="B160" t="str">
            <v>Pakistan</v>
          </cell>
          <cell r="D160">
            <v>7</v>
          </cell>
          <cell r="E160">
            <v>10</v>
          </cell>
          <cell r="F160">
            <v>14</v>
          </cell>
          <cell r="G160"/>
          <cell r="H160"/>
        </row>
        <row r="161">
          <cell r="B161" t="str">
            <v>Papua New Guinea</v>
          </cell>
          <cell r="D161"/>
          <cell r="E161"/>
          <cell r="F161"/>
          <cell r="G161"/>
          <cell r="H161"/>
        </row>
        <row r="162">
          <cell r="B162" t="str">
            <v>Philippines</v>
          </cell>
          <cell r="D162"/>
          <cell r="E162"/>
          <cell r="F162"/>
          <cell r="G162"/>
          <cell r="H162"/>
        </row>
        <row r="163">
          <cell r="B163" t="str">
            <v>Rwanda</v>
          </cell>
          <cell r="D163">
            <v>11</v>
          </cell>
          <cell r="E163">
            <v>15</v>
          </cell>
          <cell r="F163"/>
          <cell r="G163"/>
          <cell r="H163"/>
        </row>
        <row r="164">
          <cell r="B164" t="str">
            <v>Samoa</v>
          </cell>
          <cell r="D164"/>
          <cell r="E164"/>
          <cell r="F164"/>
          <cell r="G164"/>
          <cell r="H164"/>
        </row>
        <row r="165">
          <cell r="B165" t="str">
            <v>Sao Tomé and Príncipe</v>
          </cell>
          <cell r="D165">
            <v>13</v>
          </cell>
          <cell r="E165"/>
          <cell r="F165"/>
          <cell r="G165"/>
          <cell r="H165"/>
        </row>
        <row r="166">
          <cell r="B166" t="str">
            <v>Senegal</v>
          </cell>
          <cell r="D166">
            <v>1</v>
          </cell>
          <cell r="E166">
            <v>7</v>
          </cell>
          <cell r="F166">
            <v>11</v>
          </cell>
          <cell r="G166">
            <v>16</v>
          </cell>
          <cell r="H166"/>
        </row>
        <row r="167">
          <cell r="B167" t="str">
            <v>Sierra Leone</v>
          </cell>
          <cell r="D167">
            <v>7</v>
          </cell>
          <cell r="E167">
            <v>14</v>
          </cell>
          <cell r="F167"/>
          <cell r="G167"/>
          <cell r="H167"/>
        </row>
        <row r="168">
          <cell r="B168" t="str">
            <v>Solomon Islands</v>
          </cell>
          <cell r="D168"/>
          <cell r="E168"/>
          <cell r="F168"/>
          <cell r="G168"/>
          <cell r="H168"/>
        </row>
        <row r="169">
          <cell r="B169" t="str">
            <v>Somalia</v>
          </cell>
          <cell r="D169"/>
          <cell r="E169"/>
          <cell r="F169"/>
          <cell r="G169"/>
          <cell r="H169"/>
        </row>
        <row r="170">
          <cell r="B170" t="str">
            <v>Sri Lanka</v>
          </cell>
          <cell r="D170">
            <v>4</v>
          </cell>
          <cell r="E170">
            <v>16</v>
          </cell>
          <cell r="F170"/>
          <cell r="G170"/>
          <cell r="H170"/>
        </row>
        <row r="171">
          <cell r="B171" t="str">
            <v>St. Kitts and Nevis</v>
          </cell>
          <cell r="D171"/>
          <cell r="E171"/>
          <cell r="F171"/>
          <cell r="G171"/>
          <cell r="H171"/>
        </row>
        <row r="172">
          <cell r="B172" t="str">
            <v>St. Lucia</v>
          </cell>
          <cell r="D172"/>
          <cell r="E172"/>
          <cell r="F172"/>
          <cell r="G172"/>
          <cell r="H172"/>
        </row>
        <row r="173">
          <cell r="B173" t="str">
            <v>St. Vincent and the Grenadines</v>
          </cell>
          <cell r="D173"/>
          <cell r="E173"/>
          <cell r="F173"/>
          <cell r="G173"/>
          <cell r="H173"/>
        </row>
        <row r="174">
          <cell r="B174" t="str">
            <v>Sudan</v>
          </cell>
          <cell r="D174"/>
          <cell r="E174"/>
          <cell r="F174"/>
          <cell r="G174"/>
          <cell r="H174"/>
        </row>
        <row r="175">
          <cell r="B175" t="str">
            <v>Tajikistan</v>
          </cell>
          <cell r="D175">
            <v>11</v>
          </cell>
          <cell r="E175">
            <v>15</v>
          </cell>
          <cell r="F175"/>
          <cell r="G175"/>
          <cell r="H175"/>
        </row>
        <row r="176">
          <cell r="B176" t="str">
            <v>Tanzania</v>
          </cell>
          <cell r="D176">
            <v>4</v>
          </cell>
          <cell r="E176">
            <v>9</v>
          </cell>
          <cell r="F176">
            <v>13</v>
          </cell>
          <cell r="G176">
            <v>16</v>
          </cell>
          <cell r="H176"/>
        </row>
        <row r="177">
          <cell r="B177" t="str">
            <v>Timor Leste</v>
          </cell>
          <cell r="D177"/>
          <cell r="E177"/>
          <cell r="F177"/>
          <cell r="G177"/>
          <cell r="H177"/>
        </row>
        <row r="178">
          <cell r="B178" t="str">
            <v>Togo</v>
          </cell>
          <cell r="D178">
            <v>2</v>
          </cell>
          <cell r="E178">
            <v>7</v>
          </cell>
          <cell r="F178"/>
          <cell r="G178"/>
          <cell r="H178"/>
        </row>
        <row r="179">
          <cell r="B179" t="str">
            <v>Tonga</v>
          </cell>
          <cell r="D179"/>
          <cell r="E179"/>
          <cell r="F179"/>
          <cell r="G179"/>
          <cell r="H179"/>
        </row>
        <row r="180">
          <cell r="B180" t="str">
            <v>Uganda  </v>
          </cell>
          <cell r="D180">
            <v>2</v>
          </cell>
          <cell r="E180">
            <v>7</v>
          </cell>
          <cell r="F180">
            <v>10</v>
          </cell>
          <cell r="G180">
            <v>15</v>
          </cell>
          <cell r="H180"/>
        </row>
        <row r="181">
          <cell r="B181" t="str">
            <v>Uzbekistan</v>
          </cell>
          <cell r="D181"/>
          <cell r="E181"/>
          <cell r="F181"/>
          <cell r="G181"/>
          <cell r="H181"/>
        </row>
        <row r="182">
          <cell r="B182" t="str">
            <v>Vanuatu</v>
          </cell>
          <cell r="D182"/>
          <cell r="E182"/>
          <cell r="F182"/>
          <cell r="G182"/>
          <cell r="H182"/>
        </row>
        <row r="183">
          <cell r="B183" t="str">
            <v>Vietnam</v>
          </cell>
          <cell r="D183">
            <v>7</v>
          </cell>
          <cell r="E183">
            <v>14</v>
          </cell>
          <cell r="F183"/>
          <cell r="G183"/>
          <cell r="H183"/>
        </row>
        <row r="184">
          <cell r="B184" t="str">
            <v>Yemen, Republic of</v>
          </cell>
          <cell r="D184">
            <v>10</v>
          </cell>
          <cell r="E184"/>
          <cell r="F184"/>
          <cell r="G184"/>
          <cell r="H184"/>
        </row>
        <row r="185">
          <cell r="B185" t="str">
            <v>Zambia</v>
          </cell>
          <cell r="D185">
            <v>8</v>
          </cell>
          <cell r="E185">
            <v>12</v>
          </cell>
          <cell r="F185"/>
          <cell r="G185"/>
          <cell r="H185"/>
        </row>
        <row r="186">
          <cell r="B186" t="str">
            <v>Zimbabwe</v>
          </cell>
          <cell r="D186">
            <v>5</v>
          </cell>
          <cell r="E186"/>
          <cell r="F186"/>
          <cell r="G186"/>
          <cell r="H186"/>
        </row>
      </sheetData>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iffDebtSvceProj"/>
      <sheetName val="NewBOP (bill Y) (condensed)"/>
      <sheetName val="FinReq"/>
      <sheetName val="NewBOP (bill Y)"/>
      <sheetName val="Output"/>
      <sheetName val="Reserves"/>
      <sheetName val="NewX&amp;M"/>
      <sheetName val="NewBOP (bill Q)"/>
      <sheetName val="Sheet6"/>
      <sheetName val="OldBOP"/>
      <sheetName val="FDI"/>
      <sheetName val="Bonds"/>
      <sheetName val="Sheet5"/>
      <sheetName val="Sheet1"/>
      <sheetName val="Sheet2"/>
      <sheetName val="Sheet4"/>
      <sheetName val="FinReq SR"/>
      <sheetName val="NRFGDebt"/>
      <sheetName val="OldIntPaym"/>
      <sheetName val="Sheet3"/>
      <sheetName val="Letes"/>
      <sheetName val="Cuadro 16 a"/>
      <sheetName val="Cuadro 16b"/>
      <sheetName val="DebtSustFed"/>
      <sheetName val="BOP Table"/>
      <sheetName val="BOP SR"/>
      <sheetName val="CA Sustainability"/>
      <sheetName val="DebtSustProv"/>
      <sheetName val="DebtSust"/>
      <sheetName val="PuDebt"/>
      <sheetName val="FoF"/>
      <sheetName val="Interest Payments"/>
      <sheetName val="OldX&amp;M"/>
      <sheetName val="OldKA"/>
      <sheetName val="FSAsLia"/>
      <sheetName val="NFPrSAsLia"/>
      <sheetName val="InputAmort"/>
      <sheetName val="MacroFlows"/>
      <sheetName val="BerneUnion"/>
      <sheetName val="MediumTerm"/>
      <sheetName val="Inputs"/>
      <sheetName val="ExtDebt (condensed)"/>
      <sheetName val="Ms"/>
      <sheetName val="Xs"/>
      <sheetName val="NewKA"/>
      <sheetName val="Debt"/>
      <sheetName val="NewBOP"/>
      <sheetName val="WEO_BOP"/>
      <sheetName val="WEO_DEBT"/>
      <sheetName val="TO FIS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mbia"/>
    </sheetNames>
    <sheetDataSet>
      <sheetData sheetId="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EXP"/>
      <sheetName val="IMP"/>
      <sheetName val="EXP%"/>
      <sheetName val="IMP%"/>
      <sheetName val="S.A."/>
      <sheetName val="Seasonal Factors"/>
      <sheetName val="Program"/>
      <sheetName val="S.A.-growth rates"/>
      <sheetName val="Ch-REER"/>
      <sheetName val="Chart7"/>
      <sheetName val="Chart-SA Exp"/>
      <sheetName val="Chart-SA imp"/>
      <sheetName val="Chart-SA imp comp"/>
      <sheetName val="Chart-ExpYoY"/>
      <sheetName val="Chart-ImportYoY"/>
      <sheetName val="Chart-ImpcompYoY"/>
    </sheetNames>
    <sheetDataSet>
      <sheetData sheetId="0"/>
      <sheetData sheetId="1"/>
      <sheetData sheetId="2" refreshError="1">
        <row r="80">
          <cell r="A80" t="str">
            <v>1990m1</v>
          </cell>
        </row>
        <row r="81">
          <cell r="A81" t="str">
            <v>+</v>
          </cell>
        </row>
        <row r="82">
          <cell r="A82" t="str">
            <v>+</v>
          </cell>
        </row>
        <row r="83">
          <cell r="A83" t="str">
            <v>+</v>
          </cell>
        </row>
        <row r="84">
          <cell r="A84" t="str">
            <v>+</v>
          </cell>
        </row>
        <row r="85">
          <cell r="A85" t="str">
            <v>+</v>
          </cell>
        </row>
        <row r="86">
          <cell r="A86" t="str">
            <v>+</v>
          </cell>
        </row>
        <row r="87">
          <cell r="A87" t="str">
            <v>+</v>
          </cell>
        </row>
        <row r="88">
          <cell r="A88" t="str">
            <v>+</v>
          </cell>
        </row>
        <row r="89">
          <cell r="A89" t="str">
            <v>+</v>
          </cell>
        </row>
        <row r="90">
          <cell r="A90" t="str">
            <v>+</v>
          </cell>
        </row>
        <row r="91">
          <cell r="A91" t="str">
            <v>+</v>
          </cell>
        </row>
        <row r="92">
          <cell r="A92" t="str">
            <v>+</v>
          </cell>
        </row>
        <row r="93">
          <cell r="A93" t="str">
            <v>+</v>
          </cell>
        </row>
        <row r="94">
          <cell r="A94" t="str">
            <v>+</v>
          </cell>
        </row>
        <row r="95">
          <cell r="A95" t="str">
            <v>+</v>
          </cell>
        </row>
        <row r="96">
          <cell r="A96" t="str">
            <v>+</v>
          </cell>
        </row>
        <row r="97">
          <cell r="A97" t="str">
            <v>+</v>
          </cell>
        </row>
        <row r="98">
          <cell r="A98" t="str">
            <v>+</v>
          </cell>
        </row>
        <row r="99">
          <cell r="A99" t="str">
            <v>+</v>
          </cell>
        </row>
        <row r="100">
          <cell r="A100" t="str">
            <v>+</v>
          </cell>
        </row>
        <row r="101">
          <cell r="A101" t="str">
            <v>+</v>
          </cell>
        </row>
        <row r="102">
          <cell r="A102" t="str">
            <v>+</v>
          </cell>
        </row>
        <row r="103">
          <cell r="A103" t="str">
            <v>+</v>
          </cell>
        </row>
        <row r="104">
          <cell r="A104" t="str">
            <v>+</v>
          </cell>
        </row>
        <row r="105">
          <cell r="A105" t="str">
            <v>+</v>
          </cell>
        </row>
        <row r="106">
          <cell r="A106" t="str">
            <v>+</v>
          </cell>
        </row>
        <row r="107">
          <cell r="A107" t="str">
            <v>+</v>
          </cell>
        </row>
        <row r="108">
          <cell r="A108" t="str">
            <v>+</v>
          </cell>
        </row>
        <row r="109">
          <cell r="A109" t="str">
            <v>+</v>
          </cell>
        </row>
        <row r="110">
          <cell r="A110" t="str">
            <v>+</v>
          </cell>
        </row>
        <row r="111">
          <cell r="A111" t="str">
            <v>+</v>
          </cell>
        </row>
        <row r="112">
          <cell r="A112" t="str">
            <v>+</v>
          </cell>
        </row>
        <row r="113">
          <cell r="A113" t="str">
            <v>+</v>
          </cell>
        </row>
        <row r="114">
          <cell r="A114" t="str">
            <v>+</v>
          </cell>
        </row>
        <row r="115">
          <cell r="A115" t="str">
            <v>+</v>
          </cell>
        </row>
        <row r="116">
          <cell r="A116" t="str">
            <v>+</v>
          </cell>
        </row>
        <row r="117">
          <cell r="A117" t="str">
            <v>+</v>
          </cell>
        </row>
        <row r="118">
          <cell r="A118" t="str">
            <v>+</v>
          </cell>
        </row>
        <row r="119">
          <cell r="A119" t="str">
            <v>+</v>
          </cell>
        </row>
        <row r="120">
          <cell r="A120" t="str">
            <v>+</v>
          </cell>
        </row>
        <row r="121">
          <cell r="A121" t="str">
            <v>+</v>
          </cell>
        </row>
        <row r="122">
          <cell r="A122" t="str">
            <v>+</v>
          </cell>
        </row>
        <row r="123">
          <cell r="A123" t="str">
            <v>+</v>
          </cell>
        </row>
        <row r="124">
          <cell r="A124" t="str">
            <v>+</v>
          </cell>
        </row>
        <row r="125">
          <cell r="A125" t="str">
            <v>+</v>
          </cell>
        </row>
        <row r="126">
          <cell r="A126" t="str">
            <v>+</v>
          </cell>
        </row>
        <row r="127">
          <cell r="A127" t="str">
            <v>+</v>
          </cell>
        </row>
        <row r="128">
          <cell r="A128" t="str">
            <v>+</v>
          </cell>
        </row>
        <row r="129">
          <cell r="A129" t="str">
            <v>+</v>
          </cell>
        </row>
        <row r="130">
          <cell r="A130" t="str">
            <v>+</v>
          </cell>
        </row>
        <row r="131">
          <cell r="A131" t="str">
            <v>+</v>
          </cell>
        </row>
        <row r="132">
          <cell r="A132" t="str">
            <v>+</v>
          </cell>
        </row>
        <row r="133">
          <cell r="A133" t="str">
            <v>+</v>
          </cell>
        </row>
        <row r="134">
          <cell r="A134" t="str">
            <v>+</v>
          </cell>
        </row>
        <row r="135">
          <cell r="A135" t="str">
            <v>+</v>
          </cell>
        </row>
        <row r="136">
          <cell r="A136" t="str">
            <v>+</v>
          </cell>
        </row>
        <row r="137">
          <cell r="A137" t="str">
            <v>+</v>
          </cell>
        </row>
        <row r="138">
          <cell r="A138" t="str">
            <v>+</v>
          </cell>
        </row>
        <row r="139">
          <cell r="A139" t="str">
            <v>+</v>
          </cell>
        </row>
        <row r="140">
          <cell r="A140" t="str">
            <v>+</v>
          </cell>
        </row>
        <row r="141">
          <cell r="A141" t="str">
            <v>+</v>
          </cell>
        </row>
        <row r="142">
          <cell r="A142" t="str">
            <v>+</v>
          </cell>
        </row>
        <row r="143">
          <cell r="A143" t="str">
            <v>+</v>
          </cell>
        </row>
        <row r="144">
          <cell r="A144" t="str">
            <v>+</v>
          </cell>
        </row>
        <row r="145">
          <cell r="A145" t="str">
            <v>+</v>
          </cell>
        </row>
        <row r="146">
          <cell r="A146" t="str">
            <v>+</v>
          </cell>
        </row>
        <row r="147">
          <cell r="A147" t="str">
            <v>+</v>
          </cell>
        </row>
        <row r="148">
          <cell r="A148" t="str">
            <v>+</v>
          </cell>
        </row>
        <row r="149">
          <cell r="A149" t="str">
            <v>+</v>
          </cell>
        </row>
        <row r="150">
          <cell r="A150" t="str">
            <v>+</v>
          </cell>
        </row>
        <row r="151">
          <cell r="A151" t="str">
            <v>+</v>
          </cell>
        </row>
        <row r="152">
          <cell r="A152" t="str">
            <v>+</v>
          </cell>
        </row>
        <row r="153">
          <cell r="A153" t="str">
            <v>+</v>
          </cell>
        </row>
        <row r="154">
          <cell r="A154" t="str">
            <v>+</v>
          </cell>
        </row>
        <row r="155">
          <cell r="A155" t="str">
            <v>+</v>
          </cell>
        </row>
        <row r="156">
          <cell r="A156" t="str">
            <v>+</v>
          </cell>
        </row>
        <row r="157">
          <cell r="A157" t="str">
            <v>+</v>
          </cell>
        </row>
        <row r="158">
          <cell r="A158" t="str">
            <v>+</v>
          </cell>
        </row>
        <row r="159">
          <cell r="A159" t="str">
            <v>+</v>
          </cell>
        </row>
        <row r="160">
          <cell r="A160" t="str">
            <v>+</v>
          </cell>
        </row>
        <row r="161">
          <cell r="A161" t="str">
            <v>+</v>
          </cell>
        </row>
        <row r="162">
          <cell r="A162" t="str">
            <v>+</v>
          </cell>
        </row>
        <row r="163">
          <cell r="A163" t="str">
            <v>+</v>
          </cell>
        </row>
        <row r="164">
          <cell r="A164" t="str">
            <v>+</v>
          </cell>
        </row>
        <row r="165">
          <cell r="A165" t="str">
            <v>+</v>
          </cell>
        </row>
        <row r="166">
          <cell r="A166" t="str">
            <v>+</v>
          </cell>
        </row>
        <row r="167">
          <cell r="A167" t="str">
            <v>+</v>
          </cell>
        </row>
        <row r="168">
          <cell r="A168" t="str">
            <v>+</v>
          </cell>
        </row>
        <row r="169">
          <cell r="A169" t="str">
            <v>+</v>
          </cell>
        </row>
        <row r="170">
          <cell r="A170" t="str">
            <v>+</v>
          </cell>
        </row>
        <row r="171">
          <cell r="A171" t="str">
            <v>+</v>
          </cell>
        </row>
        <row r="172">
          <cell r="A172" t="str">
            <v>+</v>
          </cell>
        </row>
        <row r="173">
          <cell r="A173" t="str">
            <v>+</v>
          </cell>
        </row>
        <row r="174">
          <cell r="A174" t="str">
            <v>+</v>
          </cell>
        </row>
        <row r="175">
          <cell r="A175" t="str">
            <v>+</v>
          </cell>
        </row>
      </sheetData>
      <sheetData sheetId="3"/>
      <sheetData sheetId="4"/>
      <sheetData sheetId="5" refreshError="1">
        <row r="53">
          <cell r="AN53" t="str">
            <v>Sep 89</v>
          </cell>
        </row>
        <row r="54">
          <cell r="AY54">
            <v>1271.5521982444834</v>
          </cell>
          <cell r="BA54">
            <v>1026.5794043007882</v>
          </cell>
        </row>
        <row r="57">
          <cell r="AN57" t="str">
            <v>Jan 90</v>
          </cell>
        </row>
        <row r="58">
          <cell r="AN58" t="str">
            <v>Feb 90</v>
          </cell>
        </row>
        <row r="59">
          <cell r="AN59" t="str">
            <v>Mar 90</v>
          </cell>
        </row>
        <row r="60">
          <cell r="AN60" t="str">
            <v>Apr 90</v>
          </cell>
        </row>
        <row r="61">
          <cell r="AN61" t="str">
            <v>May 90</v>
          </cell>
        </row>
        <row r="62">
          <cell r="AN62" t="str">
            <v>Jun 90</v>
          </cell>
        </row>
        <row r="63">
          <cell r="AN63" t="str">
            <v>Jul 90</v>
          </cell>
        </row>
        <row r="64">
          <cell r="AN64" t="str">
            <v>Aug 90</v>
          </cell>
        </row>
        <row r="65">
          <cell r="AN65" t="str">
            <v>Sep 90</v>
          </cell>
        </row>
        <row r="66">
          <cell r="AN66" t="str">
            <v>Oct 90</v>
          </cell>
        </row>
        <row r="67">
          <cell r="AN67" t="str">
            <v>Nov 90</v>
          </cell>
        </row>
        <row r="68">
          <cell r="AN68" t="str">
            <v>Dec 90</v>
          </cell>
        </row>
        <row r="69">
          <cell r="AN69" t="str">
            <v>Jan 91</v>
          </cell>
        </row>
        <row r="70">
          <cell r="AN70" t="str">
            <v>Feb 91</v>
          </cell>
        </row>
        <row r="71">
          <cell r="AN71" t="str">
            <v>Mar 91</v>
          </cell>
        </row>
        <row r="72">
          <cell r="AN72" t="str">
            <v>Apr 91</v>
          </cell>
        </row>
        <row r="73">
          <cell r="AN73" t="str">
            <v>May 91</v>
          </cell>
        </row>
        <row r="74">
          <cell r="AN74" t="str">
            <v>Jun 91</v>
          </cell>
        </row>
        <row r="75">
          <cell r="AN75" t="str">
            <v>Jul 91</v>
          </cell>
        </row>
        <row r="76">
          <cell r="AN76" t="str">
            <v>Aug 91</v>
          </cell>
        </row>
        <row r="77">
          <cell r="AN77" t="str">
            <v>Sep 91</v>
          </cell>
        </row>
        <row r="78">
          <cell r="AN78" t="str">
            <v>Oct 91</v>
          </cell>
        </row>
        <row r="79">
          <cell r="AN79" t="str">
            <v>Nov 91</v>
          </cell>
        </row>
        <row r="80">
          <cell r="AN80" t="str">
            <v>Dec 91</v>
          </cell>
        </row>
        <row r="81">
          <cell r="AN81" t="str">
            <v>Jan 92</v>
          </cell>
        </row>
        <row r="82">
          <cell r="AN82" t="str">
            <v>Feb 92</v>
          </cell>
        </row>
        <row r="83">
          <cell r="AN83" t="str">
            <v>Mar 92</v>
          </cell>
        </row>
        <row r="84">
          <cell r="AN84" t="str">
            <v>Apr 92</v>
          </cell>
        </row>
        <row r="85">
          <cell r="AN85" t="str">
            <v>May 92</v>
          </cell>
        </row>
        <row r="86">
          <cell r="AN86" t="str">
            <v xml:space="preserve">Jun 92  </v>
          </cell>
        </row>
        <row r="87">
          <cell r="AN87" t="str">
            <v xml:space="preserve">Jul 92  </v>
          </cell>
        </row>
        <row r="88">
          <cell r="AN88" t="str">
            <v xml:space="preserve">Aug 92  </v>
          </cell>
        </row>
        <row r="89">
          <cell r="AN89" t="str">
            <v xml:space="preserve">Sep 92  </v>
          </cell>
        </row>
        <row r="90">
          <cell r="AN90" t="str">
            <v>Oct 92</v>
          </cell>
        </row>
        <row r="91">
          <cell r="AN91" t="str">
            <v>Nov 92</v>
          </cell>
        </row>
        <row r="92">
          <cell r="AN92" t="str">
            <v>Dec 92</v>
          </cell>
        </row>
        <row r="93">
          <cell r="AN93" t="str">
            <v>Jan 93</v>
          </cell>
        </row>
        <row r="94">
          <cell r="AN94" t="str">
            <v>Feb 93</v>
          </cell>
        </row>
        <row r="95">
          <cell r="AN95" t="str">
            <v>Mar 93</v>
          </cell>
        </row>
        <row r="96">
          <cell r="AN96" t="str">
            <v>Apr 93</v>
          </cell>
        </row>
        <row r="97">
          <cell r="AN97" t="str">
            <v>May 93</v>
          </cell>
        </row>
        <row r="98">
          <cell r="AN98" t="str">
            <v>Jun 93</v>
          </cell>
        </row>
        <row r="99">
          <cell r="AN99" t="str">
            <v>Jul 93</v>
          </cell>
        </row>
        <row r="100">
          <cell r="AN100" t="str">
            <v>Aug 93</v>
          </cell>
        </row>
        <row r="101">
          <cell r="AN101" t="str">
            <v>Sep 93</v>
          </cell>
        </row>
        <row r="102">
          <cell r="AN102" t="str">
            <v>Oct 93</v>
          </cell>
        </row>
        <row r="103">
          <cell r="AN103" t="str">
            <v>Nov 93</v>
          </cell>
        </row>
        <row r="104">
          <cell r="AN104" t="str">
            <v>Dec 93</v>
          </cell>
        </row>
        <row r="105">
          <cell r="AN105" t="str">
            <v>Jan 94</v>
          </cell>
        </row>
        <row r="106">
          <cell r="AN106" t="str">
            <v>Feb 94</v>
          </cell>
        </row>
        <row r="107">
          <cell r="AN107" t="str">
            <v>Mar 94</v>
          </cell>
        </row>
        <row r="108">
          <cell r="AN108" t="str">
            <v>Apr 94</v>
          </cell>
        </row>
        <row r="109">
          <cell r="AN109" t="str">
            <v>May 94</v>
          </cell>
        </row>
        <row r="110">
          <cell r="AN110" t="str">
            <v>Jun 94</v>
          </cell>
        </row>
        <row r="111">
          <cell r="AN111" t="str">
            <v>Jul 94</v>
          </cell>
        </row>
        <row r="112">
          <cell r="AN112" t="str">
            <v>Aug 94</v>
          </cell>
        </row>
        <row r="113">
          <cell r="AN113" t="str">
            <v>Sep 94</v>
          </cell>
        </row>
        <row r="114">
          <cell r="AN114" t="str">
            <v>Oct 94</v>
          </cell>
        </row>
        <row r="115">
          <cell r="AN115" t="str">
            <v>Nov 94</v>
          </cell>
        </row>
        <row r="116">
          <cell r="AN116" t="str">
            <v>Dec 94</v>
          </cell>
        </row>
        <row r="117">
          <cell r="AN117" t="str">
            <v>Jan 95</v>
          </cell>
        </row>
        <row r="118">
          <cell r="AN118" t="str">
            <v>Feb 95</v>
          </cell>
        </row>
        <row r="119">
          <cell r="AN119" t="str">
            <v>Mar 95</v>
          </cell>
        </row>
        <row r="120">
          <cell r="AN120" t="str">
            <v>Apr 95</v>
          </cell>
        </row>
        <row r="121">
          <cell r="AN121" t="str">
            <v>May 95</v>
          </cell>
        </row>
        <row r="122">
          <cell r="AN122" t="str">
            <v>Jun 95</v>
          </cell>
        </row>
        <row r="123">
          <cell r="AN123" t="str">
            <v>Jul 95</v>
          </cell>
        </row>
        <row r="124">
          <cell r="AN124" t="str">
            <v>Aug 95</v>
          </cell>
        </row>
        <row r="125">
          <cell r="AN125" t="str">
            <v>Sep 95</v>
          </cell>
        </row>
        <row r="126">
          <cell r="AN126" t="str">
            <v>Oct 95</v>
          </cell>
        </row>
        <row r="127">
          <cell r="AN127" t="str">
            <v>Nov 95</v>
          </cell>
        </row>
        <row r="128">
          <cell r="AN128" t="str">
            <v>Dec 95</v>
          </cell>
        </row>
        <row r="129">
          <cell r="AN129" t="str">
            <v>Jan 96</v>
          </cell>
        </row>
        <row r="130">
          <cell r="AN130" t="str">
            <v>Feb 96</v>
          </cell>
        </row>
        <row r="131">
          <cell r="AN131" t="str">
            <v>Mar 96</v>
          </cell>
        </row>
        <row r="132">
          <cell r="AN132" t="str">
            <v>Apr 96</v>
          </cell>
        </row>
        <row r="133">
          <cell r="AN133" t="str">
            <v>May 96</v>
          </cell>
        </row>
        <row r="134">
          <cell r="AN134" t="str">
            <v>Jun 96</v>
          </cell>
        </row>
        <row r="135">
          <cell r="AN135" t="str">
            <v>Jul 96</v>
          </cell>
        </row>
        <row r="136">
          <cell r="AN136" t="str">
            <v>Aug 96</v>
          </cell>
        </row>
        <row r="137">
          <cell r="AN137" t="str">
            <v>Sep 96</v>
          </cell>
        </row>
        <row r="138">
          <cell r="AN138" t="str">
            <v>Oct 96</v>
          </cell>
        </row>
        <row r="139">
          <cell r="AN139" t="str">
            <v>Nov 96</v>
          </cell>
        </row>
        <row r="140">
          <cell r="AN140" t="str">
            <v>Dec 96</v>
          </cell>
        </row>
        <row r="141">
          <cell r="AN141" t="str">
            <v>Jan 97</v>
          </cell>
        </row>
        <row r="142">
          <cell r="AN142" t="str">
            <v>Feb 97</v>
          </cell>
        </row>
        <row r="143">
          <cell r="AN143" t="str">
            <v>Mar 97</v>
          </cell>
        </row>
        <row r="144">
          <cell r="AN144" t="str">
            <v>Apr 97</v>
          </cell>
        </row>
        <row r="145">
          <cell r="AN145" t="str">
            <v>May 97</v>
          </cell>
        </row>
        <row r="146">
          <cell r="AN146" t="str">
            <v>June 97</v>
          </cell>
        </row>
        <row r="147">
          <cell r="AN147" t="str">
            <v>July 97</v>
          </cell>
        </row>
        <row r="148">
          <cell r="AN148" t="str">
            <v>Aug 97</v>
          </cell>
        </row>
        <row r="149">
          <cell r="AN149" t="str">
            <v>Sep 97</v>
          </cell>
        </row>
        <row r="150">
          <cell r="AN150" t="str">
            <v>Oct 97</v>
          </cell>
        </row>
        <row r="151">
          <cell r="AN151" t="str">
            <v>Nov 97</v>
          </cell>
        </row>
        <row r="152">
          <cell r="AN152" t="str">
            <v>Dec 97</v>
          </cell>
        </row>
        <row r="153">
          <cell r="AN153" t="str">
            <v>Jan 98</v>
          </cell>
        </row>
        <row r="154">
          <cell r="AN154" t="str">
            <v>Feb 98</v>
          </cell>
        </row>
        <row r="155">
          <cell r="AN155" t="str">
            <v>Mar 98</v>
          </cell>
        </row>
        <row r="156">
          <cell r="AN156" t="str">
            <v>Apr 98</v>
          </cell>
        </row>
        <row r="157">
          <cell r="AN157" t="str">
            <v>May 98</v>
          </cell>
        </row>
        <row r="158">
          <cell r="AN158" t="str">
            <v>June 98</v>
          </cell>
        </row>
        <row r="159">
          <cell r="AN159" t="str">
            <v>July 98</v>
          </cell>
        </row>
        <row r="160">
          <cell r="AN160" t="str">
            <v>Aug 98</v>
          </cell>
        </row>
        <row r="161">
          <cell r="AN161" t="str">
            <v>Sep 98</v>
          </cell>
        </row>
        <row r="162">
          <cell r="AN162" t="str">
            <v>Oct 98</v>
          </cell>
        </row>
        <row r="163">
          <cell r="AN163" t="str">
            <v>Nov 98</v>
          </cell>
        </row>
        <row r="164">
          <cell r="AN164" t="str">
            <v>Dec 98</v>
          </cell>
        </row>
        <row r="165">
          <cell r="AN165" t="str">
            <v>Jan 99</v>
          </cell>
        </row>
        <row r="166">
          <cell r="AN166" t="str">
            <v>Feb 99</v>
          </cell>
        </row>
        <row r="167">
          <cell r="AN167" t="str">
            <v>Mar 99</v>
          </cell>
        </row>
        <row r="168">
          <cell r="AN168" t="str">
            <v>Apr 99</v>
          </cell>
        </row>
        <row r="169">
          <cell r="AN169" t="str">
            <v>May 99</v>
          </cell>
        </row>
        <row r="170">
          <cell r="AN170" t="str">
            <v>Jun 99</v>
          </cell>
        </row>
        <row r="171">
          <cell r="AN171" t="str">
            <v>Jul 99</v>
          </cell>
        </row>
        <row r="172">
          <cell r="AN172" t="str">
            <v>Aug 99</v>
          </cell>
        </row>
        <row r="173">
          <cell r="AN173" t="str">
            <v>Sep 99</v>
          </cell>
        </row>
        <row r="174">
          <cell r="AN174" t="str">
            <v>Oct 99</v>
          </cell>
        </row>
        <row r="175">
          <cell r="AN175" t="str">
            <v>Nov 99</v>
          </cell>
        </row>
        <row r="176">
          <cell r="AN176" t="str">
            <v>Dec 99</v>
          </cell>
        </row>
        <row r="177">
          <cell r="AN177" t="str">
            <v>Jan 00</v>
          </cell>
        </row>
        <row r="178">
          <cell r="AN178" t="str">
            <v>Feb 00</v>
          </cell>
        </row>
        <row r="179">
          <cell r="AN179" t="str">
            <v>Mar 00</v>
          </cell>
        </row>
        <row r="180">
          <cell r="AN180" t="str">
            <v>Apr 00</v>
          </cell>
        </row>
        <row r="181">
          <cell r="AN181" t="str">
            <v>May 00</v>
          </cell>
        </row>
        <row r="182">
          <cell r="AN182" t="str">
            <v>Jun 00</v>
          </cell>
        </row>
        <row r="183">
          <cell r="AN183" t="str">
            <v>Jul 00</v>
          </cell>
        </row>
        <row r="184">
          <cell r="AN184" t="str">
            <v>Aug 00</v>
          </cell>
        </row>
        <row r="185">
          <cell r="AN185" t="str">
            <v>Sep 00</v>
          </cell>
        </row>
        <row r="186">
          <cell r="AN186" t="str">
            <v>Oct 00</v>
          </cell>
        </row>
        <row r="187">
          <cell r="AN187" t="str">
            <v>Nov 00</v>
          </cell>
        </row>
        <row r="188">
          <cell r="AN188" t="str">
            <v>Dec 00</v>
          </cell>
        </row>
        <row r="189">
          <cell r="AN189" t="str">
            <v>Jan 01</v>
          </cell>
        </row>
      </sheetData>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Bal_Sheet"/>
      <sheetName val="Summary SSIA"/>
      <sheetName val="Proj_Subs_I"/>
      <sheetName val="Proj_Subs_II"/>
      <sheetName val="Reserve_July99"/>
      <sheetName val="Subcalc11"/>
      <sheetName val="Sheet1"/>
      <sheetName val="Table1"/>
      <sheetName val="Table2"/>
      <sheetName val="Table3"/>
      <sheetName val="Subsidy_11.5"/>
      <sheetName val="SSIA_Liquid"/>
      <sheetName val="SSIA_Invest"/>
      <sheetName val="TSIA_Liquid"/>
      <sheetName val="TSIA_Invest"/>
      <sheetName val="Oblig_Ptrn_Jun97"/>
      <sheetName val="July1999NewQ"/>
      <sheetName val="Dec.1998"/>
      <sheetName val="Reserve_Jun97"/>
      <sheetName val="Canada Total"/>
      <sheetName val="Canada Net"/>
      <sheetName val="Italy"/>
      <sheetName val="SFD"/>
      <sheetName val="Switz."/>
      <sheetName val="France"/>
      <sheetName val="France.II"/>
      <sheetName val="KFW I and II Net"/>
      <sheetName val="Spain.II"/>
      <sheetName val="Zamb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Bal_Sheet"/>
      <sheetName val="Summary SSIA"/>
      <sheetName val="Proj_Subs_I"/>
      <sheetName val="Proj_Subs_II"/>
      <sheetName val="Reserve_July99"/>
      <sheetName val="Subcalc11"/>
      <sheetName val="Sheet1"/>
      <sheetName val="Table1"/>
      <sheetName val="Table2"/>
      <sheetName val="Table3"/>
      <sheetName val="Subsidy_11.5"/>
      <sheetName val="SSIA_Liquid"/>
      <sheetName val="SSIA_Invest"/>
      <sheetName val="TSIA_Liquid"/>
      <sheetName val="TSIA_Invest"/>
      <sheetName val="Oblig_Ptrn_Jun97"/>
      <sheetName val="July1999NewQ"/>
      <sheetName val="Dec.1998"/>
      <sheetName val="Reserve_Jun97"/>
      <sheetName val="Canada Total"/>
      <sheetName val="Canada Net"/>
      <sheetName val="Italy"/>
      <sheetName val="SFD"/>
      <sheetName val="Switz."/>
      <sheetName val="France"/>
      <sheetName val="France.II"/>
      <sheetName val="KFW I and II Net"/>
      <sheetName val="Spain.II"/>
    </sheetNames>
    <sheetDataSet>
      <sheetData sheetId="0" refreshError="1">
        <row r="19">
          <cell r="G19">
            <v>36280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Input"/>
      <sheetName val="AssBOP"/>
      <sheetName val="C"/>
      <sheetName val="WEO-TRE"/>
      <sheetName val="Exp"/>
      <sheetName val="Imp"/>
      <sheetName val="ToT"/>
      <sheetName val="BOP"/>
      <sheetName val="SRBOP"/>
      <sheetName val="SRBOP GDP"/>
      <sheetName val="E"/>
      <sheetName val="F"/>
      <sheetName val="G"/>
      <sheetName val="WETA"/>
      <sheetName val="I"/>
      <sheetName val="Fin Needs"/>
      <sheetName val="An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Content"/>
      <sheetName val="B.  Assumptions"/>
      <sheetName val=" C.  Balance BR"/>
      <sheetName val="D. BR"/>
      <sheetName val="E. Intermediarios + EFE"/>
      <sheetName val="F. P Bancario"/>
      <sheetName val="H.  Program"/>
      <sheetName val="G. Fogafín"/>
      <sheetName val="I. Summary"/>
      <sheetName val="J.  IMF Currency"/>
      <sheetName val="K. IMF Base"/>
      <sheetName val="L. IMF Base acc. rate"/>
      <sheetName val="M.  Performance"/>
      <sheetName val="N. SR"/>
    </sheetNames>
    <sheetDataSet>
      <sheetData sheetId="0"/>
      <sheetData sheetId="1"/>
      <sheetData sheetId="2"/>
      <sheetData sheetId="3"/>
      <sheetData sheetId="4"/>
      <sheetData sheetId="5"/>
      <sheetData sheetId="6"/>
      <sheetData sheetId="7"/>
      <sheetData sheetId="8"/>
      <sheetData sheetId="9"/>
      <sheetData sheetId="10" refreshError="1">
        <row r="170">
          <cell r="A170" t="str">
            <v>Table 4. Colombia:  Summary Accounts of the Financial System</v>
          </cell>
        </row>
        <row r="171">
          <cell r="A171" t="str">
            <v>( End of period stocks)</v>
          </cell>
        </row>
        <row r="175">
          <cell r="A175">
            <v>36959.662973495368</v>
          </cell>
        </row>
        <row r="176">
          <cell r="A176">
            <v>36959.662973495368</v>
          </cell>
          <cell r="B176">
            <v>34394</v>
          </cell>
          <cell r="C176">
            <v>34486</v>
          </cell>
          <cell r="D176">
            <v>34578</v>
          </cell>
          <cell r="E176">
            <v>34669</v>
          </cell>
          <cell r="F176">
            <v>34759</v>
          </cell>
          <cell r="G176">
            <v>34851</v>
          </cell>
          <cell r="H176">
            <v>34943</v>
          </cell>
          <cell r="I176">
            <v>35034</v>
          </cell>
          <cell r="J176">
            <v>35125</v>
          </cell>
          <cell r="K176">
            <v>35217</v>
          </cell>
          <cell r="L176">
            <v>35309</v>
          </cell>
          <cell r="M176">
            <v>35400</v>
          </cell>
          <cell r="N176">
            <v>35431</v>
          </cell>
          <cell r="O176">
            <v>35462</v>
          </cell>
          <cell r="P176">
            <v>35490</v>
          </cell>
          <cell r="Q176">
            <v>35521</v>
          </cell>
          <cell r="R176">
            <v>35551</v>
          </cell>
          <cell r="S176">
            <v>35582</v>
          </cell>
          <cell r="T176">
            <v>35612</v>
          </cell>
          <cell r="U176">
            <v>35643</v>
          </cell>
          <cell r="V176">
            <v>35674</v>
          </cell>
          <cell r="W176">
            <v>35704</v>
          </cell>
          <cell r="X176">
            <v>35735</v>
          </cell>
          <cell r="Y176">
            <v>1997</v>
          </cell>
          <cell r="Z176">
            <v>35796</v>
          </cell>
          <cell r="AA176">
            <v>35827</v>
          </cell>
          <cell r="AB176">
            <v>35855</v>
          </cell>
          <cell r="AC176">
            <v>35886</v>
          </cell>
          <cell r="AD176">
            <v>35916</v>
          </cell>
          <cell r="AE176">
            <v>35947</v>
          </cell>
          <cell r="AF176">
            <v>35977</v>
          </cell>
          <cell r="AG176">
            <v>36008</v>
          </cell>
          <cell r="AH176">
            <v>36039</v>
          </cell>
          <cell r="AI176">
            <v>36069</v>
          </cell>
          <cell r="AJ176">
            <v>36100</v>
          </cell>
          <cell r="AK176">
            <v>36130</v>
          </cell>
          <cell r="AL176">
            <v>36161</v>
          </cell>
          <cell r="AM176">
            <v>36192</v>
          </cell>
          <cell r="AN176">
            <v>36220</v>
          </cell>
          <cell r="AO176">
            <v>36251</v>
          </cell>
          <cell r="AP176">
            <v>36281</v>
          </cell>
          <cell r="AQ176">
            <v>36312</v>
          </cell>
          <cell r="AR176">
            <v>36342</v>
          </cell>
          <cell r="AS176">
            <v>36373</v>
          </cell>
          <cell r="AT176">
            <v>36404</v>
          </cell>
          <cell r="AU176">
            <v>36434</v>
          </cell>
          <cell r="AV176">
            <v>36465</v>
          </cell>
          <cell r="AW176">
            <v>36495</v>
          </cell>
          <cell r="AX176">
            <v>36526</v>
          </cell>
          <cell r="AY176">
            <v>36557</v>
          </cell>
          <cell r="AZ176">
            <v>36586</v>
          </cell>
          <cell r="BA176">
            <v>36617</v>
          </cell>
          <cell r="BB176">
            <v>36647</v>
          </cell>
          <cell r="BC176">
            <v>36678</v>
          </cell>
          <cell r="BD176">
            <v>36708</v>
          </cell>
          <cell r="BE176">
            <v>36739</v>
          </cell>
          <cell r="BF176">
            <v>36770</v>
          </cell>
          <cell r="BG176">
            <v>36586</v>
          </cell>
          <cell r="BH176">
            <v>36678</v>
          </cell>
          <cell r="BI176">
            <v>36770</v>
          </cell>
          <cell r="BJ176">
            <v>36861</v>
          </cell>
          <cell r="BK176">
            <v>36951</v>
          </cell>
          <cell r="BL176">
            <v>37043</v>
          </cell>
          <cell r="BM176">
            <v>37135</v>
          </cell>
          <cell r="BN176">
            <v>37226</v>
          </cell>
          <cell r="BO176">
            <v>1998</v>
          </cell>
          <cell r="BP176">
            <v>1999</v>
          </cell>
          <cell r="BQ176">
            <v>2000</v>
          </cell>
          <cell r="BR176">
            <v>2001</v>
          </cell>
          <cell r="BS176">
            <v>2002</v>
          </cell>
          <cell r="BU176">
            <v>36220</v>
          </cell>
          <cell r="BV176">
            <v>36312</v>
          </cell>
          <cell r="BW176">
            <v>36404</v>
          </cell>
          <cell r="BX176">
            <v>36495</v>
          </cell>
          <cell r="BY176">
            <v>36586</v>
          </cell>
          <cell r="BZ176">
            <v>36678</v>
          </cell>
          <cell r="CA176">
            <v>36770</v>
          </cell>
          <cell r="CB176">
            <v>36861</v>
          </cell>
          <cell r="CD176">
            <v>1997</v>
          </cell>
          <cell r="CE176">
            <v>1998</v>
          </cell>
          <cell r="CF176">
            <v>1999</v>
          </cell>
          <cell r="CG176">
            <v>2000</v>
          </cell>
          <cell r="CH176">
            <v>2001</v>
          </cell>
          <cell r="CI176">
            <v>2002</v>
          </cell>
        </row>
        <row r="179">
          <cell r="A179" t="str">
            <v>(Billions of Colombian pesos)</v>
          </cell>
          <cell r="M179" t="str">
            <v>(Billions of Colombian pesos)</v>
          </cell>
          <cell r="BU179" t="str">
            <v>(12-month percentage change)</v>
          </cell>
          <cell r="CE179" t="str">
            <v>(Annual percentage change)</v>
          </cell>
        </row>
        <row r="181">
          <cell r="A181" t="str">
            <v>I. Banco de la Republica</v>
          </cell>
        </row>
        <row r="183">
          <cell r="A183" t="str">
            <v>Net international reserves</v>
          </cell>
          <cell r="B183">
            <v>6544.3035189399998</v>
          </cell>
          <cell r="C183">
            <v>6441.0281402800001</v>
          </cell>
          <cell r="D183">
            <v>6413.5856293899988</v>
          </cell>
          <cell r="E183">
            <v>6636.5974539199997</v>
          </cell>
          <cell r="F183">
            <v>6961.7037124100007</v>
          </cell>
          <cell r="G183">
            <v>7181.5718540699991</v>
          </cell>
          <cell r="H183">
            <v>7913.2583697799992</v>
          </cell>
          <cell r="I183">
            <v>8213.5231176300003</v>
          </cell>
          <cell r="J183">
            <v>8368.0298472315608</v>
          </cell>
          <cell r="K183">
            <v>8619.1178767048059</v>
          </cell>
          <cell r="L183">
            <v>8390.0496922125476</v>
          </cell>
          <cell r="M183">
            <v>9935.4755022856862</v>
          </cell>
          <cell r="N183">
            <v>10433.69936809</v>
          </cell>
          <cell r="O183">
            <v>10710.257665419998</v>
          </cell>
          <cell r="P183">
            <v>10653.513631930004</v>
          </cell>
          <cell r="Q183">
            <v>10772.016718909998</v>
          </cell>
          <cell r="R183">
            <v>11018.108038699998</v>
          </cell>
          <cell r="S183">
            <v>11212.43493691</v>
          </cell>
          <cell r="T183">
            <v>11477.646464760002</v>
          </cell>
          <cell r="U183">
            <v>11964.837298550001</v>
          </cell>
          <cell r="V183">
            <v>12748.136700039997</v>
          </cell>
          <cell r="W183">
            <v>12878.985236160001</v>
          </cell>
          <cell r="X183">
            <v>12971.512860099996</v>
          </cell>
          <cell r="Y183">
            <v>12742.82070769</v>
          </cell>
          <cell r="Z183">
            <v>12994.223051256091</v>
          </cell>
          <cell r="AA183">
            <v>12526.199617010436</v>
          </cell>
          <cell r="AB183">
            <v>12767.913285762055</v>
          </cell>
          <cell r="AC183">
            <v>12757.899825703136</v>
          </cell>
          <cell r="AD183">
            <v>12746.001397579648</v>
          </cell>
          <cell r="AE183">
            <v>12419.515664828066</v>
          </cell>
          <cell r="AF183">
            <v>12472.40182692499</v>
          </cell>
          <cell r="AG183">
            <v>12638.956599691901</v>
          </cell>
          <cell r="AH183">
            <v>13255.950795005363</v>
          </cell>
          <cell r="AI183">
            <v>13426.111940514707</v>
          </cell>
          <cell r="AJ183">
            <v>13269.910569000172</v>
          </cell>
          <cell r="AK183">
            <v>12932.446808668028</v>
          </cell>
          <cell r="AL183">
            <v>13668.17261500001</v>
          </cell>
          <cell r="AM183">
            <v>13483.589567999999</v>
          </cell>
          <cell r="AN183">
            <v>13396.056072000001</v>
          </cell>
          <cell r="AO183">
            <v>13917.177455999999</v>
          </cell>
          <cell r="AP183">
            <v>14612.849256000003</v>
          </cell>
          <cell r="AQ183">
            <v>14638.864387999996</v>
          </cell>
          <cell r="AR183">
            <v>15102.52766</v>
          </cell>
          <cell r="AS183">
            <v>15981.305801999999</v>
          </cell>
          <cell r="AT183">
            <v>15687.687268000001</v>
          </cell>
          <cell r="AU183">
            <v>15408.128399999998</v>
          </cell>
          <cell r="AV183">
            <v>15151.434912000002</v>
          </cell>
          <cell r="AW183">
            <v>15194.12592</v>
          </cell>
          <cell r="AX183">
            <v>15876.965550000003</v>
          </cell>
          <cell r="AY183">
            <v>15867.881045999999</v>
          </cell>
          <cell r="AZ183">
            <v>16129.427775999995</v>
          </cell>
          <cell r="BA183">
            <v>16497.494076000003</v>
          </cell>
          <cell r="BB183">
            <v>17467.788243999999</v>
          </cell>
          <cell r="BC183">
            <v>17777.481263999998</v>
          </cell>
          <cell r="BD183">
            <v>18247.132439999998</v>
          </cell>
          <cell r="BE183">
            <v>18702.7801</v>
          </cell>
          <cell r="BF183">
            <v>18880.588809000001</v>
          </cell>
          <cell r="BG183">
            <v>16129.427775999995</v>
          </cell>
          <cell r="BH183">
            <v>17777.481263999998</v>
          </cell>
          <cell r="BI183">
            <v>18880.588809000001</v>
          </cell>
          <cell r="BJ183">
            <v>19665.335296349374</v>
          </cell>
          <cell r="BK183">
            <v>19846.859480782015</v>
          </cell>
          <cell r="BL183">
            <v>20028.38366521466</v>
          </cell>
          <cell r="BM183">
            <v>20209.907849647305</v>
          </cell>
          <cell r="BN183">
            <v>20391.432034079968</v>
          </cell>
          <cell r="BO183">
            <v>12932.446808668028</v>
          </cell>
          <cell r="BP183">
            <v>15194.12592</v>
          </cell>
          <cell r="BQ183">
            <v>19665.335296349374</v>
          </cell>
          <cell r="BR183">
            <v>20391.432034079968</v>
          </cell>
          <cell r="BS183">
            <v>22380.820727011334</v>
          </cell>
          <cell r="BU183">
            <v>4.9196980914524957E-2</v>
          </cell>
          <cell r="BV183">
            <v>0.17869849220103662</v>
          </cell>
          <cell r="BW183">
            <v>0.18344489283340426</v>
          </cell>
          <cell r="BX183">
            <v>0.17488408379271836</v>
          </cell>
          <cell r="BY183">
            <v>0.2040430175350787</v>
          </cell>
          <cell r="BZ183">
            <v>0.21440302968943681</v>
          </cell>
          <cell r="CA183">
            <v>0.20352914272538647</v>
          </cell>
          <cell r="CB183">
            <v>0.29427223388111656</v>
          </cell>
          <cell r="CD183">
            <v>0.28255770997155349</v>
          </cell>
          <cell r="CE183">
            <v>1.4881014598564724E-2</v>
          </cell>
          <cell r="CF183">
            <v>0.17488408379271836</v>
          </cell>
          <cell r="CG183">
            <v>0.29427223388111656</v>
          </cell>
          <cell r="CH183">
            <v>3.6922672651576116E-2</v>
          </cell>
          <cell r="CI183">
            <v>9.7560028624106732E-2</v>
          </cell>
        </row>
        <row r="184">
          <cell r="A184" t="str">
            <v xml:space="preserve">   (In millions of US$)</v>
          </cell>
          <cell r="B184">
            <v>7969.0986701818038</v>
          </cell>
          <cell r="C184">
            <v>7850.4127393810868</v>
          </cell>
          <cell r="D184">
            <v>7627.0491489951237</v>
          </cell>
          <cell r="E184">
            <v>8002.4567765398142</v>
          </cell>
          <cell r="F184">
            <v>7968.3446981240068</v>
          </cell>
          <cell r="G184">
            <v>8189.8206777018777</v>
          </cell>
          <cell r="H184">
            <v>8095.0737256582852</v>
          </cell>
          <cell r="I184">
            <v>8323.8136484722581</v>
          </cell>
          <cell r="J184">
            <v>7980.0402884091109</v>
          </cell>
          <cell r="K184">
            <v>8054.7234075385777</v>
          </cell>
          <cell r="L184">
            <v>8127.6091914215467</v>
          </cell>
          <cell r="M184">
            <v>9896.0890677958578</v>
          </cell>
          <cell r="N184">
            <v>9920.7943026433386</v>
          </cell>
          <cell r="O184">
            <v>9922.0500124323698</v>
          </cell>
          <cell r="P184">
            <v>10049.726088531057</v>
          </cell>
          <cell r="Q184">
            <v>10117.989854702057</v>
          </cell>
          <cell r="R184">
            <v>10239.2112396963</v>
          </cell>
          <cell r="S184">
            <v>10306.873069062198</v>
          </cell>
          <cell r="T184">
            <v>10364.124886910353</v>
          </cell>
          <cell r="U184">
            <v>10344.746542525139</v>
          </cell>
          <cell r="V184">
            <v>10217.391098782547</v>
          </cell>
          <cell r="W184">
            <v>10061.785823451746</v>
          </cell>
          <cell r="X184">
            <v>9981.0043398070193</v>
          </cell>
          <cell r="Y184">
            <v>9900.2584900320107</v>
          </cell>
          <cell r="Z184">
            <v>9714.7258864935866</v>
          </cell>
          <cell r="AA184">
            <v>9335.9267336034609</v>
          </cell>
          <cell r="AB184">
            <v>9368.4014511744008</v>
          </cell>
          <cell r="AC184">
            <v>9353.0932792556887</v>
          </cell>
          <cell r="AD184">
            <v>9132.6632017910269</v>
          </cell>
          <cell r="AE184">
            <v>9028.8948004246104</v>
          </cell>
          <cell r="AF184">
            <v>9066.6175939380864</v>
          </cell>
          <cell r="AG184">
            <v>8841.0896980853686</v>
          </cell>
          <cell r="AH184">
            <v>8529.7188676366004</v>
          </cell>
          <cell r="AI184">
            <v>8475.9737506563724</v>
          </cell>
          <cell r="AJ184">
            <v>8570.521965097767</v>
          </cell>
          <cell r="AK184">
            <v>8558.9228311689876</v>
          </cell>
          <cell r="AL184">
            <v>8600.5000000000055</v>
          </cell>
          <cell r="AM184">
            <v>8645.0999999999985</v>
          </cell>
          <cell r="AN184">
            <v>8738.8000000000011</v>
          </cell>
          <cell r="AO184">
            <v>8749.2000000000007</v>
          </cell>
          <cell r="AP184">
            <v>8719.3000000000029</v>
          </cell>
          <cell r="AQ184">
            <v>8433.4</v>
          </cell>
          <cell r="AR184">
            <v>8285.7999999999993</v>
          </cell>
          <cell r="AS184">
            <v>8282.1</v>
          </cell>
          <cell r="AT184">
            <v>7824.4000000000005</v>
          </cell>
          <cell r="AU184">
            <v>7864.4999999999991</v>
          </cell>
          <cell r="AV184">
            <v>7889.4000000000015</v>
          </cell>
          <cell r="AW184">
            <v>8116.0000000000018</v>
          </cell>
          <cell r="AX184">
            <v>8105</v>
          </cell>
          <cell r="AY184">
            <v>8156.6999999999989</v>
          </cell>
          <cell r="AZ184">
            <v>8254.399999999996</v>
          </cell>
          <cell r="BA184">
            <v>8267.1</v>
          </cell>
          <cell r="BB184">
            <v>8306.8000000000011</v>
          </cell>
          <cell r="BC184">
            <v>8335.1999999999989</v>
          </cell>
          <cell r="BD184">
            <v>8437.1999999999989</v>
          </cell>
          <cell r="BE184">
            <v>8474.2999999999993</v>
          </cell>
          <cell r="BF184">
            <v>8495.7000000000007</v>
          </cell>
          <cell r="BG184">
            <v>8254.399999999996</v>
          </cell>
          <cell r="BH184">
            <v>8335.1999999999989</v>
          </cell>
          <cell r="BI184">
            <v>8495.7000000000007</v>
          </cell>
          <cell r="BJ184">
            <v>8821.7798905199998</v>
          </cell>
          <cell r="BK184">
            <v>8903.21081329548</v>
          </cell>
          <cell r="BL184">
            <v>8984.6417360709602</v>
          </cell>
          <cell r="BM184">
            <v>9066.0726588464404</v>
          </cell>
          <cell r="BN184">
            <v>9147.5035816219279</v>
          </cell>
          <cell r="BO184">
            <v>8558.9228311689876</v>
          </cell>
          <cell r="BP184">
            <v>8116.0000000000018</v>
          </cell>
          <cell r="BQ184">
            <v>8821.7798905199998</v>
          </cell>
          <cell r="BR184">
            <v>9147.5035816219279</v>
          </cell>
          <cell r="BS184">
            <v>9471.6393321051983</v>
          </cell>
          <cell r="BU184">
            <v>-6.7204789894595551E-2</v>
          </cell>
          <cell r="BV184">
            <v>-6.5954340324865246E-2</v>
          </cell>
          <cell r="BW184">
            <v>-8.268957964285506E-2</v>
          </cell>
          <cell r="BX184">
            <v>-5.1749833466893325E-2</v>
          </cell>
          <cell r="BY184">
            <v>-5.5430951618071655E-2</v>
          </cell>
          <cell r="BZ184">
            <v>-1.164417672587581E-2</v>
          </cell>
          <cell r="CA184">
            <v>8.5795715965441444E-2</v>
          </cell>
          <cell r="CB184">
            <v>8.6961543928043117E-2</v>
          </cell>
          <cell r="CD184">
            <v>4.2132020110052792E-4</v>
          </cell>
          <cell r="CE184">
            <v>-0.13548491286500608</v>
          </cell>
          <cell r="CF184">
            <v>-5.1749833466893325E-2</v>
          </cell>
          <cell r="CG184">
            <v>8.6961543928043117E-2</v>
          </cell>
          <cell r="CH184">
            <v>3.6922672651576338E-2</v>
          </cell>
          <cell r="CI184">
            <v>3.5434339827369321E-2</v>
          </cell>
        </row>
        <row r="186">
          <cell r="A186" t="str">
            <v xml:space="preserve">Net domestic assets </v>
          </cell>
          <cell r="B186">
            <v>-2626.9963591799997</v>
          </cell>
          <cell r="C186">
            <v>-2317.9872840100006</v>
          </cell>
          <cell r="D186">
            <v>-2231.1733502299985</v>
          </cell>
          <cell r="E186">
            <v>-1436.3577208299994</v>
          </cell>
          <cell r="F186">
            <v>-2352.5499242599999</v>
          </cell>
          <cell r="G186">
            <v>-1644.6308714999986</v>
          </cell>
          <cell r="H186">
            <v>-2392.5460098899994</v>
          </cell>
          <cell r="I186">
            <v>-1947.3860217700012</v>
          </cell>
          <cell r="J186">
            <v>-2210.3856175015608</v>
          </cell>
          <cell r="K186">
            <v>-2691.9794682148058</v>
          </cell>
          <cell r="L186">
            <v>-2655.870991712547</v>
          </cell>
          <cell r="M186">
            <v>-3309.3491018056866</v>
          </cell>
          <cell r="N186">
            <v>-4399.9790530699993</v>
          </cell>
          <cell r="O186">
            <v>-4783.0470593599985</v>
          </cell>
          <cell r="P186">
            <v>-4390.3625230000034</v>
          </cell>
          <cell r="Q186">
            <v>-4793.8405017499972</v>
          </cell>
          <cell r="R186">
            <v>-4713.0234427799987</v>
          </cell>
          <cell r="S186">
            <v>-4429.6865036700001</v>
          </cell>
          <cell r="T186">
            <v>-5033.518158390003</v>
          </cell>
          <cell r="U186">
            <v>-5336.722132840001</v>
          </cell>
          <cell r="V186">
            <v>-6177.4713772199975</v>
          </cell>
          <cell r="W186">
            <v>-6157.1209125900004</v>
          </cell>
          <cell r="X186">
            <v>-5816.8067669699958</v>
          </cell>
          <cell r="Y186">
            <v>-4461.2759227299994</v>
          </cell>
          <cell r="Z186">
            <v>-5594.3649046260907</v>
          </cell>
          <cell r="AA186">
            <v>-5151.973891960436</v>
          </cell>
          <cell r="AB186">
            <v>-5524.170485692056</v>
          </cell>
          <cell r="AC186">
            <v>-5340.6100644831367</v>
          </cell>
          <cell r="AD186">
            <v>-5610.6448948396483</v>
          </cell>
          <cell r="AE186">
            <v>-5235.027499278066</v>
          </cell>
          <cell r="AF186">
            <v>-5160.9651613549904</v>
          </cell>
          <cell r="AG186">
            <v>-5636.0236930919009</v>
          </cell>
          <cell r="AH186">
            <v>-6281.2093029353618</v>
          </cell>
          <cell r="AI186">
            <v>-6996.3527899547071</v>
          </cell>
          <cell r="AJ186">
            <v>-6473.2078207501727</v>
          </cell>
          <cell r="AK186">
            <v>-6022.9385751180289</v>
          </cell>
          <cell r="AL186">
            <v>-7059.8726150000102</v>
          </cell>
          <cell r="AM186">
            <v>-7240.8895679999996</v>
          </cell>
          <cell r="AN186">
            <v>-6508.3560720000014</v>
          </cell>
          <cell r="AO186">
            <v>-7087.9774559999987</v>
          </cell>
          <cell r="AP186">
            <v>-7828.4492560000035</v>
          </cell>
          <cell r="AQ186">
            <v>-7515.8643879999963</v>
          </cell>
          <cell r="AR186">
            <v>-8036.7276599999996</v>
          </cell>
          <cell r="AS186">
            <v>-8970.8058019999989</v>
          </cell>
          <cell r="AT186">
            <v>-8236.8872680000022</v>
          </cell>
          <cell r="AU186">
            <v>-7809.2283999999981</v>
          </cell>
          <cell r="AV186">
            <v>-8119.0349120000028</v>
          </cell>
          <cell r="AW186">
            <v>-5454.5645873300018</v>
          </cell>
          <cell r="AX186">
            <v>-8233.4655500000026</v>
          </cell>
          <cell r="AY186">
            <v>-8235.3810459999986</v>
          </cell>
          <cell r="AZ186">
            <v>-8997.3277759999946</v>
          </cell>
          <cell r="BA186">
            <v>-9061.794076000002</v>
          </cell>
          <cell r="BB186">
            <v>-9579.5882439999987</v>
          </cell>
          <cell r="BC186">
            <v>-9408.4812639999982</v>
          </cell>
          <cell r="BD186">
            <v>-9985.3324399999983</v>
          </cell>
          <cell r="BE186">
            <v>-10741.8801</v>
          </cell>
          <cell r="BF186">
            <v>-11007.188809000001</v>
          </cell>
          <cell r="BG186">
            <v>-8997.3277759999946</v>
          </cell>
          <cell r="BH186">
            <v>-9408.4812639999982</v>
          </cell>
          <cell r="BI186">
            <v>-11007.188809000001</v>
          </cell>
          <cell r="BJ186">
            <v>-8954.9049247108742</v>
          </cell>
          <cell r="BK186">
            <v>-11235.994480782016</v>
          </cell>
          <cell r="BL186">
            <v>-10670.433665214659</v>
          </cell>
          <cell r="BM186">
            <v>-11006.849849647304</v>
          </cell>
          <cell r="BN186">
            <v>-9225.0060340799682</v>
          </cell>
          <cell r="BO186">
            <v>-6022.9385751180289</v>
          </cell>
          <cell r="BP186">
            <v>-5454.5645873300018</v>
          </cell>
          <cell r="BQ186">
            <v>-8954.9049247108742</v>
          </cell>
          <cell r="BR186">
            <v>-9225.0060340799682</v>
          </cell>
          <cell r="BS186">
            <v>-9918.4193254513339</v>
          </cell>
          <cell r="BU186">
            <v>0.17815988642223246</v>
          </cell>
          <cell r="BV186">
            <v>0.43568766143758908</v>
          </cell>
          <cell r="BW186">
            <v>0.31135373313395309</v>
          </cell>
          <cell r="BX186">
            <v>9.4368219217126681E-2</v>
          </cell>
          <cell r="BY186">
            <v>0.38242709471719771</v>
          </cell>
          <cell r="BZ186">
            <v>0.25181626201529106</v>
          </cell>
          <cell r="CA186">
            <v>0.33632869442835722</v>
          </cell>
          <cell r="CB186">
            <v>0.64172681088267791</v>
          </cell>
          <cell r="CD186">
            <v>0.34808259433729272</v>
          </cell>
          <cell r="CE186">
            <v>0.35004843444706668</v>
          </cell>
          <cell r="CF186">
            <v>9.4368219217126681E-2</v>
          </cell>
          <cell r="CG186">
            <v>0.64172681088267791</v>
          </cell>
          <cell r="CH186">
            <v>3.0162364831340049E-2</v>
          </cell>
          <cell r="CI186">
            <v>7.5166703285579173E-2</v>
          </cell>
        </row>
        <row r="187">
          <cell r="A187" t="str">
            <v xml:space="preserve">  Net credit to the NFPS</v>
          </cell>
          <cell r="B187">
            <v>637.49769950999996</v>
          </cell>
          <cell r="C187">
            <v>452.26449900999995</v>
          </cell>
          <cell r="D187">
            <v>315.71856738999986</v>
          </cell>
          <cell r="E187">
            <v>642.38853878999987</v>
          </cell>
          <cell r="F187">
            <v>891.31262617000004</v>
          </cell>
          <cell r="G187">
            <v>639.22134563999987</v>
          </cell>
          <cell r="H187">
            <v>828.50223828000003</v>
          </cell>
          <cell r="I187">
            <v>877.27863043000002</v>
          </cell>
          <cell r="J187">
            <v>977.77015007999989</v>
          </cell>
          <cell r="K187">
            <v>971.90701041999978</v>
          </cell>
          <cell r="L187">
            <v>988.85974504000001</v>
          </cell>
          <cell r="M187">
            <v>918.83722407000005</v>
          </cell>
          <cell r="N187">
            <v>922.40349416000004</v>
          </cell>
          <cell r="O187">
            <v>650.44533534999994</v>
          </cell>
          <cell r="P187">
            <v>861.05071382999995</v>
          </cell>
          <cell r="Q187">
            <v>569.66881656999999</v>
          </cell>
          <cell r="R187">
            <v>648.96050682999976</v>
          </cell>
          <cell r="S187">
            <v>640.54461963999995</v>
          </cell>
          <cell r="T187">
            <v>405.87738061999977</v>
          </cell>
          <cell r="U187">
            <v>-59.257743459999766</v>
          </cell>
          <cell r="V187">
            <v>37.421288429999919</v>
          </cell>
          <cell r="W187">
            <v>-72.887802289999911</v>
          </cell>
          <cell r="X187">
            <v>262.59584715999995</v>
          </cell>
          <cell r="Y187">
            <v>699.60739718999992</v>
          </cell>
          <cell r="Z187">
            <v>535.79828959999998</v>
          </cell>
          <cell r="AA187">
            <v>833.03191372000015</v>
          </cell>
          <cell r="AB187">
            <v>853.33255292000001</v>
          </cell>
          <cell r="AC187">
            <v>912.45106665000003</v>
          </cell>
          <cell r="AD187">
            <v>1036.0076351600001</v>
          </cell>
          <cell r="AE187">
            <v>919.82293843000002</v>
          </cell>
          <cell r="AF187">
            <v>961.08844063000015</v>
          </cell>
          <cell r="AG187">
            <v>927.39982079000004</v>
          </cell>
          <cell r="AH187">
            <v>1135.0873369599999</v>
          </cell>
          <cell r="AI187">
            <v>1125.9789742899998</v>
          </cell>
          <cell r="AJ187">
            <v>1231.61956162</v>
          </cell>
          <cell r="AK187">
            <v>1214.7341781919715</v>
          </cell>
          <cell r="AL187">
            <v>1188.5323612799998</v>
          </cell>
          <cell r="AM187">
            <v>1129.6627539634399</v>
          </cell>
          <cell r="AN187">
            <v>683.09272013999998</v>
          </cell>
          <cell r="AO187">
            <v>995.7319805599999</v>
          </cell>
          <cell r="AP187">
            <v>643.20681668000009</v>
          </cell>
          <cell r="AQ187">
            <v>1085.9841637660002</v>
          </cell>
          <cell r="AR187">
            <v>1327.15437258</v>
          </cell>
          <cell r="AS187">
            <v>1483.3056771400002</v>
          </cell>
          <cell r="AT187">
            <v>1634.9632564899996</v>
          </cell>
          <cell r="AU187">
            <v>1894.4784055499999</v>
          </cell>
          <cell r="AV187">
            <v>2086.4972280800002</v>
          </cell>
          <cell r="AW187">
            <v>2646.6864870469603</v>
          </cell>
          <cell r="AX187">
            <v>2808.7315131652499</v>
          </cell>
          <cell r="AY187">
            <v>2080.2815974099999</v>
          </cell>
          <cell r="AZ187">
            <v>1825.9445350537196</v>
          </cell>
          <cell r="BA187">
            <v>1834.7852150199999</v>
          </cell>
          <cell r="BB187">
            <v>1669.5175530699998</v>
          </cell>
          <cell r="BC187">
            <v>1675.28977248</v>
          </cell>
          <cell r="BD187">
            <v>1746.7541266000001</v>
          </cell>
          <cell r="BE187">
            <v>1292.4449756599997</v>
          </cell>
          <cell r="BF187">
            <v>1582.2034765399999</v>
          </cell>
          <cell r="BG187">
            <v>1825.9445350537196</v>
          </cell>
          <cell r="BH187">
            <v>1675.28977248</v>
          </cell>
          <cell r="BI187">
            <v>1582.2034765399999</v>
          </cell>
          <cell r="BJ187">
            <v>2327.0423820904148</v>
          </cell>
          <cell r="BK187">
            <v>2277.2293461309791</v>
          </cell>
          <cell r="BL187">
            <v>2090.3192740007744</v>
          </cell>
          <cell r="BM187">
            <v>1765.0127061499379</v>
          </cell>
          <cell r="BN187">
            <v>1583.9226105312848</v>
          </cell>
          <cell r="BO187">
            <v>1214.7341781919715</v>
          </cell>
          <cell r="BP187">
            <v>2646.6864870469603</v>
          </cell>
          <cell r="BQ187">
            <v>2327.0423820904148</v>
          </cell>
          <cell r="BR187">
            <v>1583.9226105312848</v>
          </cell>
          <cell r="BS187">
            <v>688.28337320790649</v>
          </cell>
          <cell r="BU187">
            <v>-0.19949998649115175</v>
          </cell>
          <cell r="BV187">
            <v>0.18064479411615064</v>
          </cell>
          <cell r="BW187">
            <v>0.44038542520328994</v>
          </cell>
          <cell r="BX187">
            <v>1.178819477184982</v>
          </cell>
          <cell r="BY187">
            <v>1.6730551815564541</v>
          </cell>
          <cell r="BZ187">
            <v>0.54264659502067936</v>
          </cell>
          <cell r="CA187">
            <v>-3.2269703762802804E-2</v>
          </cell>
          <cell r="CB187">
            <v>-0.12077142741344793</v>
          </cell>
          <cell r="CD187">
            <v>-0.23859484698379885</v>
          </cell>
          <cell r="CE187">
            <v>0.73630836819478773</v>
          </cell>
          <cell r="CF187">
            <v>1.178819477184982</v>
          </cell>
          <cell r="CG187">
            <v>-0.12077142741344793</v>
          </cell>
          <cell r="CH187">
            <v>-0.31934088406742944</v>
          </cell>
          <cell r="CI187">
            <v>-0.5654564379398308</v>
          </cell>
        </row>
        <row r="188">
          <cell r="A188" t="str">
            <v xml:space="preserve">    Central Government</v>
          </cell>
          <cell r="B188">
            <v>1055.9307664</v>
          </cell>
          <cell r="C188">
            <v>902.30849347999992</v>
          </cell>
          <cell r="D188">
            <v>876.69192964000001</v>
          </cell>
          <cell r="E188">
            <v>1088.5994669699999</v>
          </cell>
          <cell r="F188">
            <v>1074.6120990300001</v>
          </cell>
          <cell r="G188">
            <v>692.35306429999991</v>
          </cell>
          <cell r="H188">
            <v>864.93913990999999</v>
          </cell>
          <cell r="I188">
            <v>897.99130353999999</v>
          </cell>
          <cell r="J188">
            <v>991.21626143999993</v>
          </cell>
          <cell r="K188">
            <v>997.25649381999983</v>
          </cell>
          <cell r="L188">
            <v>1002.00875447</v>
          </cell>
          <cell r="M188">
            <v>938.92774688000009</v>
          </cell>
          <cell r="N188">
            <v>934.50335514000005</v>
          </cell>
          <cell r="O188">
            <v>671.82055073999993</v>
          </cell>
          <cell r="P188">
            <v>890.75559225999996</v>
          </cell>
          <cell r="Q188">
            <v>588.91638677000003</v>
          </cell>
          <cell r="R188">
            <v>679.89857466999979</v>
          </cell>
          <cell r="S188">
            <v>655.29430552999997</v>
          </cell>
          <cell r="T188">
            <v>425.92587332999977</v>
          </cell>
          <cell r="U188">
            <v>-54.642445269999769</v>
          </cell>
          <cell r="V188">
            <v>41.665550479999922</v>
          </cell>
          <cell r="W188">
            <v>-68.243196669999918</v>
          </cell>
          <cell r="X188">
            <v>267.31509884999997</v>
          </cell>
          <cell r="Y188">
            <v>700.38041595999994</v>
          </cell>
          <cell r="Z188">
            <v>538.04334701999994</v>
          </cell>
          <cell r="AA188">
            <v>833.90643431000012</v>
          </cell>
          <cell r="AB188">
            <v>854.10743275000004</v>
          </cell>
          <cell r="AC188">
            <v>913.31632712999999</v>
          </cell>
          <cell r="AD188">
            <v>1036.8481489000001</v>
          </cell>
          <cell r="AE188">
            <v>922.87151074000008</v>
          </cell>
          <cell r="AF188">
            <v>967.4436772900001</v>
          </cell>
          <cell r="AG188">
            <v>935.10422511000002</v>
          </cell>
          <cell r="AH188">
            <v>1135.49606948</v>
          </cell>
          <cell r="AI188">
            <v>1126.4420966899997</v>
          </cell>
          <cell r="AJ188">
            <v>1232.0787783600001</v>
          </cell>
          <cell r="AK188">
            <v>1215.1598620219715</v>
          </cell>
          <cell r="AL188">
            <v>1189.1903835799999</v>
          </cell>
          <cell r="AM188">
            <v>1130.1374623434399</v>
          </cell>
          <cell r="AN188">
            <v>683.57075619</v>
          </cell>
          <cell r="AO188">
            <v>996.33439583999984</v>
          </cell>
          <cell r="AP188">
            <v>643.77116454000009</v>
          </cell>
          <cell r="AQ188">
            <v>1086.4154612360001</v>
          </cell>
          <cell r="AR188">
            <v>1327.7655950799999</v>
          </cell>
          <cell r="AS188">
            <v>1484.5222648100003</v>
          </cell>
          <cell r="AT188">
            <v>1635.4447348399997</v>
          </cell>
          <cell r="AU188">
            <v>1895.36574827</v>
          </cell>
          <cell r="AV188">
            <v>2087.2635532600002</v>
          </cell>
          <cell r="AW188">
            <v>2647.3160901269603</v>
          </cell>
          <cell r="AX188">
            <v>2810.1004690252498</v>
          </cell>
          <cell r="AY188">
            <v>2081.7587167699999</v>
          </cell>
          <cell r="AZ188">
            <v>1827.2387545137196</v>
          </cell>
          <cell r="BA188">
            <v>1835.73535178</v>
          </cell>
          <cell r="BB188">
            <v>1670.1657941599999</v>
          </cell>
          <cell r="BC188">
            <v>1676.1628866399999</v>
          </cell>
          <cell r="BD188">
            <v>1747.6836070100001</v>
          </cell>
          <cell r="BE188">
            <v>1299.3172979699998</v>
          </cell>
          <cell r="BF188">
            <v>1583.7161056</v>
          </cell>
          <cell r="BG188">
            <v>1827.2387545137196</v>
          </cell>
          <cell r="BH188">
            <v>1676.1628866399999</v>
          </cell>
          <cell r="BI188">
            <v>1583.7161056</v>
          </cell>
          <cell r="BJ188">
            <v>2328.5550111504149</v>
          </cell>
          <cell r="BK188">
            <v>2278.7419751909792</v>
          </cell>
          <cell r="BL188">
            <v>2091.8319030607745</v>
          </cell>
          <cell r="BM188">
            <v>1766.525335209938</v>
          </cell>
          <cell r="BN188">
            <v>1585.4352395912849</v>
          </cell>
          <cell r="BO188">
            <v>1215.1598620219715</v>
          </cell>
          <cell r="BP188">
            <v>2647.3160901269603</v>
          </cell>
          <cell r="BQ188">
            <v>2328.5550111504149</v>
          </cell>
          <cell r="BR188">
            <v>1585.4352395912849</v>
          </cell>
          <cell r="BS188">
            <v>689.79600226790649</v>
          </cell>
          <cell r="BU188">
            <v>-0.19966654078974244</v>
          </cell>
          <cell r="BV188">
            <v>0.17721204803999546</v>
          </cell>
          <cell r="BW188">
            <v>0.44029096955742975</v>
          </cell>
          <cell r="BX188">
            <v>1.1785743364843739</v>
          </cell>
          <cell r="BY188">
            <v>1.6730791771990821</v>
          </cell>
          <cell r="BZ188">
            <v>0.54283784283873526</v>
          </cell>
          <cell r="CA188">
            <v>-3.1629701779596009E-2</v>
          </cell>
          <cell r="CB188">
            <v>-0.12040914954030224</v>
          </cell>
          <cell r="CD188">
            <v>-0.25406356528782803</v>
          </cell>
          <cell r="CE188">
            <v>0.73499977202585232</v>
          </cell>
          <cell r="CF188">
            <v>1.1785743364843739</v>
          </cell>
          <cell r="CG188">
            <v>-0.12040914954030224</v>
          </cell>
          <cell r="CH188">
            <v>-0.31913344026688639</v>
          </cell>
          <cell r="CI188">
            <v>-0.56491694832913419</v>
          </cell>
        </row>
        <row r="189">
          <cell r="A189" t="str">
            <v xml:space="preserve">    Rest of public sector</v>
          </cell>
          <cell r="B189">
            <v>-418.43306689000008</v>
          </cell>
          <cell r="C189">
            <v>-450.04399446999997</v>
          </cell>
          <cell r="D189">
            <v>-560.97336225000015</v>
          </cell>
          <cell r="E189">
            <v>-446.21092818</v>
          </cell>
          <cell r="F189">
            <v>-183.29947286000001</v>
          </cell>
          <cell r="G189">
            <v>-53.131718660000004</v>
          </cell>
          <cell r="H189">
            <v>-36.436901629999994</v>
          </cell>
          <cell r="I189">
            <v>-20.712673110000001</v>
          </cell>
          <cell r="J189">
            <v>-13.44611136</v>
          </cell>
          <cell r="K189">
            <v>-25.3494834</v>
          </cell>
          <cell r="L189">
            <v>-13.14900943</v>
          </cell>
          <cell r="M189">
            <v>-20.09052281</v>
          </cell>
          <cell r="N189">
            <v>-12.099860979999999</v>
          </cell>
          <cell r="O189">
            <v>-21.375215390000001</v>
          </cell>
          <cell r="P189">
            <v>-29.704878430000001</v>
          </cell>
          <cell r="Q189">
            <v>-19.247570200000002</v>
          </cell>
          <cell r="R189">
            <v>-30.938067840000002</v>
          </cell>
          <cell r="S189">
            <v>-14.749685890000002</v>
          </cell>
          <cell r="T189">
            <v>-20.048492710000001</v>
          </cell>
          <cell r="U189">
            <v>-4.6152981899999999</v>
          </cell>
          <cell r="V189">
            <v>-4.2442620499999997</v>
          </cell>
          <cell r="W189">
            <v>-4.6446056200000001</v>
          </cell>
          <cell r="X189">
            <v>-4.7192516900000001</v>
          </cell>
          <cell r="Y189">
            <v>-0.77301876999999997</v>
          </cell>
          <cell r="Z189">
            <v>-2.2450574200000002</v>
          </cell>
          <cell r="AA189">
            <v>-0.87452058999999993</v>
          </cell>
          <cell r="AB189">
            <v>-0.77487983000000005</v>
          </cell>
          <cell r="AC189">
            <v>-0.86526047999999989</v>
          </cell>
          <cell r="AD189">
            <v>-0.84051374000000001</v>
          </cell>
          <cell r="AE189">
            <v>-3.04857231</v>
          </cell>
          <cell r="AF189">
            <v>-6.3552366600000001</v>
          </cell>
          <cell r="AG189">
            <v>-7.7044043200000001</v>
          </cell>
          <cell r="AH189">
            <v>-0.40873252000000004</v>
          </cell>
          <cell r="AI189">
            <v>-0.46312239999999999</v>
          </cell>
          <cell r="AJ189">
            <v>-0.45921674000000001</v>
          </cell>
          <cell r="AK189">
            <v>-0.42568382999999999</v>
          </cell>
          <cell r="AL189">
            <v>-0.65802230000000006</v>
          </cell>
          <cell r="AM189">
            <v>-0.47470838000000004</v>
          </cell>
          <cell r="AN189">
            <v>-0.47803605000000005</v>
          </cell>
          <cell r="AO189">
            <v>-0.60241528</v>
          </cell>
          <cell r="AP189">
            <v>-0.56434786000000003</v>
          </cell>
          <cell r="AQ189">
            <v>-0.43129746999999996</v>
          </cell>
          <cell r="AR189">
            <v>-0.6112225</v>
          </cell>
          <cell r="AS189">
            <v>-1.21658767</v>
          </cell>
          <cell r="AT189">
            <v>-0.48147835000000005</v>
          </cell>
          <cell r="AU189">
            <v>-0.88734272000000014</v>
          </cell>
          <cell r="AV189">
            <v>-0.76632518000000005</v>
          </cell>
          <cell r="AW189">
            <v>-0.62960307999999987</v>
          </cell>
          <cell r="AX189">
            <v>-1.36895586</v>
          </cell>
          <cell r="AY189">
            <v>-1.4771193600000001</v>
          </cell>
          <cell r="AZ189">
            <v>-1.2942194600000001</v>
          </cell>
          <cell r="BA189">
            <v>-0.95013675999999991</v>
          </cell>
          <cell r="BB189">
            <v>-0.64824108999999996</v>
          </cell>
          <cell r="BC189">
            <v>-0.87311415999999997</v>
          </cell>
          <cell r="BD189">
            <v>-0.92948041000000003</v>
          </cell>
          <cell r="BE189">
            <v>-6.8723223100000004</v>
          </cell>
          <cell r="BF189">
            <v>-1.5126290600000001</v>
          </cell>
          <cell r="BG189">
            <v>-1.2942194600000001</v>
          </cell>
          <cell r="BH189">
            <v>-0.87311415999999997</v>
          </cell>
          <cell r="BI189">
            <v>-1.5126290600000001</v>
          </cell>
          <cell r="BJ189">
            <v>-1.5126290600000001</v>
          </cell>
          <cell r="BK189">
            <v>-1.5126290600000001</v>
          </cell>
          <cell r="BL189">
            <v>-1.5126290600000001</v>
          </cell>
          <cell r="BM189">
            <v>-1.5126290600000001</v>
          </cell>
          <cell r="BN189">
            <v>-1.5126290600000001</v>
          </cell>
          <cell r="BO189">
            <v>-0.42568382999999999</v>
          </cell>
          <cell r="BP189">
            <v>-0.62960307999999987</v>
          </cell>
          <cell r="BQ189">
            <v>-1.5126290600000001</v>
          </cell>
          <cell r="BR189">
            <v>-1.5126290600000001</v>
          </cell>
          <cell r="BS189">
            <v>-1.5126290600000001</v>
          </cell>
          <cell r="BU189">
            <v>0.38308363246466226</v>
          </cell>
          <cell r="BV189">
            <v>0.85852476958304458</v>
          </cell>
          <cell r="BW189">
            <v>0.17797906073145353</v>
          </cell>
          <cell r="BX189">
            <v>0.47903922025884782</v>
          </cell>
          <cell r="BY189">
            <v>1.7073679066672902</v>
          </cell>
          <cell r="BZ189">
            <v>1.0243897094967891</v>
          </cell>
          <cell r="CA189">
            <v>2.141634634246794</v>
          </cell>
          <cell r="CB189">
            <v>1.4025121668718654</v>
          </cell>
          <cell r="CD189">
            <v>0.9615232128446537</v>
          </cell>
          <cell r="CE189">
            <v>0.44932277647022723</v>
          </cell>
          <cell r="CF189">
            <v>0.47903922025884782</v>
          </cell>
          <cell r="CG189">
            <v>1.4025121668718654</v>
          </cell>
          <cell r="CH189">
            <v>0</v>
          </cell>
          <cell r="CI189">
            <v>0</v>
          </cell>
        </row>
        <row r="190">
          <cell r="A190" t="str">
            <v xml:space="preserve">  Fogafín</v>
          </cell>
          <cell r="B190">
            <v>-108.10561139000001</v>
          </cell>
          <cell r="C190">
            <v>-131.99368806999999</v>
          </cell>
          <cell r="D190">
            <v>-170.62553541</v>
          </cell>
          <cell r="E190">
            <v>-177.03861583</v>
          </cell>
          <cell r="F190">
            <v>2.66980284</v>
          </cell>
          <cell r="G190">
            <v>2.02653164</v>
          </cell>
          <cell r="H190">
            <v>0.94977945000000008</v>
          </cell>
          <cell r="I190">
            <v>-6.0818110000000002E-2</v>
          </cell>
          <cell r="J190">
            <v>-5.5335479999999999E-2</v>
          </cell>
          <cell r="K190">
            <v>-0.1004642</v>
          </cell>
          <cell r="L190">
            <v>-5.8322079999999998E-2</v>
          </cell>
          <cell r="M190">
            <v>-0.20140901</v>
          </cell>
          <cell r="N190">
            <v>-7.2740475699999996</v>
          </cell>
          <cell r="O190">
            <v>-5.1332663500000004</v>
          </cell>
          <cell r="P190">
            <v>-4.3779970000000001E-2</v>
          </cell>
          <cell r="Q190">
            <v>-8.0864593599999992</v>
          </cell>
          <cell r="R190">
            <v>-0.12922985000000001</v>
          </cell>
          <cell r="S190">
            <v>-0.54218127000000005</v>
          </cell>
          <cell r="T190">
            <v>-6.2797185799999999</v>
          </cell>
          <cell r="U190">
            <v>-3.6349367300000002</v>
          </cell>
          <cell r="V190">
            <v>-0.45649308999999999</v>
          </cell>
          <cell r="W190">
            <v>-5.5287638100000001</v>
          </cell>
          <cell r="X190">
            <v>-0.17122357999999999</v>
          </cell>
          <cell r="Y190">
            <v>-0.25908066000000002</v>
          </cell>
          <cell r="Z190">
            <v>-3.3951129799999999</v>
          </cell>
          <cell r="AA190">
            <v>-0.10012095</v>
          </cell>
          <cell r="AB190">
            <v>-0.14532204000000001</v>
          </cell>
          <cell r="AC190">
            <v>-7.3494131600000001</v>
          </cell>
          <cell r="AD190">
            <v>-0.31561479999999997</v>
          </cell>
          <cell r="AE190">
            <v>-1.6325559999999999E-2</v>
          </cell>
          <cell r="AF190">
            <v>-10.73636568</v>
          </cell>
          <cell r="AG190">
            <v>-8.7611350000000005E-2</v>
          </cell>
          <cell r="AH190">
            <v>-35.390487479999997</v>
          </cell>
          <cell r="AI190">
            <v>-26.814661099999999</v>
          </cell>
          <cell r="AJ190">
            <v>-3.9108152399999998</v>
          </cell>
          <cell r="AK190">
            <v>-6.5442870400000004</v>
          </cell>
          <cell r="AL190">
            <v>-25.962898379999999</v>
          </cell>
          <cell r="AM190">
            <v>-0.36203488</v>
          </cell>
          <cell r="AN190">
            <v>-4.7234967699999997</v>
          </cell>
          <cell r="AO190">
            <v>-31.806979559999998</v>
          </cell>
          <cell r="AP190">
            <v>-0.34150647000000001</v>
          </cell>
          <cell r="AQ190">
            <v>-6.3858278999999998</v>
          </cell>
          <cell r="AR190">
            <v>-32.140327759999998</v>
          </cell>
          <cell r="AS190">
            <v>-2.4981203600000002</v>
          </cell>
          <cell r="AT190">
            <v>-11.525364590000001</v>
          </cell>
          <cell r="AU190">
            <v>-41.28484186</v>
          </cell>
          <cell r="AV190">
            <v>-0.60270044</v>
          </cell>
          <cell r="AW190">
            <v>-25.504968389999998</v>
          </cell>
          <cell r="AX190">
            <v>-29.865537740000001</v>
          </cell>
          <cell r="AY190">
            <v>-7.2368328000000002</v>
          </cell>
          <cell r="AZ190">
            <v>492.79206678843997</v>
          </cell>
          <cell r="BA190">
            <v>464.27049375534006</v>
          </cell>
          <cell r="BB190">
            <v>507.85630636396996</v>
          </cell>
          <cell r="BC190">
            <v>495.62703105030994</v>
          </cell>
          <cell r="BD190">
            <v>496.10167282133</v>
          </cell>
          <cell r="BE190">
            <v>524.47594446233995</v>
          </cell>
          <cell r="BF190">
            <v>521.08311800736999</v>
          </cell>
          <cell r="BG190">
            <v>492.79206678843997</v>
          </cell>
          <cell r="BH190">
            <v>495.62703105030994</v>
          </cell>
          <cell r="BI190">
            <v>521.08311800736999</v>
          </cell>
          <cell r="BJ190">
            <v>469.50822552159605</v>
          </cell>
          <cell r="BK190">
            <v>319.5082255215961</v>
          </cell>
          <cell r="BL190">
            <v>319.5082255215961</v>
          </cell>
          <cell r="BM190">
            <v>23.610365745996148</v>
          </cell>
          <cell r="BN190">
            <v>23.610365745996148</v>
          </cell>
          <cell r="BO190">
            <v>-6.5442870400000004</v>
          </cell>
          <cell r="BP190">
            <v>-25.504968389999998</v>
          </cell>
          <cell r="BQ190">
            <v>469.50822552159605</v>
          </cell>
          <cell r="BR190">
            <v>23.610365745996148</v>
          </cell>
          <cell r="BS190">
            <v>23.610365745996148</v>
          </cell>
          <cell r="BU190">
            <v>31.503650306588035</v>
          </cell>
          <cell r="BV190">
            <v>390.15521305241595</v>
          </cell>
          <cell r="BW190">
            <v>0.67433721853892925</v>
          </cell>
          <cell r="BX190">
            <v>2.8972875477662416</v>
          </cell>
          <cell r="BY190">
            <v>105.32780856721958</v>
          </cell>
          <cell r="BZ190">
            <v>78.613590408584287</v>
          </cell>
          <cell r="CA190">
            <v>46.211855463512933</v>
          </cell>
          <cell r="CB190">
            <v>19.408500584759835</v>
          </cell>
          <cell r="CD190">
            <v>0.28634096359442918</v>
          </cell>
          <cell r="CE190">
            <v>24.259650951946778</v>
          </cell>
          <cell r="CF190">
            <v>2.8972875477662416</v>
          </cell>
          <cell r="CG190">
            <v>19.408500584759835</v>
          </cell>
          <cell r="CH190">
            <v>-0.94971256207542176</v>
          </cell>
          <cell r="CI190">
            <v>0</v>
          </cell>
        </row>
        <row r="191">
          <cell r="A191" t="str">
            <v xml:space="preserve">  Quasi-fiscal deficit</v>
          </cell>
          <cell r="B191">
            <v>776.30099999999993</v>
          </cell>
          <cell r="C191">
            <v>772.45099999999991</v>
          </cell>
          <cell r="D191">
            <v>787.17599999999993</v>
          </cell>
          <cell r="E191">
            <v>868.4</v>
          </cell>
          <cell r="F191">
            <v>733.33649999999989</v>
          </cell>
          <cell r="G191">
            <v>696.36209999999994</v>
          </cell>
          <cell r="H191">
            <v>667.57099999999991</v>
          </cell>
          <cell r="I191">
            <v>580.65629999999987</v>
          </cell>
          <cell r="J191">
            <v>600.1312999999999</v>
          </cell>
          <cell r="K191">
            <v>566.54229999999984</v>
          </cell>
          <cell r="L191">
            <v>575.22129999999993</v>
          </cell>
          <cell r="M191">
            <v>566.88929999999982</v>
          </cell>
          <cell r="N191">
            <v>444.98929999999984</v>
          </cell>
          <cell r="O191">
            <v>462.81399999999985</v>
          </cell>
          <cell r="P191">
            <v>482.17889999999983</v>
          </cell>
          <cell r="Q191">
            <v>567.83539999999982</v>
          </cell>
          <cell r="R191">
            <v>613.63539999999989</v>
          </cell>
          <cell r="S191">
            <v>627.53539999999987</v>
          </cell>
          <cell r="T191">
            <v>619.63539999999989</v>
          </cell>
          <cell r="U191">
            <v>678.97121047170788</v>
          </cell>
          <cell r="V191">
            <v>834.52829999999983</v>
          </cell>
          <cell r="W191">
            <v>681.38929999999982</v>
          </cell>
          <cell r="X191">
            <v>679.48929999999984</v>
          </cell>
          <cell r="Y191">
            <v>638.48929999999984</v>
          </cell>
          <cell r="Z191">
            <v>536.48929999999984</v>
          </cell>
          <cell r="AA191">
            <v>484.98929999999984</v>
          </cell>
          <cell r="AB191">
            <v>417.68929999999983</v>
          </cell>
          <cell r="AC191">
            <v>316.78929999999986</v>
          </cell>
          <cell r="AD191">
            <v>250.58929999999987</v>
          </cell>
          <cell r="AE191">
            <v>188.68929999999983</v>
          </cell>
          <cell r="AF191">
            <v>82.589299999999866</v>
          </cell>
          <cell r="AG191">
            <v>-11.810700000000111</v>
          </cell>
          <cell r="AH191">
            <v>-144.61070000000018</v>
          </cell>
          <cell r="AI191">
            <v>-287.11070000000018</v>
          </cell>
          <cell r="AJ191">
            <v>-410.41070000000025</v>
          </cell>
          <cell r="AK191">
            <v>-469.41070000000025</v>
          </cell>
          <cell r="AL191">
            <v>-578.51070000000027</v>
          </cell>
          <cell r="AM191">
            <v>-638.11070000000018</v>
          </cell>
          <cell r="AN191">
            <v>-829.21070000000032</v>
          </cell>
          <cell r="AO191">
            <v>-723.01070000000027</v>
          </cell>
          <cell r="AP191">
            <v>-691.21070000000032</v>
          </cell>
          <cell r="AQ191">
            <v>-738.01070000000027</v>
          </cell>
          <cell r="AR191">
            <v>-744.71070000000032</v>
          </cell>
          <cell r="AS191">
            <v>-806.31070000000022</v>
          </cell>
          <cell r="AT191">
            <v>-876.51070000000027</v>
          </cell>
          <cell r="AU191">
            <v>-971.11070000000018</v>
          </cell>
          <cell r="AV191">
            <v>-1033.5107000000003</v>
          </cell>
          <cell r="AW191">
            <v>-1078.3107000000002</v>
          </cell>
          <cell r="AX191">
            <v>-1133.3107000000002</v>
          </cell>
          <cell r="AY191">
            <v>-1164.2107000000003</v>
          </cell>
          <cell r="AZ191">
            <v>-1190.6107000000002</v>
          </cell>
          <cell r="BA191">
            <v>-1206.9107000000001</v>
          </cell>
          <cell r="BB191">
            <v>-1321.7107000000003</v>
          </cell>
          <cell r="BC191">
            <v>-1390.7107000000001</v>
          </cell>
          <cell r="BD191">
            <v>-1433.5107000000003</v>
          </cell>
          <cell r="BE191">
            <v>-1493.5107000000003</v>
          </cell>
          <cell r="BF191">
            <v>-1471.1107000000002</v>
          </cell>
          <cell r="BG191">
            <v>-1190.6107000000002</v>
          </cell>
          <cell r="BH191">
            <v>-1390.7107000000001</v>
          </cell>
          <cell r="BI191">
            <v>-1471.1107000000002</v>
          </cell>
          <cell r="BJ191">
            <v>-1787.2138019522858</v>
          </cell>
          <cell r="BK191">
            <v>-2040.3514768160931</v>
          </cell>
          <cell r="BL191">
            <v>-2244.0835209297275</v>
          </cell>
          <cell r="BM191">
            <v>-2541.5779016889583</v>
          </cell>
          <cell r="BN191">
            <v>-2782.0284021304283</v>
          </cell>
          <cell r="BO191">
            <v>-469.41070000000025</v>
          </cell>
          <cell r="BP191">
            <v>-1078.3107000000002</v>
          </cell>
          <cell r="BQ191">
            <v>-1787.2138019522858</v>
          </cell>
          <cell r="BR191">
            <v>-2782.0284021304283</v>
          </cell>
          <cell r="BS191">
            <v>-3852.5050038102972</v>
          </cell>
          <cell r="BU191">
            <v>-2.9852332822507082</v>
          </cell>
          <cell r="BV191">
            <v>-4.9112482795791861</v>
          </cell>
          <cell r="BW191">
            <v>5.0611745880491501</v>
          </cell>
          <cell r="BX191">
            <v>1.2971583306473407</v>
          </cell>
          <cell r="BY191">
            <v>0.43583615117363994</v>
          </cell>
          <cell r="BZ191">
            <v>0.88440452150625948</v>
          </cell>
          <cell r="CA191">
            <v>0.67837163881741525</v>
          </cell>
          <cell r="CB191">
            <v>0.65742007563523708</v>
          </cell>
          <cell r="CD191">
            <v>0.12630331883138401</v>
          </cell>
          <cell r="CE191">
            <v>-1.7351896108517408</v>
          </cell>
          <cell r="CF191">
            <v>1.2971583306473407</v>
          </cell>
          <cell r="CG191">
            <v>0.65742007563523708</v>
          </cell>
          <cell r="CH191">
            <v>0.5566287587368921</v>
          </cell>
          <cell r="CI191">
            <v>0.38478277247641213</v>
          </cell>
        </row>
        <row r="192">
          <cell r="A192" t="str">
            <v xml:space="preserve">  Credit to financial system</v>
          </cell>
          <cell r="B192">
            <v>-159.54806497000015</v>
          </cell>
          <cell r="C192">
            <v>-11.064521819999584</v>
          </cell>
          <cell r="D192">
            <v>-224.04962353000013</v>
          </cell>
          <cell r="E192">
            <v>-88.782523780000247</v>
          </cell>
          <cell r="F192">
            <v>-554.09779475000005</v>
          </cell>
          <cell r="G192">
            <v>226.34244042000066</v>
          </cell>
          <cell r="H192">
            <v>162.18932440999959</v>
          </cell>
          <cell r="I192">
            <v>641.74383579999994</v>
          </cell>
          <cell r="J192">
            <v>526.30135757999983</v>
          </cell>
          <cell r="K192">
            <v>355.22104114000007</v>
          </cell>
          <cell r="L192">
            <v>87.767000210000248</v>
          </cell>
          <cell r="M192">
            <v>-219.35390432999984</v>
          </cell>
          <cell r="N192">
            <v>-650.53455105999933</v>
          </cell>
          <cell r="O192">
            <v>-139.38055096000031</v>
          </cell>
          <cell r="P192">
            <v>-293.01264814999973</v>
          </cell>
          <cell r="Q192">
            <v>-652.34501398999987</v>
          </cell>
          <cell r="R192">
            <v>-572.27267933999963</v>
          </cell>
          <cell r="S192">
            <v>-249.69136578999991</v>
          </cell>
          <cell r="T192">
            <v>-523.69947129000013</v>
          </cell>
          <cell r="U192">
            <v>-101.86886593999981</v>
          </cell>
          <cell r="V192">
            <v>-62.336857050000162</v>
          </cell>
          <cell r="W192">
            <v>154.88570322999988</v>
          </cell>
          <cell r="X192">
            <v>35.131264369999172</v>
          </cell>
          <cell r="Y192">
            <v>648.85539376000008</v>
          </cell>
          <cell r="Z192">
            <v>214.36018413000062</v>
          </cell>
          <cell r="AA192">
            <v>495.35411110999991</v>
          </cell>
          <cell r="AB192">
            <v>184.67517430999993</v>
          </cell>
          <cell r="AC192">
            <v>444.21220571000009</v>
          </cell>
          <cell r="AD192">
            <v>378.74450030999998</v>
          </cell>
          <cell r="AE192">
            <v>763.2377225800002</v>
          </cell>
          <cell r="AF192">
            <v>950.93517817000043</v>
          </cell>
          <cell r="AG192">
            <v>1097.1873990200002</v>
          </cell>
          <cell r="AH192">
            <v>1481.2572176499998</v>
          </cell>
          <cell r="AI192">
            <v>778.33209352999984</v>
          </cell>
          <cell r="AJ192">
            <v>945.01139496999986</v>
          </cell>
          <cell r="AK192">
            <v>1243.1516186800002</v>
          </cell>
          <cell r="AL192">
            <v>953.04600853123043</v>
          </cell>
          <cell r="AM192">
            <v>611.04922402999989</v>
          </cell>
          <cell r="AN192">
            <v>441.52262723999911</v>
          </cell>
          <cell r="AO192">
            <v>120.38014648999979</v>
          </cell>
          <cell r="AP192">
            <v>331.57472819999975</v>
          </cell>
          <cell r="AQ192">
            <v>805.36954887000036</v>
          </cell>
          <cell r="AR192">
            <v>802.42219235999971</v>
          </cell>
          <cell r="AS192">
            <v>680.61565541000016</v>
          </cell>
          <cell r="AT192">
            <v>1901.5944173299995</v>
          </cell>
          <cell r="AU192">
            <v>1865.8373191799997</v>
          </cell>
          <cell r="AV192">
            <v>1160.13962597</v>
          </cell>
          <cell r="AW192">
            <v>2935.1999047215595</v>
          </cell>
          <cell r="AX192">
            <v>793.18179152651032</v>
          </cell>
          <cell r="AY192">
            <v>1401.9119745089899</v>
          </cell>
          <cell r="AZ192">
            <v>13.88401379156079</v>
          </cell>
          <cell r="BA192">
            <v>311.91744075260067</v>
          </cell>
          <cell r="BB192">
            <v>831.23992633839998</v>
          </cell>
          <cell r="BC192">
            <v>1290.8002701900002</v>
          </cell>
          <cell r="BD192">
            <v>1011.0030842899978</v>
          </cell>
          <cell r="BE192">
            <v>1152.3952845500003</v>
          </cell>
          <cell r="BF192">
            <v>766.91169645365903</v>
          </cell>
          <cell r="BG192">
            <v>13.88401379156079</v>
          </cell>
          <cell r="BH192">
            <v>1290.8002701900002</v>
          </cell>
          <cell r="BI192">
            <v>766.91169645365903</v>
          </cell>
          <cell r="BJ192">
            <v>2484.310767375368</v>
          </cell>
          <cell r="BK192">
            <v>-743.37536606136484</v>
          </cell>
          <cell r="BL192">
            <v>194.15818324983036</v>
          </cell>
          <cell r="BM192">
            <v>757.77142470285276</v>
          </cell>
          <cell r="BN192">
            <v>2905.8554538303133</v>
          </cell>
          <cell r="BO192">
            <v>1243.1516186800002</v>
          </cell>
          <cell r="BP192">
            <v>2935.1999047215595</v>
          </cell>
          <cell r="BQ192">
            <v>2484.310767375368</v>
          </cell>
          <cell r="BR192">
            <v>2905.8554538303133</v>
          </cell>
          <cell r="BS192">
            <v>4432.9697102666814</v>
          </cell>
          <cell r="BU192">
            <v>1.390806608899414</v>
          </cell>
          <cell r="BV192">
            <v>5.5201446474081983E-2</v>
          </cell>
          <cell r="BW192">
            <v>0.28377056642928</v>
          </cell>
          <cell r="BX192">
            <v>1.3610956705652728</v>
          </cell>
          <cell r="BY192">
            <v>-0.96855424176479676</v>
          </cell>
          <cell r="BZ192">
            <v>0.60274283029585485</v>
          </cell>
          <cell r="CA192">
            <v>-0.59670070049402635</v>
          </cell>
          <cell r="CB192">
            <v>-0.15361445624909287</v>
          </cell>
          <cell r="CD192">
            <v>3.9580298364958697</v>
          </cell>
          <cell r="CE192">
            <v>0.91591474870257383</v>
          </cell>
          <cell r="CF192">
            <v>1.3610956705652728</v>
          </cell>
          <cell r="CG192">
            <v>-0.15361445624909287</v>
          </cell>
          <cell r="CH192">
            <v>0.16968275144590717</v>
          </cell>
          <cell r="CI192">
            <v>0.52553001369129482</v>
          </cell>
        </row>
        <row r="193">
          <cell r="A193" t="str">
            <v xml:space="preserve">  Net credit to private sector</v>
          </cell>
          <cell r="B193">
            <v>-1280.3008541600002</v>
          </cell>
          <cell r="C193">
            <v>-952.72309342000005</v>
          </cell>
          <cell r="D193">
            <v>-572.27004889000011</v>
          </cell>
          <cell r="E193">
            <v>-364.29491316999992</v>
          </cell>
          <cell r="F193">
            <v>-698.49749517999987</v>
          </cell>
          <cell r="G193">
            <v>-663.04719406999993</v>
          </cell>
          <cell r="H193">
            <v>-459.54977170000006</v>
          </cell>
          <cell r="I193">
            <v>-122.33758726999999</v>
          </cell>
          <cell r="J193">
            <v>-70.129062689999955</v>
          </cell>
          <cell r="K193">
            <v>-122.47658747000001</v>
          </cell>
          <cell r="L193">
            <v>-102.01596357000004</v>
          </cell>
          <cell r="M193">
            <v>-564.98388146999991</v>
          </cell>
          <cell r="N193">
            <v>-762.60508768</v>
          </cell>
          <cell r="O193">
            <v>-1108.9741293799998</v>
          </cell>
          <cell r="P193">
            <v>-1082.5404928599999</v>
          </cell>
          <cell r="Q193">
            <v>-829.44216073999996</v>
          </cell>
          <cell r="R193">
            <v>-817.34247579000021</v>
          </cell>
          <cell r="S193">
            <v>-680.43414998999992</v>
          </cell>
          <cell r="T193">
            <v>-587.80268650000016</v>
          </cell>
          <cell r="U193">
            <v>-401.24982315999983</v>
          </cell>
          <cell r="V193">
            <v>-419.61569461000005</v>
          </cell>
          <cell r="W193">
            <v>-140.57291313000019</v>
          </cell>
          <cell r="X193">
            <v>157.8483761399998</v>
          </cell>
          <cell r="Y193">
            <v>385.70827007000003</v>
          </cell>
          <cell r="Z193">
            <v>392.05204608999998</v>
          </cell>
          <cell r="AA193">
            <v>346.57201306999991</v>
          </cell>
          <cell r="AB193">
            <v>467.06358834999997</v>
          </cell>
          <cell r="AC193">
            <v>474.11112143000003</v>
          </cell>
          <cell r="AD193">
            <v>493.37907297999999</v>
          </cell>
          <cell r="AE193">
            <v>477.70530579999996</v>
          </cell>
          <cell r="AF193">
            <v>437.91480774000001</v>
          </cell>
          <cell r="AG193">
            <v>437.61339307000003</v>
          </cell>
          <cell r="AH193">
            <v>463.53137846000004</v>
          </cell>
          <cell r="AI193">
            <v>930.41119736999985</v>
          </cell>
          <cell r="AJ193">
            <v>993.93696270999988</v>
          </cell>
          <cell r="AK193">
            <v>982.30430716000012</v>
          </cell>
          <cell r="AL193">
            <v>1015.6913324600001</v>
          </cell>
          <cell r="AM193">
            <v>1060.0831635699999</v>
          </cell>
          <cell r="AN193">
            <v>1076.4295760500002</v>
          </cell>
          <cell r="AO193">
            <v>1111.7457386199999</v>
          </cell>
          <cell r="AP193">
            <v>1175.9449778799999</v>
          </cell>
          <cell r="AQ193">
            <v>1157.8918104500001</v>
          </cell>
          <cell r="AR193">
            <v>1169.3132136900001</v>
          </cell>
          <cell r="AS193">
            <v>1175.9402395700001</v>
          </cell>
          <cell r="AT193">
            <v>1208.2785565800002</v>
          </cell>
          <cell r="AU193">
            <v>1223.3924429900001</v>
          </cell>
          <cell r="AV193">
            <v>1191.8677366200002</v>
          </cell>
          <cell r="AW193">
            <v>1158.4083002499999</v>
          </cell>
          <cell r="AX193">
            <v>1200.2863651199998</v>
          </cell>
          <cell r="AY193">
            <v>1209.8013479000001</v>
          </cell>
          <cell r="AZ193">
            <v>1170.7750814200001</v>
          </cell>
          <cell r="BA193">
            <v>1188.76083217</v>
          </cell>
          <cell r="BB193">
            <v>1181.2242959800001</v>
          </cell>
          <cell r="BC193">
            <v>1196.8833407000002</v>
          </cell>
          <cell r="BD193">
            <v>1192.61808847</v>
          </cell>
          <cell r="BE193">
            <v>1181.0878944899998</v>
          </cell>
          <cell r="BF193">
            <v>1178.64902981</v>
          </cell>
          <cell r="BG193">
            <v>1170.7750814200001</v>
          </cell>
          <cell r="BH193">
            <v>1196.8833407000002</v>
          </cell>
          <cell r="BI193">
            <v>1178.64902981</v>
          </cell>
          <cell r="BJ193">
            <v>1185.69606155</v>
          </cell>
          <cell r="BK193">
            <v>1185.69606155</v>
          </cell>
          <cell r="BL193">
            <v>1185.69606155</v>
          </cell>
          <cell r="BM193">
            <v>1185.69606155</v>
          </cell>
          <cell r="BN193">
            <v>1185.69606155</v>
          </cell>
          <cell r="BO193">
            <v>982.30430716000012</v>
          </cell>
          <cell r="BP193">
            <v>1158.4083002499999</v>
          </cell>
          <cell r="BQ193">
            <v>1185.69606155</v>
          </cell>
          <cell r="BR193">
            <v>1185.69606155</v>
          </cell>
          <cell r="BS193">
            <v>1185.69606155</v>
          </cell>
          <cell r="BU193">
            <v>1.3046745730120244</v>
          </cell>
          <cell r="BV193">
            <v>1.4238621518153551</v>
          </cell>
          <cell r="BW193">
            <v>1.6066812576837606</v>
          </cell>
          <cell r="BX193">
            <v>0.17927641343561329</v>
          </cell>
          <cell r="BY193">
            <v>8.764670487427928E-2</v>
          </cell>
          <cell r="BZ193">
            <v>3.3674588504815972E-2</v>
          </cell>
          <cell r="CA193">
            <v>-2.4522099319436608E-2</v>
          </cell>
          <cell r="CB193">
            <v>2.3556254987219027E-2</v>
          </cell>
          <cell r="CD193">
            <v>1.6826889805536527</v>
          </cell>
          <cell r="CE193">
            <v>1.5467545898918043</v>
          </cell>
          <cell r="CF193">
            <v>0.17927641343561329</v>
          </cell>
          <cell r="CG193">
            <v>2.3556254987219027E-2</v>
          </cell>
          <cell r="CH193">
            <v>0</v>
          </cell>
          <cell r="CI193">
            <v>0</v>
          </cell>
        </row>
        <row r="194">
          <cell r="A194" t="str">
            <v xml:space="preserve">  MLT foreign liab. (-)</v>
          </cell>
          <cell r="B194">
            <v>-342.95888278000001</v>
          </cell>
          <cell r="C194">
            <v>-357.05059727000003</v>
          </cell>
          <cell r="D194">
            <v>-222.56630454</v>
          </cell>
          <cell r="E194">
            <v>-82.688097519999999</v>
          </cell>
          <cell r="F194">
            <v>-100.7830368</v>
          </cell>
          <cell r="G194">
            <v>-119.55300224</v>
          </cell>
          <cell r="H194">
            <v>-151.068229</v>
          </cell>
          <cell r="I194">
            <v>-162.85312736</v>
          </cell>
          <cell r="J194">
            <v>-186.39864220000001</v>
          </cell>
          <cell r="K194">
            <v>-189.14342099000001</v>
          </cell>
          <cell r="L194">
            <v>-190.01062428</v>
          </cell>
          <cell r="M194">
            <v>-167.77081645000001</v>
          </cell>
          <cell r="N194">
            <v>-179.37656064000001</v>
          </cell>
          <cell r="O194">
            <v>-185.06357026000001</v>
          </cell>
          <cell r="P194">
            <v>-184.04309451</v>
          </cell>
          <cell r="Q194">
            <v>-176.9201161</v>
          </cell>
          <cell r="R194">
            <v>-165.26883925000001</v>
          </cell>
          <cell r="S194">
            <v>-171.47820408000001</v>
          </cell>
          <cell r="T194">
            <v>-176.06727326000001</v>
          </cell>
          <cell r="U194">
            <v>-179.37439886000001</v>
          </cell>
          <cell r="V194">
            <v>-194.56010054000001</v>
          </cell>
          <cell r="W194">
            <v>-201.69667102</v>
          </cell>
          <cell r="X194">
            <v>-190.78383167999999</v>
          </cell>
          <cell r="Y194">
            <v>-184.02037883</v>
          </cell>
          <cell r="Z194">
            <v>-192.29227854999999</v>
          </cell>
          <cell r="AA194">
            <v>-194.76765863</v>
          </cell>
          <cell r="AB194">
            <v>-198.18107007</v>
          </cell>
          <cell r="AC194">
            <v>-198.14</v>
          </cell>
          <cell r="AD194">
            <v>-187.25605060000001</v>
          </cell>
          <cell r="AE194">
            <v>-184.17515986000001</v>
          </cell>
          <cell r="AF194">
            <v>-181.79620894999999</v>
          </cell>
          <cell r="AG194">
            <v>-191.59421093</v>
          </cell>
          <cell r="AH194">
            <v>-206.85738649999999</v>
          </cell>
          <cell r="AI194">
            <v>-218.66504047999999</v>
          </cell>
          <cell r="AJ194">
            <v>-204.47811644000001</v>
          </cell>
          <cell r="AK194">
            <v>-204.30109705999999</v>
          </cell>
          <cell r="AL194">
            <v>-216.33570886000001</v>
          </cell>
          <cell r="AM194">
            <v>-213.31444925</v>
          </cell>
          <cell r="AN194">
            <v>-203.11772349</v>
          </cell>
          <cell r="AO194">
            <v>-210.10018690000001</v>
          </cell>
          <cell r="AP194">
            <v>-204.84388501000001</v>
          </cell>
          <cell r="AQ194">
            <v>-209.95920512999999</v>
          </cell>
          <cell r="AR194">
            <v>-221.96429624999999</v>
          </cell>
          <cell r="AS194">
            <v>-241.11736378000001</v>
          </cell>
          <cell r="AT194">
            <v>-253.77007990999999</v>
          </cell>
          <cell r="AU194">
            <v>-251.36063179999999</v>
          </cell>
          <cell r="AV194">
            <v>-231.97728763000001</v>
          </cell>
          <cell r="AW194">
            <v>-224.87739016</v>
          </cell>
          <cell r="AX194">
            <v>-236.43322166999999</v>
          </cell>
          <cell r="AY194">
            <v>-232.47258676000001</v>
          </cell>
          <cell r="AZ194">
            <v>-229.30411771999999</v>
          </cell>
          <cell r="BA194">
            <v>-236.64719410000001</v>
          </cell>
          <cell r="BB194">
            <v>-225.86044905</v>
          </cell>
          <cell r="BC194">
            <v>-234.34278685999999</v>
          </cell>
          <cell r="BD194">
            <v>-240.28288032</v>
          </cell>
          <cell r="BE194">
            <v>-244.18552299000001</v>
          </cell>
          <cell r="BF194">
            <v>-245.69619655000002</v>
          </cell>
          <cell r="BG194">
            <v>-229.30411771999999</v>
          </cell>
          <cell r="BH194">
            <v>-234.34278685999999</v>
          </cell>
          <cell r="BI194">
            <v>-245.69619655000002</v>
          </cell>
          <cell r="BJ194">
            <v>-231.00074134859889</v>
          </cell>
          <cell r="BK194">
            <v>-223.70017684859889</v>
          </cell>
          <cell r="BL194">
            <v>-216.39961234859882</v>
          </cell>
          <cell r="BM194">
            <v>-209.09904784859881</v>
          </cell>
          <cell r="BN194">
            <v>-201.79848334859881</v>
          </cell>
          <cell r="BO194">
            <v>-204.30109705999999</v>
          </cell>
          <cell r="BP194">
            <v>-224.87739016</v>
          </cell>
          <cell r="BQ194">
            <v>-231.00074134859889</v>
          </cell>
          <cell r="BR194">
            <v>-201.79848334859881</v>
          </cell>
          <cell r="BS194">
            <v>-182.95193692881</v>
          </cell>
          <cell r="BU194">
            <v>2.4909813123202396E-2</v>
          </cell>
          <cell r="BV194">
            <v>0.13999740947476091</v>
          </cell>
          <cell r="BW194">
            <v>0.22678761538931069</v>
          </cell>
          <cell r="BX194">
            <v>0.10071552916799598</v>
          </cell>
          <cell r="BY194">
            <v>0.12892225149071845</v>
          </cell>
          <cell r="BZ194">
            <v>0.11613485445852434</v>
          </cell>
          <cell r="CA194">
            <v>3.1815741882823212E-2</v>
          </cell>
          <cell r="CB194">
            <v>2.722973254110661E-2</v>
          </cell>
          <cell r="CD194">
            <v>9.6855714979743102E-2</v>
          </cell>
          <cell r="CE194">
            <v>0.11020908857456235</v>
          </cell>
          <cell r="CF194">
            <v>0.10071552916799598</v>
          </cell>
          <cell r="CG194">
            <v>2.722973254110661E-2</v>
          </cell>
          <cell r="CH194">
            <v>0.12641629559072065</v>
          </cell>
          <cell r="CI194">
            <v>9.3392904183685843E-2</v>
          </cell>
        </row>
        <row r="195">
          <cell r="A195" t="str">
            <v xml:space="preserve">  Other (net)</v>
          </cell>
          <cell r="B195">
            <v>-2149.8816453899994</v>
          </cell>
          <cell r="C195">
            <v>-2089.8708824400001</v>
          </cell>
          <cell r="D195">
            <v>-2144.5564052499981</v>
          </cell>
          <cell r="E195">
            <v>-2234.3421093199991</v>
          </cell>
          <cell r="F195">
            <v>-2626.4905265399993</v>
          </cell>
          <cell r="G195">
            <v>-2425.9830928899992</v>
          </cell>
          <cell r="H195">
            <v>-3441.1403513299992</v>
          </cell>
          <cell r="I195">
            <v>-3761.8132552600009</v>
          </cell>
          <cell r="J195">
            <v>-4058.0053847915606</v>
          </cell>
          <cell r="K195">
            <v>-4273.9293471148067</v>
          </cell>
          <cell r="L195">
            <v>-4015.6341270325474</v>
          </cell>
          <cell r="M195">
            <v>-3842.7656146156869</v>
          </cell>
          <cell r="N195">
            <v>-4167.5816002800002</v>
          </cell>
          <cell r="O195">
            <v>-4457.7548777599977</v>
          </cell>
          <cell r="P195">
            <v>-4173.952121340003</v>
          </cell>
          <cell r="Q195">
            <v>-4264.5509681299973</v>
          </cell>
          <cell r="R195">
            <v>-4420.606125379998</v>
          </cell>
          <cell r="S195">
            <v>-4595.6206221800003</v>
          </cell>
          <cell r="T195">
            <v>-4765.1817893800026</v>
          </cell>
          <cell r="U195">
            <v>-5270.3075751617098</v>
          </cell>
          <cell r="V195">
            <v>-6372.4518203599964</v>
          </cell>
          <cell r="W195">
            <v>-6572.7097655699999</v>
          </cell>
          <cell r="X195">
            <v>-6760.9164993799959</v>
          </cell>
          <cell r="Y195">
            <v>-6649.6568242599997</v>
          </cell>
          <cell r="Z195">
            <v>-7077.3773329160922</v>
          </cell>
          <cell r="AA195">
            <v>-7117.0534502804367</v>
          </cell>
          <cell r="AB195">
            <v>-7248.6047091620567</v>
          </cell>
          <cell r="AC195">
            <v>-7282.6843451131363</v>
          </cell>
          <cell r="AD195">
            <v>-7581.7937378896486</v>
          </cell>
          <cell r="AE195">
            <v>-7400.2912806680661</v>
          </cell>
          <cell r="AF195">
            <v>-7400.9603132649918</v>
          </cell>
          <cell r="AG195">
            <v>-7894.731783691901</v>
          </cell>
          <cell r="AH195">
            <v>-8974.2266620253613</v>
          </cell>
          <cell r="AI195">
            <v>-9298.4846535647066</v>
          </cell>
          <cell r="AJ195">
            <v>-9024.9761083701742</v>
          </cell>
          <cell r="AK195">
            <v>-8782.8725950499993</v>
          </cell>
          <cell r="AL195">
            <v>-9396.3330100312396</v>
          </cell>
          <cell r="AM195">
            <v>-9189.89752543344</v>
          </cell>
          <cell r="AN195">
            <v>-7672.349075170001</v>
          </cell>
          <cell r="AO195">
            <v>-8350.9174552099976</v>
          </cell>
          <cell r="AP195">
            <v>-9082.7796872800027</v>
          </cell>
          <cell r="AQ195">
            <v>-9610.7541780559968</v>
          </cell>
          <cell r="AR195">
            <v>-10336.802114620001</v>
          </cell>
          <cell r="AS195">
            <v>-11260.741189979999</v>
          </cell>
          <cell r="AT195">
            <v>-11839.917353900002</v>
          </cell>
          <cell r="AU195">
            <v>-11529.180394059997</v>
          </cell>
          <cell r="AV195">
            <v>-11291.448814600002</v>
          </cell>
          <cell r="AW195">
            <v>-10866.166220798521</v>
          </cell>
          <cell r="AX195">
            <v>-11636.055760401765</v>
          </cell>
          <cell r="AY195">
            <v>-11523.455846258988</v>
          </cell>
          <cell r="AZ195">
            <v>-11080.808655333716</v>
          </cell>
          <cell r="BA195">
            <v>-11417.970163597942</v>
          </cell>
          <cell r="BB195">
            <v>-12221.855176702369</v>
          </cell>
          <cell r="BC195">
            <v>-12442.02819156031</v>
          </cell>
          <cell r="BD195">
            <v>-12758.015831861328</v>
          </cell>
          <cell r="BE195">
            <v>-13154.587976172339</v>
          </cell>
          <cell r="BF195">
            <v>-13339.229233261029</v>
          </cell>
          <cell r="BG195">
            <v>-11080.808655333716</v>
          </cell>
          <cell r="BH195">
            <v>-12442.02819156031</v>
          </cell>
          <cell r="BI195">
            <v>-13339.229233261029</v>
          </cell>
          <cell r="BJ195">
            <v>-13403.247817947367</v>
          </cell>
          <cell r="BK195">
            <v>-12011.001094258534</v>
          </cell>
          <cell r="BL195">
            <v>-11999.632276258533</v>
          </cell>
          <cell r="BM195">
            <v>-11988.263458258531</v>
          </cell>
          <cell r="BN195">
            <v>-11940.263640258532</v>
          </cell>
          <cell r="BO195">
            <v>-8782.8725950499993</v>
          </cell>
          <cell r="BP195">
            <v>-10866.166220798521</v>
          </cell>
          <cell r="BQ195">
            <v>-13403.247817947367</v>
          </cell>
          <cell r="BR195">
            <v>-11940.263640258532</v>
          </cell>
          <cell r="BS195">
            <v>-12213.521895482809</v>
          </cell>
          <cell r="BU195">
            <v>5.8458749374530328E-2</v>
          </cell>
          <cell r="BV195">
            <v>0.29869944486676747</v>
          </cell>
          <cell r="BW195">
            <v>0.31932452787278875</v>
          </cell>
          <cell r="BX195">
            <v>0.23719957260027424</v>
          </cell>
          <cell r="BY195">
            <v>0.44425241171501195</v>
          </cell>
          <cell r="BZ195">
            <v>0.29459436388133753</v>
          </cell>
          <cell r="CA195">
            <v>0.12663195481403955</v>
          </cell>
          <cell r="CB195">
            <v>0.2334845193415791</v>
          </cell>
          <cell r="CD195">
            <v>0.73043518422474185</v>
          </cell>
          <cell r="CE195">
            <v>0.32080088148419494</v>
          </cell>
          <cell r="CF195">
            <v>0.23719957260027424</v>
          </cell>
          <cell r="CG195">
            <v>0.2334845193415791</v>
          </cell>
          <cell r="CH195">
            <v>0.10915146817847043</v>
          </cell>
          <cell r="CI195">
            <v>2.2885445703471952E-2</v>
          </cell>
        </row>
        <row r="197">
          <cell r="A197" t="str">
            <v>Monetary Base</v>
          </cell>
          <cell r="B197">
            <v>3917.3071597600001</v>
          </cell>
          <cell r="C197">
            <v>4123.0408562699995</v>
          </cell>
          <cell r="D197">
            <v>4182.4122791600003</v>
          </cell>
          <cell r="E197">
            <v>5200.2397330900003</v>
          </cell>
          <cell r="F197">
            <v>4609.1537881500008</v>
          </cell>
          <cell r="G197">
            <v>5536.9409825700004</v>
          </cell>
          <cell r="H197">
            <v>5520.7123598899998</v>
          </cell>
          <cell r="I197">
            <v>6266.1370958599991</v>
          </cell>
          <cell r="J197">
            <v>6157.64422973</v>
          </cell>
          <cell r="K197">
            <v>5927.1384084900001</v>
          </cell>
          <cell r="L197">
            <v>5734.1787005000006</v>
          </cell>
          <cell r="M197">
            <v>6626.1264004799996</v>
          </cell>
          <cell r="N197">
            <v>6033.7203150200003</v>
          </cell>
          <cell r="O197">
            <v>5927.2106060599999</v>
          </cell>
          <cell r="P197">
            <v>6263.1511089300002</v>
          </cell>
          <cell r="Q197">
            <v>5978.1762171600003</v>
          </cell>
          <cell r="R197">
            <v>6305.0845959199996</v>
          </cell>
          <cell r="S197">
            <v>6782.7484332399999</v>
          </cell>
          <cell r="T197">
            <v>6444.1283063699993</v>
          </cell>
          <cell r="U197">
            <v>6628.1151657099999</v>
          </cell>
          <cell r="V197">
            <v>6570.6653228199993</v>
          </cell>
          <cell r="W197">
            <v>6721.8643235700001</v>
          </cell>
          <cell r="X197">
            <v>7154.7060931300002</v>
          </cell>
          <cell r="Y197">
            <v>8281.5447849600005</v>
          </cell>
          <cell r="Z197">
            <v>7399.8581466300002</v>
          </cell>
          <cell r="AA197">
            <v>7374.2257250499997</v>
          </cell>
          <cell r="AB197">
            <v>7243.7428000699992</v>
          </cell>
          <cell r="AC197">
            <v>7417.2897612199995</v>
          </cell>
          <cell r="AD197">
            <v>7135.35650274</v>
          </cell>
          <cell r="AE197">
            <v>7184.4881655500003</v>
          </cell>
          <cell r="AF197">
            <v>7311.4366655699996</v>
          </cell>
          <cell r="AG197">
            <v>7002.9329066</v>
          </cell>
          <cell r="AH197">
            <v>6974.7414920700012</v>
          </cell>
          <cell r="AI197">
            <v>6429.7591505600003</v>
          </cell>
          <cell r="AJ197">
            <v>6796.7027482499998</v>
          </cell>
          <cell r="AK197">
            <v>6909.5082335499992</v>
          </cell>
          <cell r="AL197">
            <v>6608.3</v>
          </cell>
          <cell r="AM197">
            <v>6242.7</v>
          </cell>
          <cell r="AN197">
            <v>6887.7</v>
          </cell>
          <cell r="AO197">
            <v>6829.2000000000007</v>
          </cell>
          <cell r="AP197">
            <v>6784.4</v>
          </cell>
          <cell r="AQ197">
            <v>7123</v>
          </cell>
          <cell r="AR197">
            <v>7065.8</v>
          </cell>
          <cell r="AS197">
            <v>7010.5</v>
          </cell>
          <cell r="AT197">
            <v>7450.8</v>
          </cell>
          <cell r="AU197">
            <v>7598.9</v>
          </cell>
          <cell r="AV197">
            <v>7032.4</v>
          </cell>
          <cell r="AW197">
            <v>9739.5613326699986</v>
          </cell>
          <cell r="AX197">
            <v>7643.5</v>
          </cell>
          <cell r="AY197">
            <v>7632.5</v>
          </cell>
          <cell r="AZ197">
            <v>7132.1</v>
          </cell>
          <cell r="BA197">
            <v>7435.7</v>
          </cell>
          <cell r="BB197">
            <v>7888.2</v>
          </cell>
          <cell r="BC197">
            <v>8369</v>
          </cell>
          <cell r="BD197">
            <v>8261.7999999999993</v>
          </cell>
          <cell r="BE197">
            <v>7960.9</v>
          </cell>
          <cell r="BF197">
            <v>7873.4</v>
          </cell>
          <cell r="BG197">
            <v>7132.1</v>
          </cell>
          <cell r="BH197">
            <v>8369</v>
          </cell>
          <cell r="BI197">
            <v>7873.4</v>
          </cell>
          <cell r="BJ197">
            <v>10710.4303716385</v>
          </cell>
          <cell r="BK197">
            <v>8610.8649999999998</v>
          </cell>
          <cell r="BL197">
            <v>9357.9500000000007</v>
          </cell>
          <cell r="BM197">
            <v>9203.0580000000009</v>
          </cell>
          <cell r="BN197">
            <v>11166.425999999999</v>
          </cell>
          <cell r="BO197">
            <v>6909.5082335499992</v>
          </cell>
          <cell r="BP197">
            <v>9739.5613326699986</v>
          </cell>
          <cell r="BQ197">
            <v>10710.4303716385</v>
          </cell>
          <cell r="BR197">
            <v>11166.425999999999</v>
          </cell>
          <cell r="BS197">
            <v>12462.401401560001</v>
          </cell>
          <cell r="BU197">
            <v>-4.9151772764013502E-2</v>
          </cell>
          <cell r="BV197">
            <v>-8.5584615261584673E-3</v>
          </cell>
          <cell r="BW197">
            <v>6.8254645490626098E-2</v>
          </cell>
          <cell r="BX197">
            <v>0.40958820851798339</v>
          </cell>
          <cell r="BY197">
            <v>3.5483543127604378E-2</v>
          </cell>
          <cell r="BZ197">
            <v>0.17492629510037916</v>
          </cell>
          <cell r="CA197">
            <v>5.6718741611639034E-2</v>
          </cell>
          <cell r="CB197">
            <v>9.9683035591331626E-2</v>
          </cell>
          <cell r="CD197">
            <v>0.24983199601505968</v>
          </cell>
          <cell r="CE197">
            <v>-0.16567398801027289</v>
          </cell>
          <cell r="CF197">
            <v>0.40958820851798339</v>
          </cell>
          <cell r="CG197">
            <v>9.9683035591331626E-2</v>
          </cell>
          <cell r="CH197">
            <v>4.2574911795233428E-2</v>
          </cell>
          <cell r="CI197">
            <v>0.11606000000000005</v>
          </cell>
        </row>
        <row r="199">
          <cell r="A199" t="str">
            <v>II. Rest of the Financial System</v>
          </cell>
        </row>
        <row r="201">
          <cell r="A201" t="str">
            <v>Net foreign assets</v>
          </cell>
          <cell r="B201">
            <v>-1772.3036500000003</v>
          </cell>
          <cell r="C201">
            <v>-1645.7807400000002</v>
          </cell>
          <cell r="D201">
            <v>-2126.1376300000002</v>
          </cell>
          <cell r="E201">
            <v>-2253.8190879999993</v>
          </cell>
          <cell r="F201">
            <v>-2423.1149909999999</v>
          </cell>
          <cell r="G201">
            <v>-2481.9804590000003</v>
          </cell>
          <cell r="H201">
            <v>-3106.660973999999</v>
          </cell>
          <cell r="I201">
            <v>-3048.3164999999995</v>
          </cell>
          <cell r="J201">
            <v>-3487.1597620000011</v>
          </cell>
          <cell r="K201">
            <v>-3689.0096569999987</v>
          </cell>
          <cell r="L201">
            <v>-3672.4890200000004</v>
          </cell>
          <cell r="M201">
            <v>-3704.9933000000005</v>
          </cell>
          <cell r="N201">
            <v>-3599.567476061276</v>
          </cell>
          <cell r="O201">
            <v>-4064.796159999999</v>
          </cell>
          <cell r="P201">
            <v>-4097.9995840000001</v>
          </cell>
          <cell r="Q201">
            <v>-4156.7105919999995</v>
          </cell>
          <cell r="R201">
            <v>-4241.8867919999993</v>
          </cell>
          <cell r="S201">
            <v>-4395.0431100000005</v>
          </cell>
          <cell r="T201">
            <v>-4580.7586399999982</v>
          </cell>
          <cell r="U201">
            <v>-5029.5723609999995</v>
          </cell>
          <cell r="V201">
            <v>-5310.0995899999998</v>
          </cell>
          <cell r="W201">
            <v>-5342.1769660000009</v>
          </cell>
          <cell r="X201">
            <v>-5047.1941199999992</v>
          </cell>
          <cell r="Y201">
            <v>-4928.3522559999992</v>
          </cell>
          <cell r="Z201">
            <v>-5193.6111039999996</v>
          </cell>
          <cell r="AA201">
            <v>-5056.1726700000008</v>
          </cell>
          <cell r="AB201">
            <v>-5040.0781349999997</v>
          </cell>
          <cell r="AC201">
            <v>-5147.3273590000008</v>
          </cell>
          <cell r="AD201">
            <v>-5474.3838749999995</v>
          </cell>
          <cell r="AE201">
            <v>-5028.3197749999999</v>
          </cell>
          <cell r="AF201">
            <v>-5465.4410199999993</v>
          </cell>
          <cell r="AG201">
            <v>-5014.3352240000013</v>
          </cell>
          <cell r="AH201">
            <v>-5641.2779879999998</v>
          </cell>
          <cell r="AI201">
            <v>-5382.2851840000021</v>
          </cell>
          <cell r="AJ201">
            <v>-5197.156383999999</v>
          </cell>
          <cell r="AK201">
            <v>-4591.5517527300035</v>
          </cell>
          <cell r="AL201">
            <v>-4941.4546352100006</v>
          </cell>
          <cell r="AM201">
            <v>-4700.0321273600011</v>
          </cell>
          <cell r="AN201">
            <v>-4397.9306173800005</v>
          </cell>
          <cell r="AO201">
            <v>-4312.0751643599988</v>
          </cell>
          <cell r="AP201">
            <v>-4173.5159538399985</v>
          </cell>
          <cell r="AQ201">
            <v>-3583.5897711399994</v>
          </cell>
          <cell r="AR201">
            <v>-3869.1111529000009</v>
          </cell>
          <cell r="AS201">
            <v>-3898.9147837400014</v>
          </cell>
          <cell r="AT201">
            <v>-3922.7279831899987</v>
          </cell>
          <cell r="AU201">
            <v>-4388.5702142437049</v>
          </cell>
          <cell r="AV201">
            <v>-4127.1610223762827</v>
          </cell>
          <cell r="AW201">
            <v>-3570.7630308430284</v>
          </cell>
          <cell r="AX201">
            <v>-3322.9450889915302</v>
          </cell>
          <cell r="AY201">
            <v>-3305.5535022627073</v>
          </cell>
          <cell r="AZ201">
            <v>-3366.5240043345193</v>
          </cell>
          <cell r="BA201">
            <v>-3426.9876729151852</v>
          </cell>
          <cell r="BB201">
            <v>-3759.2466238422926</v>
          </cell>
          <cell r="BC201">
            <v>-3295.5631723966117</v>
          </cell>
          <cell r="BD201">
            <v>-1540.9444933490013</v>
          </cell>
          <cell r="BE201">
            <v>-1712.2268636699991</v>
          </cell>
          <cell r="BF201">
            <v>-1667.9876265903999</v>
          </cell>
          <cell r="BG201">
            <v>-3366.5240043345193</v>
          </cell>
          <cell r="BH201">
            <v>-3295.5631723966117</v>
          </cell>
          <cell r="BI201">
            <v>-1667.9876265903999</v>
          </cell>
          <cell r="BJ201">
            <v>-3565.6973711560131</v>
          </cell>
          <cell r="BK201">
            <v>-3737.3163071048584</v>
          </cell>
          <cell r="BL201">
            <v>-3909.1831350013254</v>
          </cell>
          <cell r="BM201">
            <v>-4081.0742976006404</v>
          </cell>
          <cell r="BN201">
            <v>-4240.6258435778709</v>
          </cell>
          <cell r="BO201">
            <v>-4591.5517527300035</v>
          </cell>
          <cell r="BP201">
            <v>-3570.7630308430284</v>
          </cell>
          <cell r="BQ201">
            <v>-3565.6973711560131</v>
          </cell>
          <cell r="BR201">
            <v>-4240.6258435778691</v>
          </cell>
          <cell r="BS201">
            <v>-5299.5428074647316</v>
          </cell>
          <cell r="BU201">
            <v>0.12740824654298721</v>
          </cell>
          <cell r="BV201">
            <v>0.28731864091917281</v>
          </cell>
          <cell r="BW201">
            <v>0.30463841854020701</v>
          </cell>
          <cell r="BX201">
            <v>0.22231889715280762</v>
          </cell>
          <cell r="BY201">
            <v>0.23452089238732143</v>
          </cell>
          <cell r="BZ201">
            <v>8.0373764057196095E-2</v>
          </cell>
          <cell r="CA201">
            <v>0.57478886281735575</v>
          </cell>
          <cell r="CB201">
            <v>1.4186490795552453E-3</v>
          </cell>
          <cell r="CD201">
            <v>0.33019194825534459</v>
          </cell>
          <cell r="CE201">
            <v>6.8339373034863593E-2</v>
          </cell>
          <cell r="CF201">
            <v>0.22231889715280762</v>
          </cell>
          <cell r="CG201">
            <v>1.4186490795552453E-3</v>
          </cell>
          <cell r="CH201">
            <v>0.18928372269659044</v>
          </cell>
          <cell r="CI201">
            <v>0.24970770894360284</v>
          </cell>
        </row>
        <row r="203">
          <cell r="A203" t="str">
            <v>Net domestic assets</v>
          </cell>
          <cell r="B203">
            <v>16540.553650000002</v>
          </cell>
          <cell r="C203">
            <v>17884.68074</v>
          </cell>
          <cell r="D203">
            <v>20142.387630000001</v>
          </cell>
          <cell r="E203">
            <v>21996.949088000001</v>
          </cell>
          <cell r="F203">
            <v>23441.674990999996</v>
          </cell>
          <cell r="G203">
            <v>24899.960459000002</v>
          </cell>
          <cell r="H203">
            <v>26918.540974</v>
          </cell>
          <cell r="I203">
            <v>28250.756500000003</v>
          </cell>
          <cell r="J203">
            <v>30008.359762</v>
          </cell>
          <cell r="K203">
            <v>31950.949657000001</v>
          </cell>
          <cell r="L203">
            <v>33355.309020000001</v>
          </cell>
          <cell r="M203">
            <v>36964.3033</v>
          </cell>
          <cell r="N203">
            <v>36858.877476061272</v>
          </cell>
          <cell r="O203">
            <v>36746.996160000002</v>
          </cell>
          <cell r="P203">
            <v>37643.239584000003</v>
          </cell>
          <cell r="Q203">
            <v>38656.780591999996</v>
          </cell>
          <cell r="R203">
            <v>38845.386791999998</v>
          </cell>
          <cell r="S203">
            <v>39691.683109999998</v>
          </cell>
          <cell r="T203">
            <v>40835.57864</v>
          </cell>
          <cell r="U203">
            <v>41745.612361</v>
          </cell>
          <cell r="V203">
            <v>42745.339589999996</v>
          </cell>
          <cell r="W203">
            <v>43372.236966000004</v>
          </cell>
          <cell r="X203">
            <v>44314.534120000004</v>
          </cell>
          <cell r="Y203">
            <v>46221.49225599999</v>
          </cell>
          <cell r="Z203">
            <v>46515.951104000007</v>
          </cell>
          <cell r="AA203">
            <v>47014.412670000005</v>
          </cell>
          <cell r="AB203">
            <v>47125.098135000007</v>
          </cell>
          <cell r="AC203">
            <v>48374.867359000011</v>
          </cell>
          <cell r="AD203">
            <v>48918.903875000004</v>
          </cell>
          <cell r="AE203">
            <v>48802.819774999996</v>
          </cell>
          <cell r="AF203">
            <v>49657.301019999999</v>
          </cell>
          <cell r="AG203">
            <v>49660.635224000005</v>
          </cell>
          <cell r="AH203">
            <v>50468.577988000012</v>
          </cell>
          <cell r="AI203">
            <v>50051.205183999999</v>
          </cell>
          <cell r="AJ203">
            <v>49581.756384000008</v>
          </cell>
          <cell r="AK203">
            <v>50076.431752729994</v>
          </cell>
          <cell r="AL203">
            <v>51083.654635209998</v>
          </cell>
          <cell r="AM203">
            <v>51005.532127359998</v>
          </cell>
          <cell r="AN203">
            <v>50838.830617380001</v>
          </cell>
          <cell r="AO203">
            <v>50460.575164360002</v>
          </cell>
          <cell r="AP203">
            <v>50178.315953839992</v>
          </cell>
          <cell r="AQ203">
            <v>49635.829771139994</v>
          </cell>
          <cell r="AR203">
            <v>49363.911152900007</v>
          </cell>
          <cell r="AS203">
            <v>50063.614783739999</v>
          </cell>
          <cell r="AT203">
            <v>49503.627983190003</v>
          </cell>
          <cell r="AU203">
            <v>50531.170214243706</v>
          </cell>
          <cell r="AV203">
            <v>51235.161022376291</v>
          </cell>
          <cell r="AW203">
            <v>51984.927376568623</v>
          </cell>
          <cell r="AX203">
            <v>50957.899109994323</v>
          </cell>
          <cell r="AY203">
            <v>50182.358399812707</v>
          </cell>
          <cell r="AZ203">
            <v>49997.078885484523</v>
          </cell>
          <cell r="BA203">
            <v>49783.757738565197</v>
          </cell>
          <cell r="BB203">
            <v>50110.543527422291</v>
          </cell>
          <cell r="BC203">
            <v>50187.794968126625</v>
          </cell>
          <cell r="BD203">
            <v>47851.567716939004</v>
          </cell>
          <cell r="BE203">
            <v>47905.218107139997</v>
          </cell>
          <cell r="BF203">
            <v>47296.254765990401</v>
          </cell>
          <cell r="BG203">
            <v>49997.078885484523</v>
          </cell>
          <cell r="BH203">
            <v>50187.794968126625</v>
          </cell>
          <cell r="BI203">
            <v>47296.254765990401</v>
          </cell>
          <cell r="BJ203">
            <v>52258.954387861362</v>
          </cell>
          <cell r="BK203">
            <v>55122.849523080469</v>
          </cell>
          <cell r="BL203">
            <v>57201.244155411419</v>
          </cell>
          <cell r="BM203">
            <v>59337.972231434484</v>
          </cell>
          <cell r="BN203">
            <v>63358.551634483767</v>
          </cell>
          <cell r="BO203">
            <v>50076.431752729994</v>
          </cell>
          <cell r="BP203">
            <v>51984.927376568623</v>
          </cell>
          <cell r="BQ203">
            <v>52258.954387861362</v>
          </cell>
          <cell r="BR203">
            <v>63358.551634483782</v>
          </cell>
          <cell r="BS203">
            <v>71375.311283124393</v>
          </cell>
          <cell r="BU203">
            <v>7.8805830212622663E-2</v>
          </cell>
          <cell r="BV203">
            <v>1.7068890690753014E-2</v>
          </cell>
          <cell r="BW203">
            <v>-1.9119817583119647E-2</v>
          </cell>
          <cell r="BX203">
            <v>3.8111653666988543E-2</v>
          </cell>
          <cell r="BY203">
            <v>-1.6557259906912813E-2</v>
          </cell>
          <cell r="BZ203">
            <v>1.1120297565924142E-2</v>
          </cell>
          <cell r="CA203">
            <v>-4.4590130201147327E-2</v>
          </cell>
          <cell r="CB203">
            <v>5.2712781400605646E-3</v>
          </cell>
          <cell r="CD203">
            <v>0.25043591058295389</v>
          </cell>
          <cell r="CE203">
            <v>8.3401450463330695E-2</v>
          </cell>
          <cell r="CF203">
            <v>3.8111653666988543E-2</v>
          </cell>
          <cell r="CG203">
            <v>5.2712781400605646E-3</v>
          </cell>
          <cell r="CH203">
            <v>0.21239608363080098</v>
          </cell>
          <cell r="CI203">
            <v>0.1265300333077275</v>
          </cell>
        </row>
        <row r="204">
          <cell r="A204" t="str">
            <v xml:space="preserve">  Monetary authorities</v>
          </cell>
          <cell r="B204">
            <v>2660.65</v>
          </cell>
          <cell r="C204">
            <v>2587.6800000000003</v>
          </cell>
          <cell r="D204">
            <v>2843.45</v>
          </cell>
          <cell r="E204">
            <v>2964.9709000000003</v>
          </cell>
          <cell r="F204">
            <v>3076.7400000000002</v>
          </cell>
          <cell r="G204">
            <v>3310.9338000000002</v>
          </cell>
          <cell r="H204">
            <v>3473.1590000000001</v>
          </cell>
          <cell r="I204">
            <v>2946.2988999999998</v>
          </cell>
          <cell r="J204">
            <v>3492.326</v>
          </cell>
          <cell r="K204">
            <v>3210.2829999999999</v>
          </cell>
          <cell r="L204">
            <v>3461.8319999999999</v>
          </cell>
          <cell r="M204">
            <v>3719.386</v>
          </cell>
          <cell r="N204">
            <v>4163.2809999999999</v>
          </cell>
          <cell r="O204">
            <v>3582.4319999999998</v>
          </cell>
          <cell r="P204">
            <v>4016.4049999999997</v>
          </cell>
          <cell r="Q204">
            <v>4017.3809999999999</v>
          </cell>
          <cell r="R204">
            <v>4096.0470000000005</v>
          </cell>
          <cell r="S204">
            <v>4025.1460000000002</v>
          </cell>
          <cell r="T204">
            <v>4160.3470000000007</v>
          </cell>
          <cell r="U204">
            <v>3830.8629999999998</v>
          </cell>
          <cell r="V204">
            <v>3850.5529999999999</v>
          </cell>
          <cell r="W204">
            <v>3457.0909999999999</v>
          </cell>
          <cell r="X204">
            <v>3900.3109999999997</v>
          </cell>
          <cell r="Y204">
            <v>3588.1522415499999</v>
          </cell>
          <cell r="Z204">
            <v>3871.98</v>
          </cell>
          <cell r="AA204">
            <v>3645.3837479400004</v>
          </cell>
          <cell r="AB204">
            <v>3944.8290000000002</v>
          </cell>
          <cell r="AC204">
            <v>3682.3486356200006</v>
          </cell>
          <cell r="AD204">
            <v>3389.2555560000001</v>
          </cell>
          <cell r="AE204">
            <v>2943.4799999999996</v>
          </cell>
          <cell r="AF204">
            <v>3230.68</v>
          </cell>
          <cell r="AG204">
            <v>2857.9050009999996</v>
          </cell>
          <cell r="AH204">
            <v>2509.6899999999996</v>
          </cell>
          <cell r="AI204">
            <v>2368.39</v>
          </cell>
          <cell r="AJ204">
            <v>2468.2970000000005</v>
          </cell>
          <cell r="AK204">
            <v>1173.3400000000001</v>
          </cell>
          <cell r="AL204">
            <v>2007.3899999999996</v>
          </cell>
          <cell r="AM204">
            <v>1971.8</v>
          </cell>
          <cell r="AN204">
            <v>2586.4050448500002</v>
          </cell>
          <cell r="AO204">
            <v>3078.9580000000001</v>
          </cell>
          <cell r="AP204">
            <v>2490.48</v>
          </cell>
          <cell r="AQ204">
            <v>2181.3649999999993</v>
          </cell>
          <cell r="AR204">
            <v>2444.274081</v>
          </cell>
          <cell r="AS204">
            <v>2361.6799999999998</v>
          </cell>
          <cell r="AT204">
            <v>1630.0436780000005</v>
          </cell>
          <cell r="AU204">
            <v>1635.3733749999994</v>
          </cell>
          <cell r="AV204">
            <v>1587.4198029999998</v>
          </cell>
          <cell r="AW204">
            <v>853.54960987013112</v>
          </cell>
          <cell r="AX204">
            <v>1953.37259094</v>
          </cell>
          <cell r="AY204">
            <v>1287.4146063300007</v>
          </cell>
          <cell r="AZ204">
            <v>1818.3132429500001</v>
          </cell>
          <cell r="BA204">
            <v>2156.2525154800001</v>
          </cell>
          <cell r="BB204">
            <v>1947.1795130799999</v>
          </cell>
          <cell r="BC204">
            <v>1550.3762331999999</v>
          </cell>
          <cell r="BD204">
            <v>1798.3879912499995</v>
          </cell>
          <cell r="BE204">
            <v>1503.77622445</v>
          </cell>
          <cell r="BF204">
            <v>1452.4062540100006</v>
          </cell>
          <cell r="BG204">
            <v>1818.3132429500001</v>
          </cell>
          <cell r="BH204">
            <v>1550.3762331999999</v>
          </cell>
          <cell r="BI204">
            <v>1452.4062540100006</v>
          </cell>
          <cell r="BJ204">
            <v>826.24035745679248</v>
          </cell>
          <cell r="BK204">
            <v>3459.2807797150208</v>
          </cell>
          <cell r="BL204">
            <v>2717.580735313778</v>
          </cell>
          <cell r="BM204">
            <v>2205.5615261679372</v>
          </cell>
          <cell r="BN204">
            <v>517.51476695969245</v>
          </cell>
          <cell r="BO204">
            <v>1173.3400000000001</v>
          </cell>
          <cell r="BP204">
            <v>853.54960987013112</v>
          </cell>
          <cell r="BQ204">
            <v>826.24035745679248</v>
          </cell>
          <cell r="BR204">
            <v>517.51476695969131</v>
          </cell>
          <cell r="BS204">
            <v>-599.87873626744408</v>
          </cell>
          <cell r="BU204">
            <v>-0.34435559948225891</v>
          </cell>
          <cell r="BV204">
            <v>-0.25891631674072879</v>
          </cell>
          <cell r="BW204">
            <v>-0.35049999083552119</v>
          </cell>
          <cell r="BX204">
            <v>-0.27254707938864187</v>
          </cell>
          <cell r="BY204">
            <v>-0.29697274347241531</v>
          </cell>
          <cell r="BZ204">
            <v>-0.2892632671744525</v>
          </cell>
          <cell r="CA204">
            <v>-0.10897709453280047</v>
          </cell>
          <cell r="CB204">
            <v>-3.1994921088996597E-2</v>
          </cell>
          <cell r="CD204">
            <v>-3.5283715766527113E-2</v>
          </cell>
          <cell r="CE204">
            <v>-0.6729960377898726</v>
          </cell>
          <cell r="CF204">
            <v>-0.27254707938864187</v>
          </cell>
          <cell r="CG204">
            <v>-3.1994921088996597E-2</v>
          </cell>
          <cell r="CH204">
            <v>-0.37365106619503963</v>
          </cell>
          <cell r="CI204">
            <v>-2.1591528871564893</v>
          </cell>
        </row>
        <row r="205">
          <cell r="A205" t="str">
            <v xml:space="preserve">  Net credit to the NFPS</v>
          </cell>
          <cell r="B205">
            <v>584.74</v>
          </cell>
          <cell r="C205">
            <v>756.01999999999987</v>
          </cell>
          <cell r="D205">
            <v>642.82000000000005</v>
          </cell>
          <cell r="E205">
            <v>414.5300000000002</v>
          </cell>
          <cell r="F205">
            <v>238.40999999999974</v>
          </cell>
          <cell r="G205">
            <v>-42.483400000000017</v>
          </cell>
          <cell r="H205">
            <v>-71.281700000000001</v>
          </cell>
          <cell r="I205">
            <v>331.22599999999977</v>
          </cell>
          <cell r="J205">
            <v>113.37450000000013</v>
          </cell>
          <cell r="K205">
            <v>142.1880000000001</v>
          </cell>
          <cell r="L205">
            <v>-275.91180000000031</v>
          </cell>
          <cell r="M205">
            <v>292.4801999999998</v>
          </cell>
          <cell r="N205">
            <v>290.8556999999999</v>
          </cell>
          <cell r="O205">
            <v>637.8112000000001</v>
          </cell>
          <cell r="P205">
            <v>428.86740000000009</v>
          </cell>
          <cell r="Q205">
            <v>624.34950000000003</v>
          </cell>
          <cell r="R205">
            <v>527.42010000000016</v>
          </cell>
          <cell r="S205">
            <v>803.19109999999955</v>
          </cell>
          <cell r="T205">
            <v>609.0472000000002</v>
          </cell>
          <cell r="U205">
            <v>1102.4013000000002</v>
          </cell>
          <cell r="V205">
            <v>1177.0651000000003</v>
          </cell>
          <cell r="W205">
            <v>1549.5571999999997</v>
          </cell>
          <cell r="X205">
            <v>1049.8853999999999</v>
          </cell>
          <cell r="Y205">
            <v>1109.5490064410001</v>
          </cell>
          <cell r="Z205">
            <v>821.64110000000005</v>
          </cell>
          <cell r="AA205">
            <v>1265.2298599999999</v>
          </cell>
          <cell r="AB205">
            <v>825.06119999999942</v>
          </cell>
          <cell r="AC205">
            <v>744.54860000200063</v>
          </cell>
          <cell r="AD205">
            <v>684.85969999899919</v>
          </cell>
          <cell r="AE205">
            <v>1349.7499791229998</v>
          </cell>
          <cell r="AF205">
            <v>979.31541912999955</v>
          </cell>
          <cell r="AG205">
            <v>1721.4147563649997</v>
          </cell>
          <cell r="AH205">
            <v>2225.6355761350005</v>
          </cell>
          <cell r="AI205">
            <v>2737.1596304560007</v>
          </cell>
          <cell r="AJ205">
            <v>1749.2432470019999</v>
          </cell>
          <cell r="AK205">
            <v>4313.8926603909995</v>
          </cell>
          <cell r="AL205">
            <v>3530.2897727319996</v>
          </cell>
          <cell r="AM205">
            <v>3905.544670191</v>
          </cell>
          <cell r="AN205">
            <v>4155.405918593</v>
          </cell>
          <cell r="AO205">
            <v>3873.3329829390004</v>
          </cell>
          <cell r="AP205">
            <v>4143.4897335079986</v>
          </cell>
          <cell r="AQ205">
            <v>4667.2056153249996</v>
          </cell>
          <cell r="AR205">
            <v>4146.5735999999997</v>
          </cell>
          <cell r="AS205">
            <v>5116.9009000000005</v>
          </cell>
          <cell r="AT205">
            <v>4914.72</v>
          </cell>
          <cell r="AU205">
            <v>4796.5</v>
          </cell>
          <cell r="AV205">
            <v>4022.4</v>
          </cell>
          <cell r="AW205">
            <v>5513.6237591482604</v>
          </cell>
          <cell r="AX205">
            <v>3398.2904276900008</v>
          </cell>
          <cell r="AY205">
            <v>4814.6736127199993</v>
          </cell>
          <cell r="AZ205">
            <v>5008.2824124099989</v>
          </cell>
          <cell r="BA205">
            <v>4762.8941533500001</v>
          </cell>
          <cell r="BB205">
            <v>5145.0000651199998</v>
          </cell>
          <cell r="BC205">
            <v>5555.9361449999997</v>
          </cell>
          <cell r="BD205">
            <v>5183.4947735699998</v>
          </cell>
          <cell r="BE205">
            <v>5543.4838413400003</v>
          </cell>
          <cell r="BF205">
            <v>4862.6201191500022</v>
          </cell>
          <cell r="BG205">
            <v>5008.2824124099989</v>
          </cell>
          <cell r="BH205">
            <v>5555.9361449999997</v>
          </cell>
          <cell r="BI205">
            <v>4862.6201191500022</v>
          </cell>
          <cell r="BJ205">
            <v>6695.6278702151467</v>
          </cell>
          <cell r="BK205">
            <v>7196.858924047714</v>
          </cell>
          <cell r="BL205">
            <v>10138.367563562429</v>
          </cell>
          <cell r="BM205">
            <v>11389.049757415643</v>
          </cell>
          <cell r="BN205">
            <v>12624.499684059741</v>
          </cell>
          <cell r="BO205">
            <v>4313.8926603909995</v>
          </cell>
          <cell r="BP205">
            <v>5513.6237591482604</v>
          </cell>
          <cell r="BQ205">
            <v>6695.6278702151467</v>
          </cell>
          <cell r="BR205">
            <v>12623.008779292346</v>
          </cell>
          <cell r="BS205">
            <v>12198.837123669688</v>
          </cell>
          <cell r="BU205">
            <v>4.0364820435053828</v>
          </cell>
          <cell r="BV205">
            <v>2.4578297369987863</v>
          </cell>
          <cell r="BW205">
            <v>1.2082321349907681</v>
          </cell>
          <cell r="BX205">
            <v>0.27810870441280766</v>
          </cell>
          <cell r="BY205">
            <v>0.20524504958730438</v>
          </cell>
          <cell r="BZ205">
            <v>0.190420264913294</v>
          </cell>
          <cell r="CA205">
            <v>-1.0600783127013957E-2</v>
          </cell>
          <cell r="CB205">
            <v>0.21437881195750674</v>
          </cell>
          <cell r="CD205">
            <v>2.7935867331908311</v>
          </cell>
          <cell r="CE205">
            <v>2.8879694680889152</v>
          </cell>
          <cell r="CF205">
            <v>0.27810870441280766</v>
          </cell>
          <cell r="CG205">
            <v>0.21437881195750674</v>
          </cell>
          <cell r="CH205">
            <v>0.88526140101730855</v>
          </cell>
          <cell r="CI205">
            <v>-3.3603054789797748E-2</v>
          </cell>
        </row>
        <row r="206">
          <cell r="A206" t="str">
            <v xml:space="preserve">    Central Government</v>
          </cell>
          <cell r="B206">
            <v>-144.05000000000001</v>
          </cell>
          <cell r="C206">
            <v>-42.379999999999967</v>
          </cell>
          <cell r="D206">
            <v>-210.84000000000003</v>
          </cell>
          <cell r="E206">
            <v>-197.09999999999994</v>
          </cell>
          <cell r="F206">
            <v>-516.64</v>
          </cell>
          <cell r="G206">
            <v>-421.04339999999996</v>
          </cell>
          <cell r="H206">
            <v>-705.76170000000013</v>
          </cell>
          <cell r="I206">
            <v>-374.57400000000007</v>
          </cell>
          <cell r="J206">
            <v>-698.1255000000001</v>
          </cell>
          <cell r="K206">
            <v>-691.13199999999983</v>
          </cell>
          <cell r="L206">
            <v>-766.91180000000008</v>
          </cell>
          <cell r="M206">
            <v>-277.61980000000011</v>
          </cell>
          <cell r="N206">
            <v>-279.24430000000001</v>
          </cell>
          <cell r="O206">
            <v>-689.68880000000013</v>
          </cell>
          <cell r="P206">
            <v>-547.0326</v>
          </cell>
          <cell r="Q206">
            <v>-54.750500000000045</v>
          </cell>
          <cell r="R206">
            <v>-210.11990000000003</v>
          </cell>
          <cell r="S206">
            <v>-64.808900000000051</v>
          </cell>
          <cell r="T206">
            <v>-294.75279999999992</v>
          </cell>
          <cell r="U206">
            <v>-133.01869999999985</v>
          </cell>
          <cell r="V206">
            <v>-194.13489999999967</v>
          </cell>
          <cell r="W206">
            <v>-11.57280000000037</v>
          </cell>
          <cell r="X206">
            <v>-174.31459999999993</v>
          </cell>
          <cell r="Y206">
            <v>-320.72099355899991</v>
          </cell>
          <cell r="Z206">
            <v>-807.65890000000013</v>
          </cell>
          <cell r="AA206">
            <v>-785.7501400000001</v>
          </cell>
          <cell r="AB206">
            <v>-843.92879999999991</v>
          </cell>
          <cell r="AC206">
            <v>-683.01139999799977</v>
          </cell>
          <cell r="AD206">
            <v>-497.80030000100021</v>
          </cell>
          <cell r="AE206">
            <v>-467.19002087699971</v>
          </cell>
          <cell r="AF206">
            <v>-736.78458087000013</v>
          </cell>
          <cell r="AG206">
            <v>-399.14524363499982</v>
          </cell>
          <cell r="AH206">
            <v>-487.44442386499964</v>
          </cell>
          <cell r="AI206">
            <v>49.459630456000468</v>
          </cell>
          <cell r="AJ206">
            <v>-232.05675299799998</v>
          </cell>
          <cell r="AK206">
            <v>1380.072660391</v>
          </cell>
          <cell r="AL206">
            <v>800.78977273199962</v>
          </cell>
          <cell r="AM206">
            <v>630.42467019100013</v>
          </cell>
          <cell r="AN206">
            <v>775.30591859299943</v>
          </cell>
          <cell r="AO206">
            <v>1283.2329829390005</v>
          </cell>
          <cell r="AP206">
            <v>1380.4897335079995</v>
          </cell>
          <cell r="AQ206">
            <v>1391.0056153249998</v>
          </cell>
          <cell r="AR206">
            <v>1393.0736000000002</v>
          </cell>
          <cell r="AS206">
            <v>1818.9008999999999</v>
          </cell>
          <cell r="AT206">
            <v>1143.9199999999998</v>
          </cell>
          <cell r="AU206">
            <v>1412.6</v>
          </cell>
          <cell r="AV206">
            <v>769.20000000000016</v>
          </cell>
          <cell r="AW206">
            <v>2813.7850237114599</v>
          </cell>
          <cell r="AX206">
            <v>1988.8522210600004</v>
          </cell>
          <cell r="AY206">
            <v>2600.1623128699994</v>
          </cell>
          <cell r="AZ206">
            <v>2764.8760107199992</v>
          </cell>
          <cell r="BA206">
            <v>2398.84226691</v>
          </cell>
          <cell r="BB206">
            <v>3029.0898032300001</v>
          </cell>
          <cell r="BC206">
            <v>3222.8782851399997</v>
          </cell>
          <cell r="BD206">
            <v>3278.7549104999998</v>
          </cell>
          <cell r="BE206">
            <v>3346.9653598799996</v>
          </cell>
          <cell r="BF206">
            <v>2679.5076201800016</v>
          </cell>
          <cell r="BG206">
            <v>2764.8760107199992</v>
          </cell>
          <cell r="BH206">
            <v>3222.8782851399997</v>
          </cell>
          <cell r="BI206">
            <v>2679.5076201800016</v>
          </cell>
          <cell r="BJ206">
            <v>3639.9034452210749</v>
          </cell>
          <cell r="BK206">
            <v>3988.3276030315928</v>
          </cell>
          <cell r="BL206">
            <v>5997.3930519709838</v>
          </cell>
          <cell r="BM206">
            <v>6934.8317077613801</v>
          </cell>
          <cell r="BN206">
            <v>7813.376400918296</v>
          </cell>
          <cell r="BO206">
            <v>1380.072660391</v>
          </cell>
          <cell r="BP206">
            <v>2813.7850237114599</v>
          </cell>
          <cell r="BQ206">
            <v>3639.9034452210749</v>
          </cell>
          <cell r="BR206">
            <v>7812.3901736798198</v>
          </cell>
          <cell r="BS206">
            <v>7834.9800514965582</v>
          </cell>
          <cell r="BU206">
            <v>1.9186864088451532</v>
          </cell>
          <cell r="BV206">
            <v>3.9773872582163294</v>
          </cell>
          <cell r="BW206">
            <v>3.3467701013578823</v>
          </cell>
          <cell r="BX206">
            <v>1.0388673034898486</v>
          </cell>
          <cell r="BY206">
            <v>2.5661742602682671</v>
          </cell>
          <cell r="BZ206">
            <v>1.3169412471329198</v>
          </cell>
          <cell r="CA206">
            <v>1.3423907442653351</v>
          </cell>
          <cell r="CB206">
            <v>0.29359685070039299</v>
          </cell>
          <cell r="CD206">
            <v>0.15525259206655928</v>
          </cell>
          <cell r="CE206">
            <v>5.3030318816255519</v>
          </cell>
          <cell r="CF206">
            <v>1.0388673034898486</v>
          </cell>
          <cell r="CG206">
            <v>0.29359685070039299</v>
          </cell>
          <cell r="CH206">
            <v>1.1463179700376154</v>
          </cell>
          <cell r="CI206">
            <v>2.8915450092141803E-3</v>
          </cell>
        </row>
        <row r="207">
          <cell r="A207" t="str">
            <v xml:space="preserve">    Rest of public sector</v>
          </cell>
          <cell r="B207">
            <v>728.79</v>
          </cell>
          <cell r="C207">
            <v>798.39999999999986</v>
          </cell>
          <cell r="D207">
            <v>853.66000000000008</v>
          </cell>
          <cell r="E207">
            <v>611.63000000000011</v>
          </cell>
          <cell r="F207">
            <v>755.04999999999973</v>
          </cell>
          <cell r="G207">
            <v>378.55999999999995</v>
          </cell>
          <cell r="H207">
            <v>634.48000000000013</v>
          </cell>
          <cell r="I207">
            <v>705.79999999999984</v>
          </cell>
          <cell r="J207">
            <v>811.50000000000023</v>
          </cell>
          <cell r="K207">
            <v>833.31999999999994</v>
          </cell>
          <cell r="L207">
            <v>490.99999999999977</v>
          </cell>
          <cell r="M207">
            <v>570.09999999999991</v>
          </cell>
          <cell r="N207">
            <v>570.09999999999991</v>
          </cell>
          <cell r="O207">
            <v>1327.5000000000002</v>
          </cell>
          <cell r="P207">
            <v>975.90000000000009</v>
          </cell>
          <cell r="Q207">
            <v>679.10000000000014</v>
          </cell>
          <cell r="R207">
            <v>737.54000000000019</v>
          </cell>
          <cell r="S207">
            <v>867.99999999999955</v>
          </cell>
          <cell r="T207">
            <v>903.80000000000018</v>
          </cell>
          <cell r="U207">
            <v>1235.42</v>
          </cell>
          <cell r="V207">
            <v>1371.1999999999998</v>
          </cell>
          <cell r="W207">
            <v>1561.13</v>
          </cell>
          <cell r="X207">
            <v>1224.1999999999998</v>
          </cell>
          <cell r="Y207">
            <v>1430.27</v>
          </cell>
          <cell r="Z207">
            <v>1629.3000000000002</v>
          </cell>
          <cell r="AA207">
            <v>2050.98</v>
          </cell>
          <cell r="AB207">
            <v>1668.9899999999993</v>
          </cell>
          <cell r="AC207">
            <v>1427.5600000000004</v>
          </cell>
          <cell r="AD207">
            <v>1182.6599999999994</v>
          </cell>
          <cell r="AE207">
            <v>1816.9399999999996</v>
          </cell>
          <cell r="AF207">
            <v>1716.0999999999997</v>
          </cell>
          <cell r="AG207">
            <v>2120.5599999999995</v>
          </cell>
          <cell r="AH207">
            <v>2713.08</v>
          </cell>
          <cell r="AI207">
            <v>2687.7000000000003</v>
          </cell>
          <cell r="AJ207">
            <v>1981.3</v>
          </cell>
          <cell r="AK207">
            <v>2933.8199999999993</v>
          </cell>
          <cell r="AL207">
            <v>2729.5</v>
          </cell>
          <cell r="AM207">
            <v>3275.12</v>
          </cell>
          <cell r="AN207">
            <v>3380.1000000000008</v>
          </cell>
          <cell r="AO207">
            <v>2590.1</v>
          </cell>
          <cell r="AP207">
            <v>2762.9999999999995</v>
          </cell>
          <cell r="AQ207">
            <v>3276.1999999999994</v>
          </cell>
          <cell r="AR207">
            <v>2753.5</v>
          </cell>
          <cell r="AS207">
            <v>3298.0000000000005</v>
          </cell>
          <cell r="AT207">
            <v>3770.8</v>
          </cell>
          <cell r="AU207">
            <v>3383.8999999999996</v>
          </cell>
          <cell r="AV207">
            <v>3253.2</v>
          </cell>
          <cell r="AW207">
            <v>2699.8387354368001</v>
          </cell>
          <cell r="AX207">
            <v>1409.4382066300002</v>
          </cell>
          <cell r="AY207">
            <v>2214.5112998499999</v>
          </cell>
          <cell r="AZ207">
            <v>2243.4064016899997</v>
          </cell>
          <cell r="BA207">
            <v>2364.0518864399996</v>
          </cell>
          <cell r="BB207">
            <v>2115.9102618899997</v>
          </cell>
          <cell r="BC207">
            <v>2333.0578598600005</v>
          </cell>
          <cell r="BD207">
            <v>1904.7398630700002</v>
          </cell>
          <cell r="BE207">
            <v>2196.5184814600007</v>
          </cell>
          <cell r="BF207">
            <v>2183.1124989700002</v>
          </cell>
          <cell r="BG207">
            <v>2243.4064016899997</v>
          </cell>
          <cell r="BH207">
            <v>2333.0578598600005</v>
          </cell>
          <cell r="BI207">
            <v>2183.1124989700002</v>
          </cell>
          <cell r="BJ207">
            <v>3055.7244249940713</v>
          </cell>
          <cell r="BK207">
            <v>3208.5313210161212</v>
          </cell>
          <cell r="BL207">
            <v>4140.9745115914457</v>
          </cell>
          <cell r="BM207">
            <v>4454.2180496542642</v>
          </cell>
          <cell r="BN207">
            <v>4811.1232831414463</v>
          </cell>
          <cell r="BO207">
            <v>2933.8199999999993</v>
          </cell>
          <cell r="BP207">
            <v>2699.8387354368001</v>
          </cell>
          <cell r="BQ207">
            <v>3055.7244249940713</v>
          </cell>
          <cell r="BR207">
            <v>4810.6186056125262</v>
          </cell>
          <cell r="BS207">
            <v>4363.8570721731285</v>
          </cell>
          <cell r="BU207">
            <v>1.0252368198730983</v>
          </cell>
          <cell r="BV207">
            <v>0.80314154567569651</v>
          </cell>
          <cell r="BW207">
            <v>0.38985949548115073</v>
          </cell>
          <cell r="BX207">
            <v>-7.9753108426283581E-2</v>
          </cell>
          <cell r="BY207">
            <v>-0.33628993175054012</v>
          </cell>
          <cell r="BZ207">
            <v>-0.28787685127281581</v>
          </cell>
          <cell r="CA207">
            <v>-0.42104792113875034</v>
          </cell>
          <cell r="CB207">
            <v>0.13181738778916108</v>
          </cell>
          <cell r="CD207">
            <v>1.5088054727240841</v>
          </cell>
          <cell r="CE207">
            <v>1.0512350814881102</v>
          </cell>
          <cell r="CF207">
            <v>-7.9753108426283581E-2</v>
          </cell>
          <cell r="CG207">
            <v>0.13181738778916108</v>
          </cell>
          <cell r="CH207">
            <v>0.57429726524565772</v>
          </cell>
          <cell r="CI207">
            <v>-9.2869871853520691E-2</v>
          </cell>
        </row>
        <row r="208">
          <cell r="A208" t="str">
            <v xml:space="preserve">  Fogafín</v>
          </cell>
          <cell r="B208">
            <v>-21.2</v>
          </cell>
          <cell r="C208">
            <v>-21.2</v>
          </cell>
          <cell r="D208">
            <v>-21.2</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20</v>
          </cell>
          <cell r="AK208">
            <v>25.3</v>
          </cell>
          <cell r="AL208">
            <v>-37.1</v>
          </cell>
          <cell r="AM208">
            <v>34.38009999999997</v>
          </cell>
          <cell r="AN208">
            <v>54.8</v>
          </cell>
          <cell r="AO208">
            <v>-198.89737659599996</v>
          </cell>
          <cell r="AP208">
            <v>-287.2</v>
          </cell>
          <cell r="AQ208">
            <v>-315.60000000000002</v>
          </cell>
          <cell r="AR208">
            <v>510.55299999999988</v>
          </cell>
          <cell r="AS208">
            <v>1491.4390000000003</v>
          </cell>
          <cell r="AT208">
            <v>2284.5</v>
          </cell>
          <cell r="AU208">
            <v>2494.1374545000008</v>
          </cell>
          <cell r="AV208">
            <v>2645.6723678030999</v>
          </cell>
          <cell r="AW208">
            <v>3048.1424060000004</v>
          </cell>
          <cell r="AX208">
            <v>3463.5370000000003</v>
          </cell>
          <cell r="AY208">
            <v>3895.6403464665495</v>
          </cell>
          <cell r="AZ208">
            <v>3649.3858542334001</v>
          </cell>
          <cell r="BA208">
            <v>3852.1325820409397</v>
          </cell>
          <cell r="BB208">
            <v>3952.4402667898298</v>
          </cell>
          <cell r="BC208">
            <v>3932.2763768531599</v>
          </cell>
          <cell r="BD208">
            <v>4035.7669999999994</v>
          </cell>
          <cell r="BE208">
            <v>4029.6545976972502</v>
          </cell>
          <cell r="BF208">
            <v>3945.4390000000003</v>
          </cell>
          <cell r="BG208">
            <v>3649.3858542334001</v>
          </cell>
          <cell r="BH208">
            <v>3932.2763768531599</v>
          </cell>
          <cell r="BI208">
            <v>3945.4390000000003</v>
          </cell>
          <cell r="BJ208">
            <v>4824.5221180073704</v>
          </cell>
          <cell r="BK208">
            <v>4652.0971180073702</v>
          </cell>
          <cell r="BL208">
            <v>4479.67211800737</v>
          </cell>
          <cell r="BM208">
            <v>4307.2471180073699</v>
          </cell>
          <cell r="BN208">
            <v>4134.8221180073697</v>
          </cell>
          <cell r="BO208">
            <v>25.3</v>
          </cell>
          <cell r="BP208">
            <v>3048.1424060000004</v>
          </cell>
          <cell r="BQ208">
            <v>4824.5221180073704</v>
          </cell>
          <cell r="BR208">
            <v>4134.8221180073706</v>
          </cell>
          <cell r="BS208">
            <v>3719.8117522613743</v>
          </cell>
          <cell r="BX208">
            <v>119.47993699604744</v>
          </cell>
          <cell r="BY208">
            <v>65.594632376521901</v>
          </cell>
          <cell r="BZ208">
            <v>13.459684337304054</v>
          </cell>
          <cell r="CA208">
            <v>0.7270470562486322</v>
          </cell>
          <cell r="CB208">
            <v>0.58277451490150933</v>
          </cell>
          <cell r="CF208">
            <v>119.47993699604744</v>
          </cell>
          <cell r="CG208">
            <v>0.58277451490150933</v>
          </cell>
          <cell r="CH208">
            <v>-0.1429571640734566</v>
          </cell>
          <cell r="CI208">
            <v>-0.10036958154465803</v>
          </cell>
        </row>
        <row r="209">
          <cell r="A209" t="str">
            <v xml:space="preserve">  Credit to the private sector</v>
          </cell>
          <cell r="B209">
            <v>16479.670000000002</v>
          </cell>
          <cell r="C209">
            <v>17919.04</v>
          </cell>
          <cell r="D209">
            <v>19985.300000000003</v>
          </cell>
          <cell r="E209">
            <v>21458.940000000002</v>
          </cell>
          <cell r="F209">
            <v>23213.279999999999</v>
          </cell>
          <cell r="G209">
            <v>25016.34</v>
          </cell>
          <cell r="H209">
            <v>27168.639999999999</v>
          </cell>
          <cell r="I209">
            <v>29140.3</v>
          </cell>
          <cell r="J209">
            <v>30937.1</v>
          </cell>
          <cell r="K209">
            <v>32719.5</v>
          </cell>
          <cell r="L209">
            <v>34154.9</v>
          </cell>
          <cell r="M209">
            <v>36502.14</v>
          </cell>
          <cell r="N209">
            <v>36502.14</v>
          </cell>
          <cell r="O209">
            <v>37315.56</v>
          </cell>
          <cell r="P209">
            <v>37821.919999999998</v>
          </cell>
          <cell r="Q209">
            <v>38237.85</v>
          </cell>
          <cell r="R209">
            <v>39069.599999999999</v>
          </cell>
          <cell r="S209">
            <v>39683.49</v>
          </cell>
          <cell r="T209">
            <v>40775.86</v>
          </cell>
          <cell r="U209">
            <v>41552.5</v>
          </cell>
          <cell r="V209">
            <v>42786.439999999995</v>
          </cell>
          <cell r="W209">
            <v>43692.100000000006</v>
          </cell>
          <cell r="X209">
            <v>44747.57</v>
          </cell>
          <cell r="Y209">
            <v>45625.3</v>
          </cell>
          <cell r="Z209">
            <v>46255.82</v>
          </cell>
          <cell r="AA209">
            <v>46854.38</v>
          </cell>
          <cell r="AB209">
            <v>47537.9</v>
          </cell>
          <cell r="AC209">
            <v>48602.899999999994</v>
          </cell>
          <cell r="AD209">
            <v>49734</v>
          </cell>
          <cell r="AE209">
            <v>49524.9</v>
          </cell>
          <cell r="AF209">
            <v>50276.200000000004</v>
          </cell>
          <cell r="AG209">
            <v>50798.98</v>
          </cell>
          <cell r="AH209">
            <v>51841.3</v>
          </cell>
          <cell r="AI209">
            <v>51351.64</v>
          </cell>
          <cell r="AJ209">
            <v>51320.46</v>
          </cell>
          <cell r="AK209">
            <v>50543.7</v>
          </cell>
          <cell r="AL209">
            <v>50959.68</v>
          </cell>
          <cell r="AM209">
            <v>50465.1</v>
          </cell>
          <cell r="AN209">
            <v>50317.1</v>
          </cell>
          <cell r="AO209">
            <v>49801.5</v>
          </cell>
          <cell r="AP209">
            <v>50061.380000000005</v>
          </cell>
          <cell r="AQ209">
            <v>50235.1</v>
          </cell>
          <cell r="AR209">
            <v>50038</v>
          </cell>
          <cell r="AS209">
            <v>49368.4</v>
          </cell>
          <cell r="AT209">
            <v>49876.600000000006</v>
          </cell>
          <cell r="AU209">
            <v>49268.200000000004</v>
          </cell>
          <cell r="AV209">
            <v>50143.5</v>
          </cell>
          <cell r="AW209">
            <v>49272.5786291021</v>
          </cell>
          <cell r="AX209">
            <v>48230.474367609997</v>
          </cell>
          <cell r="AY209">
            <v>47238.752306109986</v>
          </cell>
          <cell r="AZ209">
            <v>46662.501398780005</v>
          </cell>
          <cell r="BA209">
            <v>46740.505164339993</v>
          </cell>
          <cell r="BB209">
            <v>46237.087569490002</v>
          </cell>
          <cell r="BC209">
            <v>46287.313970659998</v>
          </cell>
          <cell r="BD209">
            <v>46269.744475289997</v>
          </cell>
          <cell r="BE209">
            <v>45804.790358969993</v>
          </cell>
          <cell r="BF209">
            <v>46151.345022299996</v>
          </cell>
          <cell r="BG209">
            <v>46662.501398780005</v>
          </cell>
          <cell r="BH209">
            <v>46287.313970659998</v>
          </cell>
          <cell r="BI209">
            <v>46151.345022299996</v>
          </cell>
          <cell r="BJ209">
            <v>45556.388770445461</v>
          </cell>
          <cell r="BK209">
            <v>45304.758209164807</v>
          </cell>
          <cell r="BL209">
            <v>45049.391195973236</v>
          </cell>
          <cell r="BM209">
            <v>46022.595246879922</v>
          </cell>
          <cell r="BN209">
            <v>51019.426532084355</v>
          </cell>
          <cell r="BO209">
            <v>50543.7</v>
          </cell>
          <cell r="BP209">
            <v>49272.5786291021</v>
          </cell>
          <cell r="BQ209">
            <v>45556.388770445461</v>
          </cell>
          <cell r="BR209">
            <v>51020.917436851749</v>
          </cell>
          <cell r="BS209">
            <v>60798.807904656212</v>
          </cell>
          <cell r="BU209">
            <v>5.8462826502643006E-2</v>
          </cell>
          <cell r="BV209">
            <v>1.4340261161557066E-2</v>
          </cell>
          <cell r="BW209">
            <v>-3.789835517242035E-2</v>
          </cell>
          <cell r="BX209">
            <v>-2.5148957652445292E-2</v>
          </cell>
          <cell r="BY209">
            <v>-7.2631344040495094E-2</v>
          </cell>
          <cell r="BZ209">
            <v>-7.8586208235675858E-2</v>
          </cell>
          <cell r="CA209">
            <v>-7.4689433074828893E-2</v>
          </cell>
          <cell r="CB209">
            <v>-7.5421054916369412E-2</v>
          </cell>
          <cell r="CD209">
            <v>0.24993493532160049</v>
          </cell>
          <cell r="CE209">
            <v>0.10779983912434532</v>
          </cell>
          <cell r="CF209">
            <v>-2.5148957652445292E-2</v>
          </cell>
          <cell r="CG209">
            <v>-7.5421054916369412E-2</v>
          </cell>
          <cell r="CH209">
            <v>0.1199508743755251</v>
          </cell>
          <cell r="CI209">
            <v>0.19164474021672562</v>
          </cell>
        </row>
        <row r="210">
          <cell r="A210" t="str">
            <v xml:space="preserve">  MLT foreign liab. (-)</v>
          </cell>
          <cell r="B210">
            <v>-1178.4363500000002</v>
          </cell>
          <cell r="C210">
            <v>-1360.33926</v>
          </cell>
          <cell r="D210">
            <v>-1336.44237</v>
          </cell>
          <cell r="E210">
            <v>-1618.5009120000002</v>
          </cell>
          <cell r="F210">
            <v>-1601.175009</v>
          </cell>
          <cell r="G210">
            <v>-1847.5195410000001</v>
          </cell>
          <cell r="H210">
            <v>-2059.5790259999999</v>
          </cell>
          <cell r="I210">
            <v>-2133.3534999999997</v>
          </cell>
          <cell r="J210">
            <v>-2207.2402379999999</v>
          </cell>
          <cell r="K210">
            <v>-2252.390343</v>
          </cell>
          <cell r="L210">
            <v>-2231.8109800000002</v>
          </cell>
          <cell r="M210">
            <v>-2675.6067000000003</v>
          </cell>
          <cell r="N210">
            <v>-2781.0325239387239</v>
          </cell>
          <cell r="O210">
            <v>-2845.4038399999999</v>
          </cell>
          <cell r="P210">
            <v>-2761.7204159999997</v>
          </cell>
          <cell r="Q210">
            <v>-2709.1894080000002</v>
          </cell>
          <cell r="R210">
            <v>-2748.7132080000001</v>
          </cell>
          <cell r="S210">
            <v>-2759.3568899999996</v>
          </cell>
          <cell r="T210">
            <v>-2789.6413600000001</v>
          </cell>
          <cell r="U210">
            <v>-2926.1076390000003</v>
          </cell>
          <cell r="V210">
            <v>-3105.5004100000001</v>
          </cell>
          <cell r="W210">
            <v>-3195.6230339999997</v>
          </cell>
          <cell r="X210">
            <v>-3243.4058799999998</v>
          </cell>
          <cell r="Y210">
            <v>-3360.9277439999996</v>
          </cell>
          <cell r="Z210">
            <v>-3492.6888959999997</v>
          </cell>
          <cell r="AA210">
            <v>-3465.3273300000001</v>
          </cell>
          <cell r="AB210">
            <v>-3529.1518649999998</v>
          </cell>
          <cell r="AC210">
            <v>-3266.4426410000001</v>
          </cell>
          <cell r="AD210">
            <v>-3325.1361250000004</v>
          </cell>
          <cell r="AE210">
            <v>-3277.200225</v>
          </cell>
          <cell r="AF210">
            <v>-3259.5789800000002</v>
          </cell>
          <cell r="AG210">
            <v>-3454.9847760000002</v>
          </cell>
          <cell r="AH210">
            <v>-3709.3020120000001</v>
          </cell>
          <cell r="AI210">
            <v>-3771.2348160000006</v>
          </cell>
          <cell r="AJ210">
            <v>-3683.1436160000003</v>
          </cell>
          <cell r="AK210">
            <v>-3408.14824727</v>
          </cell>
          <cell r="AL210">
            <v>-3565.8713647900004</v>
          </cell>
          <cell r="AM210">
            <v>-3499.5678726400001</v>
          </cell>
          <cell r="AN210">
            <v>-3439.5693826200004</v>
          </cell>
          <cell r="AO210">
            <v>-3569.1248356399997</v>
          </cell>
          <cell r="AP210">
            <v>-3760.3840461600003</v>
          </cell>
          <cell r="AQ210">
            <v>-3893.0502288600001</v>
          </cell>
          <cell r="AR210">
            <v>-4078.7888471000001</v>
          </cell>
          <cell r="AS210">
            <v>-4248.5852162599995</v>
          </cell>
          <cell r="AT210">
            <v>-4367.3720168099999</v>
          </cell>
          <cell r="AU210">
            <v>-4090.029785756296</v>
          </cell>
          <cell r="AV210">
            <v>-3731.9389776237167</v>
          </cell>
          <cell r="AW210">
            <v>-3609.3780196518705</v>
          </cell>
          <cell r="AX210">
            <v>-3712.0885675284699</v>
          </cell>
          <cell r="AY210">
            <v>-3556.5465614372929</v>
          </cell>
          <cell r="AZ210">
            <v>-3437.9692892154803</v>
          </cell>
          <cell r="BA210">
            <v>-3408.0118870348156</v>
          </cell>
          <cell r="BB210">
            <v>-3582.8458121577073</v>
          </cell>
          <cell r="BC210">
            <v>-3633.9434025033888</v>
          </cell>
          <cell r="BD210">
            <v>-5144.7595055309994</v>
          </cell>
          <cell r="BE210">
            <v>-5086.4447828199991</v>
          </cell>
          <cell r="BF210">
            <v>-5091.1276041396004</v>
          </cell>
          <cell r="BG210">
            <v>-3437.9692892154803</v>
          </cell>
          <cell r="BH210">
            <v>-3633.9434025033888</v>
          </cell>
          <cell r="BI210">
            <v>-5091.1276041396004</v>
          </cell>
          <cell r="BJ210">
            <v>-3520.8469967190103</v>
          </cell>
          <cell r="BK210">
            <v>-3382.8046358354636</v>
          </cell>
          <cell r="BL210">
            <v>-3092.0634449519162</v>
          </cell>
          <cell r="BM210">
            <v>-2510.414264068369</v>
          </cell>
          <cell r="BN210">
            <v>-2877.2811731848219</v>
          </cell>
          <cell r="BO210">
            <v>-3408.14824727</v>
          </cell>
          <cell r="BP210">
            <v>-3609.3780196518705</v>
          </cell>
          <cell r="BQ210">
            <v>-3520.8469967190103</v>
          </cell>
          <cell r="BR210">
            <v>-2877.2811731848233</v>
          </cell>
          <cell r="BS210">
            <v>-2744.6891478209973</v>
          </cell>
          <cell r="BU210">
            <v>2.5383572542860611E-2</v>
          </cell>
          <cell r="BV210">
            <v>0.18791955375872704</v>
          </cell>
          <cell r="BW210">
            <v>0.17741073729803358</v>
          </cell>
          <cell r="BX210">
            <v>5.9043726323542378E-2</v>
          </cell>
          <cell r="BY210">
            <v>4.6520166524488538E-4</v>
          </cell>
          <cell r="BZ210">
            <v>6.6556250529674066E-2</v>
          </cell>
          <cell r="CA210">
            <v>0.1657187857008442</v>
          </cell>
          <cell r="CB210">
            <v>2.4528055097259971E-2</v>
          </cell>
          <cell r="CD210">
            <v>0.25613669004491557</v>
          </cell>
          <cell r="CE210">
            <v>1.4049841849262945E-2</v>
          </cell>
          <cell r="CF210">
            <v>5.9043726323542378E-2</v>
          </cell>
          <cell r="CG210">
            <v>2.4528055097259971E-2</v>
          </cell>
          <cell r="CH210">
            <v>0.18278721686398469</v>
          </cell>
          <cell r="CI210">
            <v>4.6082401191629652E-2</v>
          </cell>
        </row>
        <row r="211">
          <cell r="A211" t="str">
            <v xml:space="preserve">  Other assets (net)</v>
          </cell>
          <cell r="B211">
            <v>-1984.869999999999</v>
          </cell>
          <cell r="C211">
            <v>-1996.5200000000013</v>
          </cell>
          <cell r="D211">
            <v>-1971.5400000000018</v>
          </cell>
          <cell r="E211">
            <v>-1222.9908999999998</v>
          </cell>
          <cell r="F211">
            <v>-1485.5800000000008</v>
          </cell>
          <cell r="G211">
            <v>-1537.3103999999967</v>
          </cell>
          <cell r="H211">
            <v>-1592.3973000000005</v>
          </cell>
          <cell r="I211">
            <v>-2033.7148999999972</v>
          </cell>
          <cell r="J211">
            <v>-2327.2005000000008</v>
          </cell>
          <cell r="K211">
            <v>-1868.6310000000003</v>
          </cell>
          <cell r="L211">
            <v>-1753.7001999999975</v>
          </cell>
          <cell r="M211">
            <v>-874.09619999999632</v>
          </cell>
          <cell r="N211">
            <v>-1316.3667000000023</v>
          </cell>
          <cell r="O211">
            <v>-1943.4031999999952</v>
          </cell>
          <cell r="P211">
            <v>-1862.2324000000044</v>
          </cell>
          <cell r="Q211">
            <v>-1513.6105000000007</v>
          </cell>
          <cell r="R211">
            <v>-2098.9671000000035</v>
          </cell>
          <cell r="S211">
            <v>-2060.7870999999977</v>
          </cell>
          <cell r="T211">
            <v>-1920.0342000000037</v>
          </cell>
          <cell r="U211">
            <v>-1814.0442999999959</v>
          </cell>
          <cell r="V211">
            <v>-1963.2180999999982</v>
          </cell>
          <cell r="W211">
            <v>-2130.8882000000121</v>
          </cell>
          <cell r="X211">
            <v>-2139.8264000000036</v>
          </cell>
          <cell r="Y211">
            <v>-740.58124799100187</v>
          </cell>
          <cell r="Z211">
            <v>-940.8011000000115</v>
          </cell>
          <cell r="AA211">
            <v>-1285.2536079400015</v>
          </cell>
          <cell r="AB211">
            <v>-1653.5402000000031</v>
          </cell>
          <cell r="AC211">
            <v>-1388.4872356219948</v>
          </cell>
          <cell r="AD211">
            <v>-1564.075255998996</v>
          </cell>
          <cell r="AE211">
            <v>-1738.1099791230008</v>
          </cell>
          <cell r="AF211">
            <v>-1569.3154191300036</v>
          </cell>
          <cell r="AG211">
            <v>-2262.6797573649947</v>
          </cell>
          <cell r="AH211">
            <v>-2398.7455761349993</v>
          </cell>
          <cell r="AI211">
            <v>-2634.7496304560009</v>
          </cell>
          <cell r="AJ211">
            <v>-2293.1002470019976</v>
          </cell>
          <cell r="AK211">
            <v>-2571.652660390997</v>
          </cell>
          <cell r="AL211">
            <v>-1810.7337727320046</v>
          </cell>
          <cell r="AM211">
            <v>-1871.7247701910019</v>
          </cell>
          <cell r="AN211">
            <v>-2835.3109634430002</v>
          </cell>
          <cell r="AO211">
            <v>-2525.193606342993</v>
          </cell>
          <cell r="AP211">
            <v>-2469.4497335080123</v>
          </cell>
          <cell r="AQ211">
            <v>-3239.1906153250056</v>
          </cell>
          <cell r="AR211">
            <v>-3696.7006809999912</v>
          </cell>
          <cell r="AS211">
            <v>-4026.2199000000028</v>
          </cell>
          <cell r="AT211">
            <v>-4834.8636780000061</v>
          </cell>
          <cell r="AU211">
            <v>-3573.0108295000045</v>
          </cell>
          <cell r="AV211">
            <v>-3431.8921708030957</v>
          </cell>
          <cell r="AW211">
            <v>-3093.5890078999946</v>
          </cell>
          <cell r="AX211">
            <v>-2375.6867087172031</v>
          </cell>
          <cell r="AY211">
            <v>-3497.5759103765322</v>
          </cell>
          <cell r="AZ211">
            <v>-3703.4347336734045</v>
          </cell>
          <cell r="BA211">
            <v>-4320.0147896109193</v>
          </cell>
          <cell r="BB211">
            <v>-3588.3180748998402</v>
          </cell>
          <cell r="BC211">
            <v>-3504.1643550831386</v>
          </cell>
          <cell r="BD211">
            <v>-4291.067017639989</v>
          </cell>
          <cell r="BE211">
            <v>-3890.0421324972413</v>
          </cell>
          <cell r="BF211">
            <v>-4024.4280253299921</v>
          </cell>
          <cell r="BG211">
            <v>-3703.4347336734045</v>
          </cell>
          <cell r="BH211">
            <v>-3504.1643550831386</v>
          </cell>
          <cell r="BI211">
            <v>-4024.4280253299921</v>
          </cell>
          <cell r="BJ211">
            <v>-2122.9777315444098</v>
          </cell>
          <cell r="BK211">
            <v>-2107.3408720189509</v>
          </cell>
          <cell r="BL211">
            <v>-2091.7040124934883</v>
          </cell>
          <cell r="BM211">
            <v>-2076.0671529680276</v>
          </cell>
          <cell r="BN211">
            <v>-2060.4302934425668</v>
          </cell>
          <cell r="BO211">
            <v>-2571.652660390997</v>
          </cell>
          <cell r="BP211">
            <v>-3093.5890078999946</v>
          </cell>
          <cell r="BQ211">
            <v>-2122.9777315444098</v>
          </cell>
          <cell r="BR211">
            <v>-2060.4302934425687</v>
          </cell>
          <cell r="BS211">
            <v>-1997.5776133744494</v>
          </cell>
          <cell r="BU211">
            <v>0.71469128083066558</v>
          </cell>
          <cell r="BV211">
            <v>0.86362810997691075</v>
          </cell>
          <cell r="BW211">
            <v>1.0155800290376042</v>
          </cell>
          <cell r="BX211">
            <v>0.20295755937337279</v>
          </cell>
          <cell r="BY211">
            <v>0.30618291306439849</v>
          </cell>
          <cell r="BZ211">
            <v>8.1802453521725438E-2</v>
          </cell>
          <cell r="CA211">
            <v>0.16762326854379062</v>
          </cell>
          <cell r="CB211">
            <v>0.31374926464923658</v>
          </cell>
          <cell r="CD211">
            <v>0.15274629040716003</v>
          </cell>
          <cell r="CE211">
            <v>2.4724787690306775</v>
          </cell>
          <cell r="CF211">
            <v>0.20295755937337279</v>
          </cell>
          <cell r="CG211">
            <v>0.31374926464923658</v>
          </cell>
          <cell r="CH211">
            <v>2.9462126320250914E-2</v>
          </cell>
          <cell r="CI211">
            <v>3.0504637923520761E-2</v>
          </cell>
        </row>
        <row r="213">
          <cell r="A213" t="str">
            <v>Liabilities to the private sector</v>
          </cell>
          <cell r="B213">
            <v>14768.250000000002</v>
          </cell>
          <cell r="C213">
            <v>16238.9</v>
          </cell>
          <cell r="D213">
            <v>18016.25</v>
          </cell>
          <cell r="E213">
            <v>19743.13</v>
          </cell>
          <cell r="F213">
            <v>21018.559999999998</v>
          </cell>
          <cell r="G213">
            <v>22417.98</v>
          </cell>
          <cell r="H213">
            <v>23811.88</v>
          </cell>
          <cell r="I213">
            <v>25202.440000000002</v>
          </cell>
          <cell r="J213">
            <v>26521.200000000001</v>
          </cell>
          <cell r="K213">
            <v>28261.940000000002</v>
          </cell>
          <cell r="L213">
            <v>29682.82</v>
          </cell>
          <cell r="M213">
            <v>33259.31</v>
          </cell>
          <cell r="N213">
            <v>33259.31</v>
          </cell>
          <cell r="O213">
            <v>32682.2</v>
          </cell>
          <cell r="P213">
            <v>33545.240000000005</v>
          </cell>
          <cell r="Q213">
            <v>34500.07</v>
          </cell>
          <cell r="R213">
            <v>34603.5</v>
          </cell>
          <cell r="S213">
            <v>35296.639999999999</v>
          </cell>
          <cell r="T213">
            <v>36254.82</v>
          </cell>
          <cell r="U213">
            <v>36716.04</v>
          </cell>
          <cell r="V213">
            <v>37435.24</v>
          </cell>
          <cell r="W213">
            <v>38030.060000000005</v>
          </cell>
          <cell r="X213">
            <v>39267.340000000004</v>
          </cell>
          <cell r="Y213">
            <v>41293.139999999992</v>
          </cell>
          <cell r="Z213">
            <v>41322.340000000004</v>
          </cell>
          <cell r="AA213">
            <v>41958.240000000005</v>
          </cell>
          <cell r="AB213">
            <v>42085.020000000004</v>
          </cell>
          <cell r="AC213">
            <v>43227.540000000008</v>
          </cell>
          <cell r="AD213">
            <v>43444.520000000004</v>
          </cell>
          <cell r="AE213">
            <v>43774.5</v>
          </cell>
          <cell r="AF213">
            <v>44191.86</v>
          </cell>
          <cell r="AG213">
            <v>44646.3</v>
          </cell>
          <cell r="AH213">
            <v>44827.30000000001</v>
          </cell>
          <cell r="AI213">
            <v>44668.92</v>
          </cell>
          <cell r="AJ213">
            <v>44384.600000000006</v>
          </cell>
          <cell r="AK213">
            <v>45484.87999999999</v>
          </cell>
          <cell r="AL213">
            <v>46142.2</v>
          </cell>
          <cell r="AM213">
            <v>46305.5</v>
          </cell>
          <cell r="AN213">
            <v>46440.9</v>
          </cell>
          <cell r="AO213">
            <v>46148.5</v>
          </cell>
          <cell r="AP213">
            <v>46004.799999999996</v>
          </cell>
          <cell r="AQ213">
            <v>46052.24</v>
          </cell>
          <cell r="AR213">
            <v>45494.8</v>
          </cell>
          <cell r="AS213">
            <v>46164.7</v>
          </cell>
          <cell r="AT213">
            <v>45580.9</v>
          </cell>
          <cell r="AU213">
            <v>46142.6</v>
          </cell>
          <cell r="AV213">
            <v>47108.000000000007</v>
          </cell>
          <cell r="AW213">
            <v>48414.164345725592</v>
          </cell>
          <cell r="AX213">
            <v>47634.954021002792</v>
          </cell>
          <cell r="AY213">
            <v>46876.804897549999</v>
          </cell>
          <cell r="AZ213">
            <v>46630.554881150005</v>
          </cell>
          <cell r="BA213">
            <v>46356.770065650009</v>
          </cell>
          <cell r="BB213">
            <v>46351.296903579998</v>
          </cell>
          <cell r="BC213">
            <v>46892.231795730011</v>
          </cell>
          <cell r="BD213">
            <v>46310.623223590002</v>
          </cell>
          <cell r="BE213">
            <v>46192.991243470002</v>
          </cell>
          <cell r="BF213">
            <v>45628.267139399999</v>
          </cell>
          <cell r="BG213">
            <v>46630.554881150005</v>
          </cell>
          <cell r="BH213">
            <v>46892.231795730011</v>
          </cell>
          <cell r="BI213">
            <v>45628.267139399999</v>
          </cell>
          <cell r="BJ213">
            <v>48693.257016705349</v>
          </cell>
          <cell r="BK213">
            <v>51385.533215975614</v>
          </cell>
          <cell r="BL213">
            <v>53292.061020410096</v>
          </cell>
          <cell r="BM213">
            <v>55256.897933833839</v>
          </cell>
          <cell r="BN213">
            <v>59117.925790905894</v>
          </cell>
          <cell r="BO213">
            <v>45484.87999999999</v>
          </cell>
          <cell r="BP213">
            <v>48414.164345725592</v>
          </cell>
          <cell r="BQ213">
            <v>48693.257016705349</v>
          </cell>
          <cell r="BR213">
            <v>59117.925790905909</v>
          </cell>
          <cell r="BS213">
            <v>66075.768475659657</v>
          </cell>
          <cell r="BU213">
            <v>0.10350191113132401</v>
          </cell>
          <cell r="BV213">
            <v>5.2033489817130851E-2</v>
          </cell>
          <cell r="BW213">
            <v>1.6811184256022349E-2</v>
          </cell>
          <cell r="BX213">
            <v>6.4401276769898042E-2</v>
          </cell>
          <cell r="BY213">
            <v>4.0837899599275307E-3</v>
          </cell>
          <cell r="BZ213">
            <v>1.8239976942055591E-2</v>
          </cell>
          <cell r="CA213">
            <v>1.0391883310771899E-3</v>
          </cell>
          <cell r="CB213">
            <v>5.7646904527104414E-3</v>
          </cell>
          <cell r="CD213">
            <v>0.2415513130007807</v>
          </cell>
          <cell r="CE213">
            <v>0.1015117765323732</v>
          </cell>
          <cell r="CF213">
            <v>6.4401276769898042E-2</v>
          </cell>
          <cell r="CG213">
            <v>5.7646904527104414E-3</v>
          </cell>
          <cell r="CH213">
            <v>0.21408854968613289</v>
          </cell>
          <cell r="CI213">
            <v>0.1176942964704637</v>
          </cell>
        </row>
        <row r="215">
          <cell r="A215" t="str">
            <v xml:space="preserve">   Demand deposits</v>
          </cell>
          <cell r="B215">
            <v>2204.15</v>
          </cell>
          <cell r="C215">
            <v>2546.4500000000003</v>
          </cell>
          <cell r="D215">
            <v>2661.6499999999996</v>
          </cell>
          <cell r="E215">
            <v>3027.48</v>
          </cell>
          <cell r="F215">
            <v>2613.3999999999996</v>
          </cell>
          <cell r="G215">
            <v>2790.5</v>
          </cell>
          <cell r="H215">
            <v>2895.6</v>
          </cell>
          <cell r="I215">
            <v>3452.54</v>
          </cell>
          <cell r="J215">
            <v>3066.4</v>
          </cell>
          <cell r="K215">
            <v>3161.56</v>
          </cell>
          <cell r="L215">
            <v>3199.14</v>
          </cell>
          <cell r="M215">
            <v>4103.18</v>
          </cell>
          <cell r="N215">
            <v>4103.18</v>
          </cell>
          <cell r="O215">
            <v>3228.3</v>
          </cell>
          <cell r="P215">
            <v>3536.34</v>
          </cell>
          <cell r="Q215">
            <v>3320.44</v>
          </cell>
          <cell r="R215">
            <v>3424.88</v>
          </cell>
          <cell r="S215">
            <v>3592.64</v>
          </cell>
          <cell r="T215">
            <v>3481.78</v>
          </cell>
          <cell r="U215">
            <v>3477.1400000000003</v>
          </cell>
          <cell r="V215">
            <v>3553.54</v>
          </cell>
          <cell r="W215">
            <v>3569.5800000000004</v>
          </cell>
          <cell r="X215">
            <v>3816.44</v>
          </cell>
          <cell r="Y215">
            <v>4730.2</v>
          </cell>
          <cell r="Z215">
            <v>4006.14</v>
          </cell>
          <cell r="AA215">
            <v>3833.3</v>
          </cell>
          <cell r="AB215">
            <v>3855.9</v>
          </cell>
          <cell r="AC215">
            <v>3679.4399999999996</v>
          </cell>
          <cell r="AD215">
            <v>3719.6000000000004</v>
          </cell>
          <cell r="AE215">
            <v>3772.3999999999996</v>
          </cell>
          <cell r="AF215">
            <v>3638.7</v>
          </cell>
          <cell r="AG215">
            <v>3883.2000000000003</v>
          </cell>
          <cell r="AH215">
            <v>3817.9</v>
          </cell>
          <cell r="AI215">
            <v>3569.6</v>
          </cell>
          <cell r="AJ215">
            <v>3939.1</v>
          </cell>
          <cell r="AK215">
            <v>4407</v>
          </cell>
          <cell r="AL215">
            <v>3944.1</v>
          </cell>
          <cell r="AM215">
            <v>3640.3</v>
          </cell>
          <cell r="AN215">
            <v>3360.3</v>
          </cell>
          <cell r="AO215">
            <v>3514.7</v>
          </cell>
          <cell r="AP215">
            <v>3641.2000000000003</v>
          </cell>
          <cell r="AQ215">
            <v>3794.7000000000003</v>
          </cell>
          <cell r="AR215">
            <v>3902.1</v>
          </cell>
          <cell r="AS215">
            <v>3757</v>
          </cell>
          <cell r="AT215">
            <v>3634</v>
          </cell>
          <cell r="AU215">
            <v>3771.6</v>
          </cell>
          <cell r="AV215">
            <v>3888.1000000000004</v>
          </cell>
          <cell r="AW215">
            <v>5468.1353233051896</v>
          </cell>
          <cell r="AX215">
            <v>5199.0897368800006</v>
          </cell>
          <cell r="AY215">
            <v>5387.5839065500004</v>
          </cell>
          <cell r="AZ215">
            <v>5266.1064461399992</v>
          </cell>
          <cell r="BA215">
            <v>5426.7967846600004</v>
          </cell>
          <cell r="BB215">
            <v>5462.8613092999994</v>
          </cell>
          <cell r="BC215">
            <v>5619.9095279499998</v>
          </cell>
          <cell r="BD215">
            <v>5785.2971582400005</v>
          </cell>
          <cell r="BE215">
            <v>5627.2836710700003</v>
          </cell>
          <cell r="BF215">
            <v>5347.9704853599997</v>
          </cell>
          <cell r="BG215">
            <v>5266.1064461399992</v>
          </cell>
          <cell r="BH215">
            <v>5619.9095279499998</v>
          </cell>
          <cell r="BI215">
            <v>5347.9704853599997</v>
          </cell>
          <cell r="BJ215">
            <v>5707.209975031572</v>
          </cell>
          <cell r="BK215">
            <v>6022.7646641488736</v>
          </cell>
          <cell r="BL215">
            <v>6246.2238281027348</v>
          </cell>
          <cell r="BM215">
            <v>6476.5172510248276</v>
          </cell>
          <cell r="BN215">
            <v>6929.0582813403107</v>
          </cell>
          <cell r="BO215">
            <v>4407</v>
          </cell>
          <cell r="BP215">
            <v>5468.1353233051896</v>
          </cell>
          <cell r="BQ215">
            <v>5707.209975031572</v>
          </cell>
          <cell r="BR215">
            <v>6929.0582813403116</v>
          </cell>
          <cell r="BS215">
            <v>7744.5689209654975</v>
          </cell>
          <cell r="BU215">
            <v>-0.12853030420913403</v>
          </cell>
          <cell r="BV215">
            <v>5.9113561658361569E-3</v>
          </cell>
          <cell r="BW215">
            <v>-4.8167840959689956E-2</v>
          </cell>
          <cell r="BX215">
            <v>0.24078405339350795</v>
          </cell>
          <cell r="BY215">
            <v>0.56715366072672047</v>
          </cell>
          <cell r="BZ215">
            <v>0.48098915011726873</v>
          </cell>
          <cell r="CA215">
            <v>0.47164845496973018</v>
          </cell>
          <cell r="CB215">
            <v>4.3721421945694505E-2</v>
          </cell>
          <cell r="CD215">
            <v>0.15281318392076382</v>
          </cell>
          <cell r="CE215">
            <v>-6.8326920637605149E-2</v>
          </cell>
          <cell r="CF215">
            <v>0.24078405339350795</v>
          </cell>
          <cell r="CG215">
            <v>4.3721421945694505E-2</v>
          </cell>
          <cell r="CH215">
            <v>0.21408854968613289</v>
          </cell>
          <cell r="CI215">
            <v>0.11769429647046326</v>
          </cell>
        </row>
        <row r="216">
          <cell r="A216" t="str">
            <v xml:space="preserve">   Other liabilities</v>
          </cell>
          <cell r="B216">
            <v>12564.100000000002</v>
          </cell>
          <cell r="C216">
            <v>13692.449999999999</v>
          </cell>
          <cell r="D216">
            <v>15354.6</v>
          </cell>
          <cell r="E216">
            <v>16715.650000000001</v>
          </cell>
          <cell r="F216">
            <v>18405.16</v>
          </cell>
          <cell r="G216">
            <v>19627.48</v>
          </cell>
          <cell r="H216">
            <v>20916.280000000002</v>
          </cell>
          <cell r="I216">
            <v>21749.9</v>
          </cell>
          <cell r="J216">
            <v>23454.799999999999</v>
          </cell>
          <cell r="K216">
            <v>25100.38</v>
          </cell>
          <cell r="L216">
            <v>26483.68</v>
          </cell>
          <cell r="M216">
            <v>29156.13</v>
          </cell>
          <cell r="N216">
            <v>29156.13</v>
          </cell>
          <cell r="O216">
            <v>29453.9</v>
          </cell>
          <cell r="P216">
            <v>30008.9</v>
          </cell>
          <cell r="Q216">
            <v>31179.63</v>
          </cell>
          <cell r="R216">
            <v>31178.620000000003</v>
          </cell>
          <cell r="S216">
            <v>31704</v>
          </cell>
          <cell r="T216">
            <v>32773.040000000001</v>
          </cell>
          <cell r="U216">
            <v>33238.9</v>
          </cell>
          <cell r="V216">
            <v>33881.699999999997</v>
          </cell>
          <cell r="W216">
            <v>34460.480000000003</v>
          </cell>
          <cell r="X216">
            <v>35450.9</v>
          </cell>
          <cell r="Y216">
            <v>36562.939999999995</v>
          </cell>
          <cell r="Z216">
            <v>37316.200000000004</v>
          </cell>
          <cell r="AA216">
            <v>38124.94</v>
          </cell>
          <cell r="AB216">
            <v>38229.120000000003</v>
          </cell>
          <cell r="AC216">
            <v>39548.100000000006</v>
          </cell>
          <cell r="AD216">
            <v>39724.920000000006</v>
          </cell>
          <cell r="AE216">
            <v>40002.1</v>
          </cell>
          <cell r="AF216">
            <v>40553.160000000003</v>
          </cell>
          <cell r="AG216">
            <v>40763.100000000006</v>
          </cell>
          <cell r="AH216">
            <v>41009.400000000009</v>
          </cell>
          <cell r="AI216">
            <v>41099.32</v>
          </cell>
          <cell r="AJ216">
            <v>40445.500000000007</v>
          </cell>
          <cell r="AK216">
            <v>41077.87999999999</v>
          </cell>
          <cell r="AL216">
            <v>42198.1</v>
          </cell>
          <cell r="AM216">
            <v>42665.2</v>
          </cell>
          <cell r="AN216">
            <v>43080.6</v>
          </cell>
          <cell r="AO216">
            <v>42633.8</v>
          </cell>
          <cell r="AP216">
            <v>42363.6</v>
          </cell>
          <cell r="AQ216">
            <v>42257.54</v>
          </cell>
          <cell r="AR216">
            <v>41592.700000000004</v>
          </cell>
          <cell r="AS216">
            <v>42407.7</v>
          </cell>
          <cell r="AT216">
            <v>41946.9</v>
          </cell>
          <cell r="AU216">
            <v>42371</v>
          </cell>
          <cell r="AV216">
            <v>43219.900000000009</v>
          </cell>
          <cell r="AW216">
            <v>42946.0290224204</v>
          </cell>
          <cell r="AX216">
            <v>42435.864284122792</v>
          </cell>
          <cell r="AY216">
            <v>41489.220990999995</v>
          </cell>
          <cell r="AZ216">
            <v>41364.448435010003</v>
          </cell>
          <cell r="BA216">
            <v>40929.973280990009</v>
          </cell>
          <cell r="BB216">
            <v>40888.435594279996</v>
          </cell>
          <cell r="BC216">
            <v>41272.322267780008</v>
          </cell>
          <cell r="BD216">
            <v>40525.326065350004</v>
          </cell>
          <cell r="BE216">
            <v>40565.707572400002</v>
          </cell>
          <cell r="BF216">
            <v>40280.296654040001</v>
          </cell>
          <cell r="BG216">
            <v>41364.448435010003</v>
          </cell>
          <cell r="BH216">
            <v>41272.322267780008</v>
          </cell>
          <cell r="BI216">
            <v>40280.296654040001</v>
          </cell>
          <cell r="BJ216">
            <v>42986.047041673773</v>
          </cell>
          <cell r="BK216">
            <v>45362.768551826739</v>
          </cell>
          <cell r="BL216">
            <v>47045.837192307357</v>
          </cell>
          <cell r="BM216">
            <v>48780.380682809009</v>
          </cell>
          <cell r="BN216">
            <v>52188.867509565585</v>
          </cell>
          <cell r="BO216">
            <v>41077.87999999999</v>
          </cell>
          <cell r="BP216">
            <v>42946.0290224204</v>
          </cell>
          <cell r="BQ216">
            <v>42986.047041673773</v>
          </cell>
          <cell r="BR216">
            <v>52188.8675095656</v>
          </cell>
          <cell r="BS216">
            <v>58331.199554694154</v>
          </cell>
          <cell r="BU216">
            <v>0.12690535382451906</v>
          </cell>
          <cell r="BV216">
            <v>5.6383039890405717E-2</v>
          </cell>
          <cell r="BW216">
            <v>2.2860612444951522E-2</v>
          </cell>
          <cell r="BX216">
            <v>4.5478223862098321E-2</v>
          </cell>
          <cell r="BY216">
            <v>-3.9835832485851985E-2</v>
          </cell>
          <cell r="BZ216">
            <v>-2.3314602133015616E-2</v>
          </cell>
          <cell r="CA216">
            <v>-3.9731263715793053E-2</v>
          </cell>
          <cell r="CB216">
            <v>9.3182117565482336E-4</v>
          </cell>
          <cell r="CD216">
            <v>0.25403954502878112</v>
          </cell>
          <cell r="CE216">
            <v>0.12348405243123217</v>
          </cell>
          <cell r="CF216">
            <v>4.5478223862098321E-2</v>
          </cell>
          <cell r="CG216">
            <v>9.3182117565482336E-4</v>
          </cell>
          <cell r="CH216">
            <v>0.21408854968613311</v>
          </cell>
          <cell r="CI216">
            <v>0.11769429647046348</v>
          </cell>
        </row>
        <row r="218">
          <cell r="A218" t="str">
            <v>III.  Financial system</v>
          </cell>
        </row>
        <row r="220">
          <cell r="A220" t="str">
            <v>Net foreign assets</v>
          </cell>
          <cell r="B220">
            <v>4771.9998689399999</v>
          </cell>
          <cell r="C220">
            <v>4795.24740028</v>
          </cell>
          <cell r="D220">
            <v>4287.4479993899986</v>
          </cell>
          <cell r="E220">
            <v>4382.7783659200004</v>
          </cell>
          <cell r="F220">
            <v>4538.5887214100003</v>
          </cell>
          <cell r="G220">
            <v>4699.5913950699987</v>
          </cell>
          <cell r="H220">
            <v>4806.5973957799997</v>
          </cell>
          <cell r="I220">
            <v>5165.2066176300013</v>
          </cell>
          <cell r="J220">
            <v>4880.8700852315596</v>
          </cell>
          <cell r="K220">
            <v>4930.1082197048072</v>
          </cell>
          <cell r="L220">
            <v>4717.5606722125467</v>
          </cell>
          <cell r="M220">
            <v>6230.4822022856861</v>
          </cell>
          <cell r="N220">
            <v>6834.1318920287231</v>
          </cell>
          <cell r="O220">
            <v>6645.4615054199994</v>
          </cell>
          <cell r="P220">
            <v>6555.5140479300035</v>
          </cell>
          <cell r="Q220">
            <v>6615.3061269099981</v>
          </cell>
          <cell r="R220">
            <v>6776.221246699999</v>
          </cell>
          <cell r="S220">
            <v>6817.3918269099995</v>
          </cell>
          <cell r="T220">
            <v>6896.8878247600042</v>
          </cell>
          <cell r="U220">
            <v>6935.2649375500014</v>
          </cell>
          <cell r="V220">
            <v>7438.0371100399971</v>
          </cell>
          <cell r="W220">
            <v>7536.8082701599997</v>
          </cell>
          <cell r="X220">
            <v>7924.3187400999968</v>
          </cell>
          <cell r="Y220">
            <v>7814.4684516900006</v>
          </cell>
          <cell r="Z220">
            <v>7800.6119472560913</v>
          </cell>
          <cell r="AA220">
            <v>7470.0269470104349</v>
          </cell>
          <cell r="AB220">
            <v>7727.8351507620555</v>
          </cell>
          <cell r="AC220">
            <v>7610.5724667031354</v>
          </cell>
          <cell r="AD220">
            <v>7271.6175225796487</v>
          </cell>
          <cell r="AE220">
            <v>7391.1958898280664</v>
          </cell>
          <cell r="AF220">
            <v>7006.9608069249907</v>
          </cell>
          <cell r="AG220">
            <v>7624.6213756918996</v>
          </cell>
          <cell r="AH220">
            <v>7614.6728070053632</v>
          </cell>
          <cell r="AI220">
            <v>8043.8267565147053</v>
          </cell>
          <cell r="AJ220">
            <v>8072.7541850001735</v>
          </cell>
          <cell r="AK220">
            <v>8340.8950559380246</v>
          </cell>
          <cell r="AL220">
            <v>8726.7179797900098</v>
          </cell>
          <cell r="AM220">
            <v>8783.5574406399974</v>
          </cell>
          <cell r="AN220">
            <v>8998.1254546199998</v>
          </cell>
          <cell r="AO220">
            <v>9605.1022916399997</v>
          </cell>
          <cell r="AP220">
            <v>10439.333302160005</v>
          </cell>
          <cell r="AQ220">
            <v>11055.274616859997</v>
          </cell>
          <cell r="AR220">
            <v>11233.416507099999</v>
          </cell>
          <cell r="AS220">
            <v>12082.391018259998</v>
          </cell>
          <cell r="AT220">
            <v>11764.959284810004</v>
          </cell>
          <cell r="AU220">
            <v>11019.558185756294</v>
          </cell>
          <cell r="AV220">
            <v>11024.273889623721</v>
          </cell>
          <cell r="AW220">
            <v>11623.362889156972</v>
          </cell>
          <cell r="AX220">
            <v>12554.020461008473</v>
          </cell>
          <cell r="AY220">
            <v>12562.32754373729</v>
          </cell>
          <cell r="AZ220">
            <v>12762.903771665475</v>
          </cell>
          <cell r="BA220">
            <v>13070.506403084817</v>
          </cell>
          <cell r="BB220">
            <v>13708.541620157706</v>
          </cell>
          <cell r="BC220">
            <v>14481.918091603387</v>
          </cell>
          <cell r="BD220">
            <v>16706.187946650996</v>
          </cell>
          <cell r="BE220">
            <v>16990.553236330001</v>
          </cell>
          <cell r="BF220">
            <v>17212.601182409602</v>
          </cell>
          <cell r="BG220">
            <v>12762.903771665475</v>
          </cell>
          <cell r="BH220">
            <v>14481.918091603387</v>
          </cell>
          <cell r="BI220">
            <v>17212.601182409602</v>
          </cell>
          <cell r="BJ220">
            <v>16099.637925193361</v>
          </cell>
          <cell r="BK220">
            <v>16109.543173677157</v>
          </cell>
          <cell r="BL220">
            <v>16119.200530213335</v>
          </cell>
          <cell r="BM220">
            <v>16128.833552046664</v>
          </cell>
          <cell r="BN220">
            <v>16150.806190502097</v>
          </cell>
          <cell r="BO220">
            <v>8340.8950559380246</v>
          </cell>
          <cell r="BP220">
            <v>11623.362889156972</v>
          </cell>
          <cell r="BQ220">
            <v>16099.637925193361</v>
          </cell>
          <cell r="BR220">
            <v>16150.806190502099</v>
          </cell>
          <cell r="BS220">
            <v>17081.277919546603</v>
          </cell>
          <cell r="BU220">
            <v>0.16437854574740496</v>
          </cell>
          <cell r="BV220">
            <v>0.49573557265266377</v>
          </cell>
          <cell r="BW220">
            <v>0.54503805783834225</v>
          </cell>
          <cell r="BX220">
            <v>0.39353904001970408</v>
          </cell>
          <cell r="BY220">
            <v>0.41839584656073958</v>
          </cell>
          <cell r="BZ220">
            <v>0.30995552742919119</v>
          </cell>
          <cell r="CA220">
            <v>0.46303958778957854</v>
          </cell>
          <cell r="CB220">
            <v>0.38511015088517553</v>
          </cell>
          <cell r="CD220">
            <v>0.25423172685144979</v>
          </cell>
          <cell r="CE220">
            <v>6.7365631776806989E-2</v>
          </cell>
          <cell r="CF220">
            <v>0.39353904001970408</v>
          </cell>
          <cell r="CG220">
            <v>0.38511015088517553</v>
          </cell>
          <cell r="CH220">
            <v>3.1782246002356462E-3</v>
          </cell>
          <cell r="CI220">
            <v>5.7611472645352713E-2</v>
          </cell>
        </row>
        <row r="222">
          <cell r="A222" t="str">
            <v>Net domestic assets</v>
          </cell>
          <cell r="B222">
            <v>12854.905828410001</v>
          </cell>
          <cell r="C222">
            <v>13983.801703660003</v>
          </cell>
          <cell r="D222">
            <v>15969.076118200002</v>
          </cell>
          <cell r="E222">
            <v>18072.05264251</v>
          </cell>
          <cell r="F222">
            <v>19094.389134959998</v>
          </cell>
          <cell r="G222">
            <v>20534.802178490001</v>
          </cell>
          <cell r="H222">
            <v>21576.183119360001</v>
          </cell>
          <cell r="I222">
            <v>23101.59172651</v>
          </cell>
          <cell r="J222">
            <v>24100.877611448439</v>
          </cell>
          <cell r="K222">
            <v>26081.596562645194</v>
          </cell>
          <cell r="L222">
            <v>27485.924448177451</v>
          </cell>
          <cell r="M222">
            <v>31041.893192544314</v>
          </cell>
          <cell r="N222">
            <v>29888.059997731274</v>
          </cell>
          <cell r="O222">
            <v>30101.927189260005</v>
          </cell>
          <cell r="P222">
            <v>31116.570175269997</v>
          </cell>
          <cell r="Q222">
            <v>31798.314239469997</v>
          </cell>
          <cell r="R222">
            <v>31939.394176299997</v>
          </cell>
          <cell r="S222">
            <v>32761.359760110001</v>
          </cell>
          <cell r="T222">
            <v>33331.461072849997</v>
          </cell>
          <cell r="U222">
            <v>33635.544453429997</v>
          </cell>
          <cell r="V222">
            <v>33806.575017270006</v>
          </cell>
          <cell r="W222">
            <v>34302.611352879998</v>
          </cell>
          <cell r="X222">
            <v>34993.298878730006</v>
          </cell>
          <cell r="Y222">
            <v>37718.22500993</v>
          </cell>
          <cell r="Z222">
            <v>37080.796749693916</v>
          </cell>
          <cell r="AA222">
            <v>38043.103692319572</v>
          </cell>
          <cell r="AB222">
            <v>37735.402628207943</v>
          </cell>
          <cell r="AC222">
            <v>39123.087165676872</v>
          </cell>
          <cell r="AD222">
            <v>39706.476628640354</v>
          </cell>
          <cell r="AE222">
            <v>40088.257814261931</v>
          </cell>
          <cell r="AF222">
            <v>40812.889910135011</v>
          </cell>
          <cell r="AG222">
            <v>40559.804890158099</v>
          </cell>
          <cell r="AH222">
            <v>40607.786623604639</v>
          </cell>
          <cell r="AI222">
            <v>40214.356664085302</v>
          </cell>
          <cell r="AJ222">
            <v>39949.299239789834</v>
          </cell>
          <cell r="AK222">
            <v>41845.865923961974</v>
          </cell>
          <cell r="AL222">
            <v>41368.647159198765</v>
          </cell>
          <cell r="AM222">
            <v>41375.420683780001</v>
          </cell>
          <cell r="AN222">
            <v>41440.429045689998</v>
          </cell>
          <cell r="AO222">
            <v>40393.081998890004</v>
          </cell>
          <cell r="AP222">
            <v>39544.487798519993</v>
          </cell>
          <cell r="AQ222">
            <v>39222.989284750001</v>
          </cell>
          <cell r="AR222">
            <v>38666.184565250005</v>
          </cell>
          <cell r="AS222">
            <v>38401.74976661001</v>
          </cell>
          <cell r="AT222">
            <v>38074.319700050008</v>
          </cell>
          <cell r="AU222">
            <v>39472.204616723713</v>
          </cell>
          <cell r="AV222">
            <v>40492.218083006286</v>
          </cell>
          <cell r="AW222">
            <v>42891.629950586677</v>
          </cell>
          <cell r="AX222">
            <v>40103.413451094326</v>
          </cell>
          <cell r="AY222">
            <v>39198.747904152697</v>
          </cell>
          <cell r="AZ222">
            <v>38888.017863604517</v>
          </cell>
          <cell r="BA222">
            <v>38355.888280405197</v>
          </cell>
          <cell r="BB222">
            <v>37778.135521122284</v>
          </cell>
          <cell r="BC222">
            <v>37952.246272476623</v>
          </cell>
          <cell r="BD222">
            <v>35118.458848089009</v>
          </cell>
          <cell r="BE222">
            <v>34561.522658790003</v>
          </cell>
          <cell r="BF222">
            <v>33969.9157914604</v>
          </cell>
          <cell r="BG222">
            <v>38888.017863604517</v>
          </cell>
          <cell r="BH222">
            <v>37952.246272476623</v>
          </cell>
          <cell r="BI222">
            <v>33969.9157914604</v>
          </cell>
          <cell r="BJ222">
            <v>39886.619091511981</v>
          </cell>
          <cell r="BK222">
            <v>41064.070381838465</v>
          </cell>
          <cell r="BL222">
            <v>43512.192324826814</v>
          </cell>
          <cell r="BM222">
            <v>45260.910184110042</v>
          </cell>
          <cell r="BN222">
            <v>50603.296132807467</v>
          </cell>
          <cell r="BO222">
            <v>41845.865923961974</v>
          </cell>
          <cell r="BP222">
            <v>42891.629950586677</v>
          </cell>
          <cell r="BQ222">
            <v>39886.619091511981</v>
          </cell>
          <cell r="BR222">
            <v>50603.296132807474</v>
          </cell>
          <cell r="BS222">
            <v>57516.921736867487</v>
          </cell>
          <cell r="BU222">
            <v>9.8184361618881333E-2</v>
          </cell>
          <cell r="BV222">
            <v>-2.1584089124573991E-2</v>
          </cell>
          <cell r="BW222">
            <v>-6.2388697690850425E-2</v>
          </cell>
          <cell r="BX222">
            <v>2.4990856409208062E-2</v>
          </cell>
          <cell r="BY222">
            <v>-6.1592296239774247E-2</v>
          </cell>
          <cell r="BZ222">
            <v>-3.2397913454481286E-2</v>
          </cell>
          <cell r="CA222">
            <v>-0.10779979631741698</v>
          </cell>
          <cell r="CB222">
            <v>-7.0060542407379245E-2</v>
          </cell>
          <cell r="CD222">
            <v>0.21507489172693939</v>
          </cell>
          <cell r="CE222">
            <v>0.10943359378510786</v>
          </cell>
          <cell r="CF222">
            <v>2.4990856409208062E-2</v>
          </cell>
          <cell r="CG222">
            <v>-7.0060542407379245E-2</v>
          </cell>
          <cell r="CH222">
            <v>0.26867850134673454</v>
          </cell>
          <cell r="CI222">
            <v>0.13662401725601669</v>
          </cell>
        </row>
        <row r="224">
          <cell r="A224" t="str">
            <v>Net credit to NFPS</v>
          </cell>
          <cell r="B224">
            <v>1222.2376995099999</v>
          </cell>
          <cell r="C224">
            <v>1208.2844990099998</v>
          </cell>
          <cell r="D224">
            <v>958.53856738999991</v>
          </cell>
          <cell r="E224">
            <v>1056.9185387900002</v>
          </cell>
          <cell r="F224">
            <v>1129.7226261699998</v>
          </cell>
          <cell r="G224">
            <v>596.73794563999991</v>
          </cell>
          <cell r="H224">
            <v>757.22053828000003</v>
          </cell>
          <cell r="I224">
            <v>1208.5046304299999</v>
          </cell>
          <cell r="J224">
            <v>1091.14465008</v>
          </cell>
          <cell r="K224">
            <v>1114.0950104199999</v>
          </cell>
          <cell r="L224">
            <v>712.94794503999969</v>
          </cell>
          <cell r="M224">
            <v>1211.3174240699998</v>
          </cell>
          <cell r="N224">
            <v>1213.2591941599999</v>
          </cell>
          <cell r="O224">
            <v>1288.2565353499999</v>
          </cell>
          <cell r="P224">
            <v>1289.91811383</v>
          </cell>
          <cell r="Q224">
            <v>1194.01831657</v>
          </cell>
          <cell r="R224">
            <v>1176.38060683</v>
          </cell>
          <cell r="S224">
            <v>1443.7357196399994</v>
          </cell>
          <cell r="T224">
            <v>1014.92458062</v>
          </cell>
          <cell r="U224">
            <v>1043.1435565400004</v>
          </cell>
          <cell r="V224">
            <v>1214.48638843</v>
          </cell>
          <cell r="W224">
            <v>1476.6693977099999</v>
          </cell>
          <cell r="X224">
            <v>1312.4812471599998</v>
          </cell>
          <cell r="Y224">
            <v>1809.1564036310001</v>
          </cell>
          <cell r="Z224">
            <v>1357.4393896000001</v>
          </cell>
          <cell r="AA224">
            <v>2098.2617737199998</v>
          </cell>
          <cell r="AB224">
            <v>1678.3937529199995</v>
          </cell>
          <cell r="AC224">
            <v>1656.9996666520005</v>
          </cell>
          <cell r="AD224">
            <v>1720.8673351589991</v>
          </cell>
          <cell r="AE224">
            <v>2269.572917553</v>
          </cell>
          <cell r="AF224">
            <v>1940.4038597599997</v>
          </cell>
          <cell r="AG224">
            <v>2648.8145771549998</v>
          </cell>
          <cell r="AH224">
            <v>3360.7229130950004</v>
          </cell>
          <cell r="AI224">
            <v>3863.1386047460005</v>
          </cell>
          <cell r="AJ224">
            <v>2980.8628086220001</v>
          </cell>
          <cell r="AK224">
            <v>5528.6268385829717</v>
          </cell>
          <cell r="AL224">
            <v>4718.8221340119999</v>
          </cell>
          <cell r="AM224">
            <v>5035.2074241544397</v>
          </cell>
          <cell r="AN224">
            <v>4838.4986387330009</v>
          </cell>
          <cell r="AO224">
            <v>4869.0649634990004</v>
          </cell>
          <cell r="AP224">
            <v>4786.6965501879986</v>
          </cell>
          <cell r="AQ224">
            <v>5753.1897790909989</v>
          </cell>
          <cell r="AR224">
            <v>5473.7279725799999</v>
          </cell>
          <cell r="AS224">
            <v>6600.2065771400012</v>
          </cell>
          <cell r="AT224">
            <v>6549.6832564899996</v>
          </cell>
          <cell r="AU224">
            <v>6690.9784055499995</v>
          </cell>
          <cell r="AV224">
            <v>6108.8972280800008</v>
          </cell>
          <cell r="AW224">
            <v>8160.3102461952203</v>
          </cell>
          <cell r="AX224">
            <v>6207.0219408552512</v>
          </cell>
          <cell r="AY224">
            <v>6894.9552101299996</v>
          </cell>
          <cell r="AZ224">
            <v>6834.2269474637178</v>
          </cell>
          <cell r="BA224">
            <v>6597.6793683699998</v>
          </cell>
          <cell r="BB224">
            <v>6814.5176181899997</v>
          </cell>
          <cell r="BC224">
            <v>7231.2259174800001</v>
          </cell>
          <cell r="BD224">
            <v>6930.2489001699996</v>
          </cell>
          <cell r="BE224">
            <v>6835.928817</v>
          </cell>
          <cell r="BF224">
            <v>6444.8235956900016</v>
          </cell>
          <cell r="BG224">
            <v>6834.2269474637178</v>
          </cell>
          <cell r="BH224">
            <v>7231.2259174800001</v>
          </cell>
          <cell r="BI224">
            <v>6444.8235956900016</v>
          </cell>
          <cell r="BJ224">
            <v>9022.670252305561</v>
          </cell>
          <cell r="BK224">
            <v>9474.0882701786941</v>
          </cell>
          <cell r="BL224">
            <v>12228.686837563204</v>
          </cell>
          <cell r="BM224">
            <v>13154.062463565582</v>
          </cell>
          <cell r="BN224">
            <v>14208.422294591026</v>
          </cell>
          <cell r="BO224">
            <v>5528.6268385829717</v>
          </cell>
          <cell r="BP224">
            <v>8160.3102461952203</v>
          </cell>
          <cell r="BQ224">
            <v>9022.670252305561</v>
          </cell>
          <cell r="BR224">
            <v>14206.931389823631</v>
          </cell>
          <cell r="BS224">
            <v>12887.120496877593</v>
          </cell>
          <cell r="BU224">
            <v>1.8828149713469693</v>
          </cell>
          <cell r="BV224">
            <v>1.5349217619735929</v>
          </cell>
          <cell r="BW224">
            <v>0.94889118378943671</v>
          </cell>
          <cell r="BX224">
            <v>0.47601031584305087</v>
          </cell>
          <cell r="BY224">
            <v>0.41246850681212832</v>
          </cell>
          <cell r="BZ224">
            <v>0.25690724539640164</v>
          </cell>
          <cell r="CA224">
            <v>-1.6009882721594759E-2</v>
          </cell>
          <cell r="CB224">
            <v>0.10567735540599332</v>
          </cell>
          <cell r="CD224">
            <v>0.4935444398647173</v>
          </cell>
          <cell r="CE224">
            <v>2.0559142523481921</v>
          </cell>
          <cell r="CF224">
            <v>0.47601031584305087</v>
          </cell>
          <cell r="CG224">
            <v>0.10567735540599332</v>
          </cell>
          <cell r="CH224">
            <v>0.57458169173292539</v>
          </cell>
          <cell r="CI224">
            <v>-9.2899082619024465E-2</v>
          </cell>
        </row>
        <row r="225">
          <cell r="A225" t="str">
            <v xml:space="preserve">  Central Government</v>
          </cell>
          <cell r="B225">
            <v>911.88076640000008</v>
          </cell>
          <cell r="C225">
            <v>859.92849347999993</v>
          </cell>
          <cell r="D225">
            <v>665.85192963999998</v>
          </cell>
          <cell r="E225">
            <v>891.49946696999996</v>
          </cell>
          <cell r="F225">
            <v>557.97209903000009</v>
          </cell>
          <cell r="G225">
            <v>271.30966429999995</v>
          </cell>
          <cell r="H225">
            <v>159.17743990999986</v>
          </cell>
          <cell r="I225">
            <v>523.41730353999992</v>
          </cell>
          <cell r="J225">
            <v>293.09076143999982</v>
          </cell>
          <cell r="K225">
            <v>306.12449382</v>
          </cell>
          <cell r="L225">
            <v>235.0969544699999</v>
          </cell>
          <cell r="M225">
            <v>661.30794687999992</v>
          </cell>
          <cell r="N225">
            <v>655.2590551400001</v>
          </cell>
          <cell r="O225">
            <v>-17.868249260000198</v>
          </cell>
          <cell r="P225">
            <v>343.72299225999996</v>
          </cell>
          <cell r="Q225">
            <v>534.16588677000004</v>
          </cell>
          <cell r="R225">
            <v>469.77867466999976</v>
          </cell>
          <cell r="S225">
            <v>590.48540552999998</v>
          </cell>
          <cell r="T225">
            <v>131.17307332999985</v>
          </cell>
          <cell r="U225">
            <v>-187.66114526999962</v>
          </cell>
          <cell r="V225">
            <v>-152.46934951999975</v>
          </cell>
          <cell r="W225">
            <v>-79.815996670000288</v>
          </cell>
          <cell r="X225">
            <v>93.000498850000042</v>
          </cell>
          <cell r="Y225">
            <v>379.65942240100003</v>
          </cell>
          <cell r="Z225">
            <v>-269.61555298000019</v>
          </cell>
          <cell r="AA225">
            <v>48.156294310000021</v>
          </cell>
          <cell r="AB225">
            <v>10.178632750000133</v>
          </cell>
          <cell r="AC225">
            <v>230.30492713200022</v>
          </cell>
          <cell r="AD225">
            <v>539.04784889899986</v>
          </cell>
          <cell r="AE225">
            <v>455.68148986300037</v>
          </cell>
          <cell r="AF225">
            <v>230.65909641999997</v>
          </cell>
          <cell r="AG225">
            <v>535.9589814750002</v>
          </cell>
          <cell r="AH225">
            <v>648.05164561500033</v>
          </cell>
          <cell r="AI225">
            <v>1175.9017271460002</v>
          </cell>
          <cell r="AJ225">
            <v>1000.0220253620001</v>
          </cell>
          <cell r="AK225">
            <v>2595.2325224129718</v>
          </cell>
          <cell r="AL225">
            <v>1989.9801563119995</v>
          </cell>
          <cell r="AM225">
            <v>1760.56213253444</v>
          </cell>
          <cell r="AN225">
            <v>1458.8766747829995</v>
          </cell>
          <cell r="AO225">
            <v>2279.5673787790001</v>
          </cell>
          <cell r="AP225">
            <v>2024.2608980479995</v>
          </cell>
          <cell r="AQ225">
            <v>2477.4210765609996</v>
          </cell>
          <cell r="AR225">
            <v>2720.8391950800001</v>
          </cell>
          <cell r="AS225">
            <v>3303.4231648100003</v>
          </cell>
          <cell r="AT225">
            <v>2779.3647348399995</v>
          </cell>
          <cell r="AU225">
            <v>3307.9657482699999</v>
          </cell>
          <cell r="AV225">
            <v>2856.4635532600005</v>
          </cell>
          <cell r="AW225">
            <v>5461.1011138384201</v>
          </cell>
          <cell r="AX225">
            <v>4798.9526900852507</v>
          </cell>
          <cell r="AY225">
            <v>4681.9210296399997</v>
          </cell>
          <cell r="AZ225">
            <v>4592.1147652337186</v>
          </cell>
          <cell r="BA225">
            <v>4234.5776186900002</v>
          </cell>
          <cell r="BB225">
            <v>4699.2555973899998</v>
          </cell>
          <cell r="BC225">
            <v>4899.0411717799998</v>
          </cell>
          <cell r="BD225">
            <v>5026.4385175099997</v>
          </cell>
          <cell r="BE225">
            <v>4646.2826578499989</v>
          </cell>
          <cell r="BF225">
            <v>4263.2237257800016</v>
          </cell>
          <cell r="BG225">
            <v>4592.1147652337186</v>
          </cell>
          <cell r="BH225">
            <v>4899.0411717799998</v>
          </cell>
          <cell r="BI225">
            <v>4263.2237257800016</v>
          </cell>
          <cell r="BJ225">
            <v>5968.4584563714898</v>
          </cell>
          <cell r="BK225">
            <v>6267.0695782225721</v>
          </cell>
          <cell r="BL225">
            <v>8089.2249550317583</v>
          </cell>
          <cell r="BM225">
            <v>8701.3570429713182</v>
          </cell>
          <cell r="BN225">
            <v>9398.8116405095807</v>
          </cell>
          <cell r="BO225">
            <v>2595.2325224129718</v>
          </cell>
          <cell r="BP225">
            <v>5461.1011138384201</v>
          </cell>
          <cell r="BQ225">
            <v>5968.4584563714898</v>
          </cell>
          <cell r="BR225">
            <v>9397.8254132711045</v>
          </cell>
          <cell r="BS225">
            <v>8524.7760537644645</v>
          </cell>
          <cell r="BU225">
            <v>142.32737123097209</v>
          </cell>
          <cell r="BV225">
            <v>4.4367384492748014</v>
          </cell>
          <cell r="BW225">
            <v>3.2888012917587535</v>
          </cell>
          <cell r="BX225">
            <v>1.1042820119874448</v>
          </cell>
          <cell r="BY225">
            <v>2.1477059333454434</v>
          </cell>
          <cell r="BZ225">
            <v>0.97747618203867925</v>
          </cell>
          <cell r="CA225">
            <v>0.53388422625482579</v>
          </cell>
          <cell r="CB225">
            <v>9.2903854361426674E-2</v>
          </cell>
          <cell r="CD225">
            <v>-0.42589617410133351</v>
          </cell>
          <cell r="CE225">
            <v>5.8356857996582567</v>
          </cell>
          <cell r="CF225">
            <v>1.1042820119874448</v>
          </cell>
          <cell r="CG225">
            <v>9.2903854361426674E-2</v>
          </cell>
          <cell r="CH225">
            <v>0.57458169173292539</v>
          </cell>
          <cell r="CI225">
            <v>-9.2899082619024465E-2</v>
          </cell>
        </row>
        <row r="226">
          <cell r="A226" t="str">
            <v xml:space="preserve">  Rest of public sector</v>
          </cell>
          <cell r="B226">
            <v>310.35693310999989</v>
          </cell>
          <cell r="C226">
            <v>348.35600552999989</v>
          </cell>
          <cell r="D226">
            <v>292.68663774999993</v>
          </cell>
          <cell r="E226">
            <v>165.41907182000011</v>
          </cell>
          <cell r="F226">
            <v>571.75052713999969</v>
          </cell>
          <cell r="G226">
            <v>325.42828133999996</v>
          </cell>
          <cell r="H226">
            <v>598.04309837000017</v>
          </cell>
          <cell r="I226">
            <v>685.08732688999987</v>
          </cell>
          <cell r="J226">
            <v>798.0538886400002</v>
          </cell>
          <cell r="K226">
            <v>807.97051659999988</v>
          </cell>
          <cell r="L226">
            <v>477.85099056999979</v>
          </cell>
          <cell r="M226">
            <v>550.00947718999987</v>
          </cell>
          <cell r="N226">
            <v>558.00013901999989</v>
          </cell>
          <cell r="O226">
            <v>1306.1247846100002</v>
          </cell>
          <cell r="P226">
            <v>946.19512157000008</v>
          </cell>
          <cell r="Q226">
            <v>659.8524298000001</v>
          </cell>
          <cell r="R226">
            <v>706.60193216000016</v>
          </cell>
          <cell r="S226">
            <v>853.25031410999952</v>
          </cell>
          <cell r="T226">
            <v>883.75150729000018</v>
          </cell>
          <cell r="U226">
            <v>1230.8047018100001</v>
          </cell>
          <cell r="V226">
            <v>1366.9557379499997</v>
          </cell>
          <cell r="W226">
            <v>1556.4853943800001</v>
          </cell>
          <cell r="X226">
            <v>1219.4807483099999</v>
          </cell>
          <cell r="Y226">
            <v>1429.4969812300001</v>
          </cell>
          <cell r="Z226">
            <v>1627.0549425800002</v>
          </cell>
          <cell r="AA226">
            <v>2050.10547941</v>
          </cell>
          <cell r="AB226">
            <v>1668.2151201699994</v>
          </cell>
          <cell r="AC226">
            <v>1426.6947395200004</v>
          </cell>
          <cell r="AD226">
            <v>1181.8194862599994</v>
          </cell>
          <cell r="AE226">
            <v>1813.8914276899995</v>
          </cell>
          <cell r="AF226">
            <v>1709.7447633399997</v>
          </cell>
          <cell r="AG226">
            <v>2112.8555956799996</v>
          </cell>
          <cell r="AH226">
            <v>2712.6712674800001</v>
          </cell>
          <cell r="AI226">
            <v>2687.2368776000003</v>
          </cell>
          <cell r="AJ226">
            <v>1980.8407832599999</v>
          </cell>
          <cell r="AK226">
            <v>2933.3943161699995</v>
          </cell>
          <cell r="AL226">
            <v>2728.8419776999999</v>
          </cell>
          <cell r="AM226">
            <v>3274.6452916200001</v>
          </cell>
          <cell r="AN226">
            <v>3379.6219639500009</v>
          </cell>
          <cell r="AO226">
            <v>2589.4975847199998</v>
          </cell>
          <cell r="AP226">
            <v>2762.4356521399995</v>
          </cell>
          <cell r="AQ226">
            <v>3275.7687025299992</v>
          </cell>
          <cell r="AR226">
            <v>2752.8887774999998</v>
          </cell>
          <cell r="AS226">
            <v>3296.7834123300004</v>
          </cell>
          <cell r="AT226">
            <v>3770.3185216500001</v>
          </cell>
          <cell r="AU226">
            <v>3383.0126572799995</v>
          </cell>
          <cell r="AV226">
            <v>3252.4336748199999</v>
          </cell>
          <cell r="AW226">
            <v>2699.2091323568002</v>
          </cell>
          <cell r="AX226">
            <v>1408.0692507700003</v>
          </cell>
          <cell r="AY226">
            <v>2213.0341804899999</v>
          </cell>
          <cell r="AZ226">
            <v>2242.1121822299997</v>
          </cell>
          <cell r="BA226">
            <v>2363.1017496799996</v>
          </cell>
          <cell r="BB226">
            <v>2115.2620207999998</v>
          </cell>
          <cell r="BC226">
            <v>2332.1847457000003</v>
          </cell>
          <cell r="BD226">
            <v>1903.8103826600002</v>
          </cell>
          <cell r="BE226">
            <v>2189.6461591500006</v>
          </cell>
          <cell r="BF226">
            <v>2181.5998699100001</v>
          </cell>
          <cell r="BG226">
            <v>2242.1121822299997</v>
          </cell>
          <cell r="BH226">
            <v>2332.1847457000003</v>
          </cell>
          <cell r="BI226">
            <v>2181.5998699100001</v>
          </cell>
          <cell r="BJ226">
            <v>3054.2117959340712</v>
          </cell>
          <cell r="BK226">
            <v>3207.0186919561211</v>
          </cell>
          <cell r="BL226">
            <v>4139.4618825314456</v>
          </cell>
          <cell r="BM226">
            <v>4452.7054205942641</v>
          </cell>
          <cell r="BN226">
            <v>4809.6106540814462</v>
          </cell>
          <cell r="BO226">
            <v>2933.3943161699995</v>
          </cell>
          <cell r="BP226">
            <v>2699.2091323568002</v>
          </cell>
          <cell r="BQ226">
            <v>3054.2117959340712</v>
          </cell>
          <cell r="BR226">
            <v>4809.105976552526</v>
          </cell>
          <cell r="BS226">
            <v>4362.3444431131284</v>
          </cell>
          <cell r="BU226">
            <v>1.0258909795791809</v>
          </cell>
          <cell r="BV226">
            <v>0.80593427617754831</v>
          </cell>
          <cell r="BW226">
            <v>0.38989142062632842</v>
          </cell>
          <cell r="BX226">
            <v>-7.9834198396812939E-2</v>
          </cell>
          <cell r="BY226">
            <v>-0.33657900021176157</v>
          </cell>
          <cell r="BZ226">
            <v>-0.28804962819909519</v>
          </cell>
          <cell r="CA226">
            <v>-0.4213751815973179</v>
          </cell>
          <cell r="CB226">
            <v>0.13152099232388936</v>
          </cell>
          <cell r="CD226">
            <v>1.5990406356874152</v>
          </cell>
          <cell r="CE226">
            <v>1.052046527335778</v>
          </cell>
          <cell r="CF226">
            <v>-7.9834198396812939E-2</v>
          </cell>
          <cell r="CG226">
            <v>0.13152099232388936</v>
          </cell>
          <cell r="CH226">
            <v>0.57458169173292539</v>
          </cell>
          <cell r="CI226">
            <v>-9.2899082619024465E-2</v>
          </cell>
        </row>
        <row r="227">
          <cell r="A227" t="str">
            <v>Fogafín</v>
          </cell>
          <cell r="Y227">
            <v>-0.25908066000000002</v>
          </cell>
          <cell r="Z227">
            <v>-3.3951129799999999</v>
          </cell>
          <cell r="AA227">
            <v>-0.10012095</v>
          </cell>
          <cell r="AB227">
            <v>-0.14532204000000001</v>
          </cell>
          <cell r="AC227">
            <v>-7.3494131600000001</v>
          </cell>
          <cell r="AD227">
            <v>-0.31561479999999997</v>
          </cell>
          <cell r="AE227">
            <v>-1.6325559999999999E-2</v>
          </cell>
          <cell r="AF227">
            <v>-10.73636568</v>
          </cell>
          <cell r="AG227">
            <v>-8.7611350000000005E-2</v>
          </cell>
          <cell r="AH227">
            <v>-35.390487479999997</v>
          </cell>
          <cell r="AI227">
            <v>-26.814661099999999</v>
          </cell>
          <cell r="AJ227">
            <v>16.089184760000002</v>
          </cell>
          <cell r="AK227">
            <v>18.75571296</v>
          </cell>
          <cell r="AL227">
            <v>-63.06289838</v>
          </cell>
          <cell r="AM227">
            <v>34.018065119999967</v>
          </cell>
          <cell r="AN227">
            <v>50.07650323</v>
          </cell>
          <cell r="AO227">
            <v>-230.70435615599996</v>
          </cell>
          <cell r="AP227">
            <v>-287.54150647</v>
          </cell>
          <cell r="AQ227">
            <v>-321.9858279</v>
          </cell>
          <cell r="AR227">
            <v>478.41267223999989</v>
          </cell>
          <cell r="AS227">
            <v>1488.9408796400003</v>
          </cell>
          <cell r="AT227">
            <v>2272.9746354099998</v>
          </cell>
          <cell r="AU227">
            <v>2452.8526126400006</v>
          </cell>
          <cell r="AV227">
            <v>2645.0696673631001</v>
          </cell>
          <cell r="AW227">
            <v>3022.6374376100002</v>
          </cell>
          <cell r="AX227">
            <v>3433.6714622600002</v>
          </cell>
          <cell r="AY227">
            <v>3888.4035136665498</v>
          </cell>
          <cell r="AZ227">
            <v>4142.1779210218401</v>
          </cell>
          <cell r="BA227">
            <v>4316.4030757962801</v>
          </cell>
          <cell r="BB227">
            <v>4460.2965731537997</v>
          </cell>
          <cell r="BC227">
            <v>4427.90340790347</v>
          </cell>
          <cell r="BD227">
            <v>4531.8686728213297</v>
          </cell>
          <cell r="BE227">
            <v>4554.1305421595898</v>
          </cell>
          <cell r="BF227">
            <v>4466.5221180073704</v>
          </cell>
          <cell r="BG227">
            <v>4142.1779210218401</v>
          </cell>
          <cell r="BH227">
            <v>4427.90340790347</v>
          </cell>
          <cell r="BI227">
            <v>4466.5221180073704</v>
          </cell>
          <cell r="BJ227">
            <v>5294.0303435289661</v>
          </cell>
          <cell r="BK227">
            <v>4971.6053435289659</v>
          </cell>
          <cell r="BL227">
            <v>4799.1803435289658</v>
          </cell>
          <cell r="BM227">
            <v>4330.8574837533661</v>
          </cell>
          <cell r="BN227">
            <v>4158.4324837533659</v>
          </cell>
          <cell r="BO227">
            <v>18.75571296</v>
          </cell>
          <cell r="BP227">
            <v>3022.6374376100002</v>
          </cell>
          <cell r="BQ227">
            <v>5294.0303435289661</v>
          </cell>
          <cell r="BR227">
            <v>4158.4324837533668</v>
          </cell>
          <cell r="BS227">
            <v>3743.4221180073705</v>
          </cell>
          <cell r="BU227">
            <v>345.58987246531905</v>
          </cell>
          <cell r="BV227">
            <v>19721.804479601313</v>
          </cell>
          <cell r="BW227">
            <v>65.225581427622657</v>
          </cell>
          <cell r="BX227">
            <v>160.15822651244073</v>
          </cell>
          <cell r="BY227">
            <v>81.716996072927273</v>
          </cell>
          <cell r="BZ227">
            <v>14.751858076432654</v>
          </cell>
          <cell r="CA227">
            <v>0.96505585606840616</v>
          </cell>
          <cell r="CB227">
            <v>0.75146058791455861</v>
          </cell>
          <cell r="CE227">
            <v>73.393334801601938</v>
          </cell>
          <cell r="CF227">
            <v>160.15822651244073</v>
          </cell>
          <cell r="CG227">
            <v>0.75146058791455861</v>
          </cell>
          <cell r="CH227">
            <v>-0.21450535529394366</v>
          </cell>
          <cell r="CI227">
            <v>-9.979971235974272E-2</v>
          </cell>
        </row>
        <row r="228">
          <cell r="A228" t="str">
            <v>Quasi-fiscal balance</v>
          </cell>
          <cell r="B228">
            <v>776.30099999999993</v>
          </cell>
          <cell r="C228">
            <v>772.45099999999991</v>
          </cell>
          <cell r="D228">
            <v>787.17599999999993</v>
          </cell>
          <cell r="E228">
            <v>868.4</v>
          </cell>
          <cell r="F228">
            <v>733.33649999999989</v>
          </cell>
          <cell r="G228">
            <v>696.36209999999994</v>
          </cell>
          <cell r="H228">
            <v>667.57099999999991</v>
          </cell>
          <cell r="I228">
            <v>580.65629999999987</v>
          </cell>
          <cell r="J228">
            <v>600.1312999999999</v>
          </cell>
          <cell r="K228">
            <v>566.54229999999984</v>
          </cell>
          <cell r="L228">
            <v>575.22129999999993</v>
          </cell>
          <cell r="M228">
            <v>566.88929999999982</v>
          </cell>
          <cell r="N228">
            <v>444.98929999999984</v>
          </cell>
          <cell r="O228">
            <v>462.81399999999985</v>
          </cell>
          <cell r="P228">
            <v>482.17889999999983</v>
          </cell>
          <cell r="Q228">
            <v>567.83539999999982</v>
          </cell>
          <cell r="R228">
            <v>613.63539999999989</v>
          </cell>
          <cell r="S228">
            <v>627.53539999999987</v>
          </cell>
          <cell r="T228">
            <v>619.63539999999989</v>
          </cell>
          <cell r="U228">
            <v>678.97121047170788</v>
          </cell>
          <cell r="V228">
            <v>834.52829999999983</v>
          </cell>
          <cell r="W228">
            <v>681.38929999999982</v>
          </cell>
          <cell r="X228">
            <v>679.48929999999984</v>
          </cell>
          <cell r="Y228">
            <v>638.48929999999984</v>
          </cell>
          <cell r="Z228">
            <v>536.48929999999984</v>
          </cell>
          <cell r="AA228">
            <v>484.98929999999984</v>
          </cell>
          <cell r="AB228">
            <v>417.68929999999983</v>
          </cell>
          <cell r="AC228">
            <v>316.78929999999986</v>
          </cell>
          <cell r="AD228">
            <v>250.58929999999987</v>
          </cell>
          <cell r="AE228">
            <v>188.68929999999983</v>
          </cell>
          <cell r="AF228">
            <v>82.589299999999866</v>
          </cell>
          <cell r="AG228">
            <v>-11.810700000000111</v>
          </cell>
          <cell r="AH228">
            <v>-144.61070000000018</v>
          </cell>
          <cell r="AI228">
            <v>-287.11070000000018</v>
          </cell>
          <cell r="AJ228">
            <v>-410.41070000000025</v>
          </cell>
          <cell r="AK228">
            <v>-469.41070000000025</v>
          </cell>
          <cell r="AL228">
            <v>-578.51070000000027</v>
          </cell>
          <cell r="AM228">
            <v>-638.11070000000018</v>
          </cell>
          <cell r="AN228">
            <v>-829.21070000000032</v>
          </cell>
          <cell r="AO228">
            <v>-723.01070000000027</v>
          </cell>
          <cell r="AP228">
            <v>-691.21070000000032</v>
          </cell>
          <cell r="AQ228">
            <v>-738.01070000000027</v>
          </cell>
          <cell r="AR228">
            <v>-744.71070000000032</v>
          </cell>
          <cell r="AS228">
            <v>-806.31070000000022</v>
          </cell>
          <cell r="AT228">
            <v>-876.51070000000027</v>
          </cell>
          <cell r="AU228">
            <v>-971.11070000000018</v>
          </cell>
          <cell r="AV228">
            <v>-1033.5107000000003</v>
          </cell>
          <cell r="AW228">
            <v>-1078.3107000000002</v>
          </cell>
          <cell r="AX228">
            <v>-1133.3107000000002</v>
          </cell>
          <cell r="AY228">
            <v>-1164.2107000000003</v>
          </cell>
          <cell r="AZ228">
            <v>-1190.6107000000002</v>
          </cell>
          <cell r="BA228">
            <v>-1206.9107000000001</v>
          </cell>
          <cell r="BB228">
            <v>-1321.7107000000003</v>
          </cell>
          <cell r="BC228">
            <v>-1390.7107000000001</v>
          </cell>
          <cell r="BD228">
            <v>-1433.5107000000003</v>
          </cell>
          <cell r="BE228">
            <v>-1493.5107000000003</v>
          </cell>
          <cell r="BF228">
            <v>-1471.1107000000002</v>
          </cell>
          <cell r="BG228">
            <v>-1190.6107000000002</v>
          </cell>
          <cell r="BH228">
            <v>-1390.7107000000001</v>
          </cell>
          <cell r="BI228">
            <v>-1471.1107000000002</v>
          </cell>
          <cell r="BJ228">
            <v>-1787.2138019522858</v>
          </cell>
          <cell r="BK228">
            <v>-2040.3514768160931</v>
          </cell>
          <cell r="BL228">
            <v>-2244.0835209297275</v>
          </cell>
          <cell r="BM228">
            <v>-2541.5779016889583</v>
          </cell>
          <cell r="BN228">
            <v>-2782.0284021304283</v>
          </cell>
          <cell r="BO228">
            <v>-469.41070000000025</v>
          </cell>
          <cell r="BP228">
            <v>-1078.3107000000002</v>
          </cell>
          <cell r="BQ228">
            <v>-1787.2138019522858</v>
          </cell>
          <cell r="BR228">
            <v>-2782.0284021304283</v>
          </cell>
          <cell r="BS228">
            <v>-3852.5050038102972</v>
          </cell>
          <cell r="BU228">
            <v>-2.9852332822507082</v>
          </cell>
          <cell r="BV228">
            <v>-4.9112482795791861</v>
          </cell>
          <cell r="BW228">
            <v>5.0611745880491501</v>
          </cell>
          <cell r="BX228">
            <v>1.2971583306473407</v>
          </cell>
          <cell r="BY228">
            <v>0.43583615117363994</v>
          </cell>
          <cell r="BZ228">
            <v>0.88440452150625948</v>
          </cell>
          <cell r="CA228">
            <v>0.67837163881741525</v>
          </cell>
          <cell r="CB228">
            <v>0.65742007563523708</v>
          </cell>
          <cell r="CD228">
            <v>0.12630331883138401</v>
          </cell>
          <cell r="CE228">
            <v>-1.7351896108517408</v>
          </cell>
          <cell r="CF228">
            <v>1.2971583306473407</v>
          </cell>
          <cell r="CG228">
            <v>0.65742007563523708</v>
          </cell>
          <cell r="CH228">
            <v>0.5566287587368921</v>
          </cell>
          <cell r="CI228">
            <v>0.38478277247641213</v>
          </cell>
        </row>
        <row r="229">
          <cell r="A229" t="str">
            <v>Credit to private sector</v>
          </cell>
          <cell r="B229">
            <v>16503.895463730001</v>
          </cell>
          <cell r="C229">
            <v>17925.739449889999</v>
          </cell>
          <cell r="D229">
            <v>20019.276084860005</v>
          </cell>
          <cell r="E229">
            <v>21511.131823290001</v>
          </cell>
          <cell r="F229">
            <v>23264.164552570001</v>
          </cell>
          <cell r="G229">
            <v>25062.104529169999</v>
          </cell>
          <cell r="H229">
            <v>27229.253379679998</v>
          </cell>
          <cell r="I229">
            <v>29221.973348740001</v>
          </cell>
          <cell r="J229">
            <v>31020.09741472</v>
          </cell>
          <cell r="K229">
            <v>32812.094747280004</v>
          </cell>
          <cell r="L229">
            <v>34256.06665157</v>
          </cell>
          <cell r="M229">
            <v>36741.065827999999</v>
          </cell>
          <cell r="N229">
            <v>36777.113216699996</v>
          </cell>
          <cell r="O229">
            <v>37634.558798009995</v>
          </cell>
          <cell r="P229">
            <v>38166.18111967</v>
          </cell>
          <cell r="Q229">
            <v>38613.59107196</v>
          </cell>
          <cell r="R229">
            <v>39451.675002409997</v>
          </cell>
          <cell r="S229">
            <v>40101.569238759999</v>
          </cell>
          <cell r="T229">
            <v>41234.085431990003</v>
          </cell>
          <cell r="U229">
            <v>42015.673978769999</v>
          </cell>
          <cell r="V229">
            <v>43265.638291009993</v>
          </cell>
          <cell r="W229">
            <v>44209.151831240008</v>
          </cell>
          <cell r="X229">
            <v>45274.643617549998</v>
          </cell>
          <cell r="Y229">
            <v>46162.333605690001</v>
          </cell>
          <cell r="Z229">
            <v>46808.036378700002</v>
          </cell>
          <cell r="AA229">
            <v>47428.517843239999</v>
          </cell>
          <cell r="AB229">
            <v>48120.52411785</v>
          </cell>
          <cell r="AC229">
            <v>49204.407258369996</v>
          </cell>
          <cell r="AD229">
            <v>50352.335626649998</v>
          </cell>
          <cell r="AE229">
            <v>50167.435596180003</v>
          </cell>
          <cell r="AF229">
            <v>50938.076526460005</v>
          </cell>
          <cell r="AG229">
            <v>51460.051771640006</v>
          </cell>
          <cell r="AH229">
            <v>52507.921350010001</v>
          </cell>
          <cell r="AI229">
            <v>52459.221527900001</v>
          </cell>
          <cell r="AJ229">
            <v>52441.205782869998</v>
          </cell>
          <cell r="AK229">
            <v>51661.813955869999</v>
          </cell>
          <cell r="AL229">
            <v>52089.4968611</v>
          </cell>
          <cell r="AM229">
            <v>51631.998484160002</v>
          </cell>
          <cell r="AN229">
            <v>51485.559507170001</v>
          </cell>
          <cell r="AO229">
            <v>50988.661904799999</v>
          </cell>
          <cell r="AP229">
            <v>51308.501809080008</v>
          </cell>
          <cell r="AQ229">
            <v>51477.500486370001</v>
          </cell>
          <cell r="AR229">
            <v>51286.251103969997</v>
          </cell>
          <cell r="AS229">
            <v>50614.96230051</v>
          </cell>
          <cell r="AT229">
            <v>51134.143959510009</v>
          </cell>
          <cell r="AU229">
            <v>50540.001778250007</v>
          </cell>
          <cell r="AV229">
            <v>51409.491793170004</v>
          </cell>
          <cell r="AW229">
            <v>50531.614934632096</v>
          </cell>
          <cell r="AX229">
            <v>49529.267209139995</v>
          </cell>
          <cell r="AY229">
            <v>48539.101387679984</v>
          </cell>
          <cell r="AZ229">
            <v>47926.356179860006</v>
          </cell>
          <cell r="BA229">
            <v>48003.287260989993</v>
          </cell>
          <cell r="BB229">
            <v>47466.178322480002</v>
          </cell>
          <cell r="BC229">
            <v>47501.956333639995</v>
          </cell>
          <cell r="BD229">
            <v>47474.934453939997</v>
          </cell>
          <cell r="BE229">
            <v>46993.746507819989</v>
          </cell>
          <cell r="BF229">
            <v>47337.041083849996</v>
          </cell>
          <cell r="BG229">
            <v>47926.356179860006</v>
          </cell>
          <cell r="BH229">
            <v>47501.956333639995</v>
          </cell>
          <cell r="BI229">
            <v>47337.041083849996</v>
          </cell>
          <cell r="BJ229">
            <v>46742.08483199546</v>
          </cell>
          <cell r="BK229">
            <v>46490.454270714807</v>
          </cell>
          <cell r="BL229">
            <v>46235.087257523235</v>
          </cell>
          <cell r="BM229">
            <v>47208.291308429922</v>
          </cell>
          <cell r="BN229">
            <v>52205.122593634354</v>
          </cell>
          <cell r="BO229">
            <v>51661.813955869999</v>
          </cell>
          <cell r="BP229">
            <v>50531.614934632096</v>
          </cell>
          <cell r="BQ229">
            <v>46742.08483199546</v>
          </cell>
          <cell r="BR229">
            <v>52206.613498401748</v>
          </cell>
          <cell r="BS229">
            <v>61984.503966206212</v>
          </cell>
          <cell r="BU229">
            <v>6.9929317084719056E-2</v>
          </cell>
          <cell r="BV229">
            <v>2.6113850042790654E-2</v>
          </cell>
          <cell r="BW229">
            <v>-2.616324080594612E-2</v>
          </cell>
          <cell r="BX229">
            <v>-2.1876874517091638E-2</v>
          </cell>
          <cell r="BY229">
            <v>-6.9130128163690907E-2</v>
          </cell>
          <cell r="BZ229">
            <v>-7.7228772088159814E-2</v>
          </cell>
          <cell r="CA229">
            <v>-7.4257679539266541E-2</v>
          </cell>
          <cell r="CB229">
            <v>-7.4993251403874361E-2</v>
          </cell>
          <cell r="CD229">
            <v>0.256423366208123</v>
          </cell>
          <cell r="CE229">
            <v>0.11913349955735608</v>
          </cell>
          <cell r="CF229">
            <v>-2.1876874517091638E-2</v>
          </cell>
          <cell r="CG229">
            <v>-7.4993251403874361E-2</v>
          </cell>
          <cell r="CH229">
            <v>0.1169081072452669</v>
          </cell>
          <cell r="CI229">
            <v>0.18729218029251804</v>
          </cell>
        </row>
        <row r="230">
          <cell r="A230" t="str">
            <v>Capital (-)</v>
          </cell>
          <cell r="B230">
            <v>-6075.4249032099997</v>
          </cell>
          <cell r="C230">
            <v>-6637.9876250899997</v>
          </cell>
          <cell r="D230">
            <v>-7111.3199648599993</v>
          </cell>
          <cell r="E230">
            <v>-7754.4690482799997</v>
          </cell>
          <cell r="F230">
            <v>-8593.9639633400002</v>
          </cell>
          <cell r="G230">
            <v>-9110.1659219600006</v>
          </cell>
          <cell r="H230">
            <v>-10335.18928187</v>
          </cell>
          <cell r="I230">
            <v>-11096.93398412</v>
          </cell>
          <cell r="J230">
            <v>-11701.92034635</v>
          </cell>
          <cell r="K230">
            <v>-12510.07481939</v>
          </cell>
          <cell r="L230">
            <v>-12986.683213610002</v>
          </cell>
          <cell r="M230">
            <v>-13636.41678533</v>
          </cell>
          <cell r="N230">
            <v>-13870.47248746</v>
          </cell>
          <cell r="O230">
            <v>-14438.137223310001</v>
          </cell>
          <cell r="P230">
            <v>-14244.270326689999</v>
          </cell>
          <cell r="Q230">
            <v>-14531.998594299999</v>
          </cell>
          <cell r="R230">
            <v>-15012.96253112</v>
          </cell>
          <cell r="S230">
            <v>-15331.906215269999</v>
          </cell>
          <cell r="T230">
            <v>-15745.540942099999</v>
          </cell>
          <cell r="U230">
            <v>-16450.094864461709</v>
          </cell>
          <cell r="V230">
            <v>-17812.565356610001</v>
          </cell>
          <cell r="W230">
            <v>-18303.501792909999</v>
          </cell>
          <cell r="X230">
            <v>-18551.73954482</v>
          </cell>
          <cell r="Y230">
            <v>-18697.78878237</v>
          </cell>
          <cell r="Z230">
            <v>-19458.027676910002</v>
          </cell>
          <cell r="AA230">
            <v>-19559.65219954</v>
          </cell>
          <cell r="AB230">
            <v>-19623.393560570003</v>
          </cell>
          <cell r="AC230">
            <v>-19410.070491750001</v>
          </cell>
          <cell r="AD230">
            <v>-19917.81339481</v>
          </cell>
          <cell r="AE230">
            <v>-20051.723310460002</v>
          </cell>
          <cell r="AF230">
            <v>-20007.371171500003</v>
          </cell>
          <cell r="AG230">
            <v>-20551.22573609</v>
          </cell>
          <cell r="AH230">
            <v>-21985.479313569998</v>
          </cell>
          <cell r="AI230">
            <v>-22099.294446369997</v>
          </cell>
          <cell r="AJ230">
            <v>-21404.367032909999</v>
          </cell>
          <cell r="AK230">
            <v>-19999.354519509998</v>
          </cell>
          <cell r="AL230">
            <v>-21322.83860332</v>
          </cell>
          <cell r="AM230">
            <v>-19538.248776789998</v>
          </cell>
          <cell r="AN230">
            <v>-18857.746631410002</v>
          </cell>
          <cell r="AO230">
            <v>-19310.297783189999</v>
          </cell>
          <cell r="AP230">
            <v>-19809.881144810002</v>
          </cell>
          <cell r="AQ230">
            <v>-20011.998091199999</v>
          </cell>
          <cell r="AR230">
            <v>-21473.333007430003</v>
          </cell>
          <cell r="AS230">
            <v>-23126.579853609997</v>
          </cell>
          <cell r="AT230">
            <v>-24495.536662220002</v>
          </cell>
          <cell r="AU230">
            <v>-23814.042051799999</v>
          </cell>
          <cell r="AV230">
            <v>-23354.72698046</v>
          </cell>
          <cell r="AW230">
            <v>-22703.659853402169</v>
          </cell>
          <cell r="AX230">
            <v>-23467.284362399994</v>
          </cell>
          <cell r="AY230">
            <v>-22982.37017496</v>
          </cell>
          <cell r="AZ230">
            <v>-22618.594322839999</v>
          </cell>
          <cell r="BA230">
            <v>-22556.556293220001</v>
          </cell>
          <cell r="BB230">
            <v>-23711.508167129999</v>
          </cell>
          <cell r="BC230">
            <v>-23995.860184479996</v>
          </cell>
          <cell r="BD230">
            <v>-24135.839726539998</v>
          </cell>
          <cell r="BE230">
            <v>-24138.190672190001</v>
          </cell>
          <cell r="BF230">
            <v>-25033.364811579999</v>
          </cell>
          <cell r="BG230">
            <v>-22618.594322839999</v>
          </cell>
          <cell r="BH230">
            <v>-23995.860184479996</v>
          </cell>
          <cell r="BI230">
            <v>-25033.364811579999</v>
          </cell>
          <cell r="BJ230">
            <v>-24885.136329799883</v>
          </cell>
          <cell r="BK230">
            <v>-23729.342272327347</v>
          </cell>
          <cell r="BL230">
            <v>-23963.922411310443</v>
          </cell>
          <cell r="BM230">
            <v>-24210.519322942091</v>
          </cell>
          <cell r="BN230">
            <v>-24456.416568463072</v>
          </cell>
          <cell r="BO230">
            <v>-19999.354519509998</v>
          </cell>
          <cell r="BP230">
            <v>-22703.659853402169</v>
          </cell>
          <cell r="BQ230">
            <v>-24885.136329799883</v>
          </cell>
          <cell r="BR230">
            <v>-24456.416568463072</v>
          </cell>
          <cell r="BS230">
            <v>-25887.112729488697</v>
          </cell>
          <cell r="BU230">
            <v>3.901705007325762E-2</v>
          </cell>
          <cell r="BV230">
            <v>1.9811374137244098E-3</v>
          </cell>
          <cell r="BW230">
            <v>0.1141688708647226</v>
          </cell>
          <cell r="BX230">
            <v>0.13521963077628518</v>
          </cell>
          <cell r="BY230">
            <v>0.19943250723105077</v>
          </cell>
          <cell r="BZ230">
            <v>0.19907367945591825</v>
          </cell>
          <cell r="CA230">
            <v>2.1956169271829085E-2</v>
          </cell>
          <cell r="CB230">
            <v>9.6084793838682181E-2</v>
          </cell>
          <cell r="CD230">
            <v>0.37116583313037199</v>
          </cell>
          <cell r="CE230">
            <v>6.9610677085369277E-2</v>
          </cell>
          <cell r="CF230">
            <v>0.13521963077628518</v>
          </cell>
          <cell r="CG230">
            <v>9.6084793838682181E-2</v>
          </cell>
          <cell r="CH230">
            <v>1.7227945053426175E-2</v>
          </cell>
          <cell r="CI230">
            <v>5.849982792943309E-2</v>
          </cell>
        </row>
        <row r="231">
          <cell r="A231" t="str">
            <v xml:space="preserve">   BR capital</v>
          </cell>
          <cell r="B231">
            <v>-1927.4749032099999</v>
          </cell>
          <cell r="C231">
            <v>-1939.7376250899997</v>
          </cell>
          <cell r="D231">
            <v>-2097.4199648599997</v>
          </cell>
          <cell r="E231">
            <v>-2101.5690482800001</v>
          </cell>
          <cell r="F231">
            <v>-2724.66396334</v>
          </cell>
          <cell r="G231">
            <v>-2542.9659219600003</v>
          </cell>
          <cell r="H231">
            <v>-3351.19928187</v>
          </cell>
          <cell r="I231">
            <v>-3503.5339841200002</v>
          </cell>
          <cell r="J231">
            <v>-3800.18034635</v>
          </cell>
          <cell r="K231">
            <v>-3932.9348193899996</v>
          </cell>
          <cell r="L231">
            <v>-3735.4632136099999</v>
          </cell>
          <cell r="M231">
            <v>-3613.2167853299998</v>
          </cell>
          <cell r="N231">
            <v>-3847.2724874599999</v>
          </cell>
          <cell r="O231">
            <v>-4111.8372233099999</v>
          </cell>
          <cell r="P231">
            <v>-3787.7703266899998</v>
          </cell>
          <cell r="Q231">
            <v>-3898.6285942999998</v>
          </cell>
          <cell r="R231">
            <v>-4175.0225311199993</v>
          </cell>
          <cell r="S231">
            <v>-4312.4062152699998</v>
          </cell>
          <cell r="T231">
            <v>-4461.1009420999999</v>
          </cell>
          <cell r="U231">
            <v>-5032.9948644617079</v>
          </cell>
          <cell r="V231">
            <v>-6214.8253566099993</v>
          </cell>
          <cell r="W231">
            <v>-6516.1617929100003</v>
          </cell>
          <cell r="X231">
            <v>-6638.8395448199999</v>
          </cell>
          <cell r="Y231">
            <v>-6534.2887823700003</v>
          </cell>
          <cell r="Z231">
            <v>-7031.9276769099997</v>
          </cell>
          <cell r="AA231">
            <v>-6968.6721995400003</v>
          </cell>
          <cell r="AB231">
            <v>-7102.0935605700006</v>
          </cell>
          <cell r="AC231">
            <v>-7167.5704917499997</v>
          </cell>
          <cell r="AD231">
            <v>-7463.4933948099988</v>
          </cell>
          <cell r="AE231">
            <v>-7278.1433104600001</v>
          </cell>
          <cell r="AF231">
            <v>-7138.5111715000003</v>
          </cell>
          <cell r="AG231">
            <v>-7871.1857360900012</v>
          </cell>
          <cell r="AH231">
            <v>-9167.6393135699982</v>
          </cell>
          <cell r="AI231">
            <v>-9507.5744463699994</v>
          </cell>
          <cell r="AJ231">
            <v>-8998.6470329099993</v>
          </cell>
          <cell r="AK231">
            <v>-8901.3145195099987</v>
          </cell>
          <cell r="AL231">
            <v>-9503.8386033199986</v>
          </cell>
          <cell r="AM231">
            <v>-7847.8087767899988</v>
          </cell>
          <cell r="AN231">
            <v>-7505.7466314100011</v>
          </cell>
          <cell r="AO231">
            <v>-8148.2777831899984</v>
          </cell>
          <cell r="AP231">
            <v>-8823.1611448100011</v>
          </cell>
          <cell r="AQ231">
            <v>-9281.1380912000004</v>
          </cell>
          <cell r="AR231">
            <v>-10129.03300743</v>
          </cell>
          <cell r="AS231">
            <v>-11016.279853609998</v>
          </cell>
          <cell r="AT231">
            <v>-11689.836662220001</v>
          </cell>
          <cell r="AU231">
            <v>-11331.042051799999</v>
          </cell>
          <cell r="AV231">
            <v>-10977.026980459999</v>
          </cell>
          <cell r="AW231">
            <v>-10678.641721649999</v>
          </cell>
          <cell r="AX231">
            <v>-11409.289245729999</v>
          </cell>
          <cell r="AY231">
            <v>-10770.374015669999</v>
          </cell>
          <cell r="AZ231">
            <v>-10928.686371119999</v>
          </cell>
          <cell r="BA231">
            <v>-11162.74080752</v>
          </cell>
          <cell r="BB231">
            <v>-11991.392107340002</v>
          </cell>
          <cell r="BC231">
            <v>-12474.585183430001</v>
          </cell>
          <cell r="BD231">
            <v>-12683.949873259999</v>
          </cell>
          <cell r="BE231">
            <v>-13066.09939347</v>
          </cell>
          <cell r="BF231">
            <v>-13353.052636699998</v>
          </cell>
          <cell r="BG231">
            <v>-10928.686371119999</v>
          </cell>
          <cell r="BH231">
            <v>-12474.585183430001</v>
          </cell>
          <cell r="BI231">
            <v>-13353.052636699998</v>
          </cell>
          <cell r="BJ231">
            <v>-13536.818198047713</v>
          </cell>
          <cell r="BK231">
            <v>-12094.19229273989</v>
          </cell>
          <cell r="BL231">
            <v>-12041.940583887703</v>
          </cell>
          <cell r="BM231">
            <v>-12001.705647684068</v>
          </cell>
          <cell r="BN231">
            <v>-11960.771045369762</v>
          </cell>
          <cell r="BO231">
            <v>-8901.3145195099987</v>
          </cell>
          <cell r="BP231">
            <v>-10678.641721649999</v>
          </cell>
          <cell r="BQ231">
            <v>-13536.818198047713</v>
          </cell>
          <cell r="BR231">
            <v>-11960.771045369762</v>
          </cell>
          <cell r="BS231">
            <v>-12238.54066536042</v>
          </cell>
          <cell r="BU231">
            <v>5.6835786151992584E-2</v>
          </cell>
          <cell r="BV231">
            <v>0.2752068343943348</v>
          </cell>
          <cell r="BW231">
            <v>0.27511960957240444</v>
          </cell>
          <cell r="BX231">
            <v>0.19967019458130997</v>
          </cell>
          <cell r="BY231">
            <v>0.45604253751195123</v>
          </cell>
          <cell r="BZ231">
            <v>0.34407925632071978</v>
          </cell>
          <cell r="CA231">
            <v>0.14227880359143863</v>
          </cell>
          <cell r="CB231">
            <v>0.26765356034026455</v>
          </cell>
          <cell r="CD231">
            <v>0.80844083557339474</v>
          </cell>
          <cell r="CE231">
            <v>0.36224688194473598</v>
          </cell>
          <cell r="CF231">
            <v>0.19967019458130997</v>
          </cell>
          <cell r="CG231">
            <v>0.26765356034026455</v>
          </cell>
          <cell r="CH231">
            <v>0.11642670601170146</v>
          </cell>
          <cell r="CI231">
            <v>2.3223387433554121E-2</v>
          </cell>
        </row>
        <row r="232">
          <cell r="A232" t="str">
            <v xml:space="preserve">   Other capital and surplus</v>
          </cell>
          <cell r="B232">
            <v>-4147.95</v>
          </cell>
          <cell r="C232">
            <v>-4698.25</v>
          </cell>
          <cell r="D232">
            <v>-5013.8999999999996</v>
          </cell>
          <cell r="E232">
            <v>-5652.9</v>
          </cell>
          <cell r="F232">
            <v>-5869.3</v>
          </cell>
          <cell r="G232">
            <v>-6567.2000000000007</v>
          </cell>
          <cell r="H232">
            <v>-6983.99</v>
          </cell>
          <cell r="I232">
            <v>-7593.4</v>
          </cell>
          <cell r="J232">
            <v>-7901.74</v>
          </cell>
          <cell r="K232">
            <v>-8577.14</v>
          </cell>
          <cell r="L232">
            <v>-9251.2200000000012</v>
          </cell>
          <cell r="M232">
            <v>-10023.200000000001</v>
          </cell>
          <cell r="N232">
            <v>-10023.200000000001</v>
          </cell>
          <cell r="O232">
            <v>-10326.300000000001</v>
          </cell>
          <cell r="P232">
            <v>-10456.5</v>
          </cell>
          <cell r="Q232">
            <v>-10633.369999999999</v>
          </cell>
          <cell r="R232">
            <v>-10837.94</v>
          </cell>
          <cell r="S232">
            <v>-11019.5</v>
          </cell>
          <cell r="T232">
            <v>-11284.439999999999</v>
          </cell>
          <cell r="U232">
            <v>-11417.1</v>
          </cell>
          <cell r="V232">
            <v>-11597.74</v>
          </cell>
          <cell r="W232">
            <v>-11787.34</v>
          </cell>
          <cell r="X232">
            <v>-11912.9</v>
          </cell>
          <cell r="Y232">
            <v>-12163.5</v>
          </cell>
          <cell r="Z232">
            <v>-12426.1</v>
          </cell>
          <cell r="AA232">
            <v>-12590.98</v>
          </cell>
          <cell r="AB232">
            <v>-12521.300000000001</v>
          </cell>
          <cell r="AC232">
            <v>-12242.5</v>
          </cell>
          <cell r="AD232">
            <v>-12454.32</v>
          </cell>
          <cell r="AE232">
            <v>-12773.58</v>
          </cell>
          <cell r="AF232">
            <v>-12868.86</v>
          </cell>
          <cell r="AG232">
            <v>-12680.039999999999</v>
          </cell>
          <cell r="AH232">
            <v>-12817.84</v>
          </cell>
          <cell r="AI232">
            <v>-12591.72</v>
          </cell>
          <cell r="AJ232">
            <v>-12405.72</v>
          </cell>
          <cell r="AK232">
            <v>-11098.039999999999</v>
          </cell>
          <cell r="AL232">
            <v>-11819</v>
          </cell>
          <cell r="AM232">
            <v>-11690.44</v>
          </cell>
          <cell r="AN232">
            <v>-11352</v>
          </cell>
          <cell r="AO232">
            <v>-11162.02</v>
          </cell>
          <cell r="AP232">
            <v>-10986.720000000001</v>
          </cell>
          <cell r="AQ232">
            <v>-10730.859999999999</v>
          </cell>
          <cell r="AR232">
            <v>-11344.300000000001</v>
          </cell>
          <cell r="AS232">
            <v>-12110.300000000001</v>
          </cell>
          <cell r="AT232">
            <v>-12805.7</v>
          </cell>
          <cell r="AU232">
            <v>-12483</v>
          </cell>
          <cell r="AV232">
            <v>-12377.7</v>
          </cell>
          <cell r="AW232">
            <v>-12025.018131752169</v>
          </cell>
          <cell r="AX232">
            <v>-12057.995116669998</v>
          </cell>
          <cell r="AY232">
            <v>-12211.996159290002</v>
          </cell>
          <cell r="AZ232">
            <v>-11689.907951719999</v>
          </cell>
          <cell r="BA232">
            <v>-11393.815485700001</v>
          </cell>
          <cell r="BB232">
            <v>-11720.116059789998</v>
          </cell>
          <cell r="BC232">
            <v>-11521.275001049995</v>
          </cell>
          <cell r="BD232">
            <v>-11451.889853280001</v>
          </cell>
          <cell r="BE232">
            <v>-11072.091278720001</v>
          </cell>
          <cell r="BF232">
            <v>-11680.31217488</v>
          </cell>
          <cell r="BG232">
            <v>-11689.907951719999</v>
          </cell>
          <cell r="BH232">
            <v>-11521.275001049995</v>
          </cell>
          <cell r="BI232">
            <v>-11680.31217488</v>
          </cell>
          <cell r="BJ232">
            <v>-11348.31813175217</v>
          </cell>
          <cell r="BK232">
            <v>-11635.149979587455</v>
          </cell>
          <cell r="BL232">
            <v>-11921.981827422738</v>
          </cell>
          <cell r="BM232">
            <v>-12208.813675258023</v>
          </cell>
          <cell r="BN232">
            <v>-12495.645523093308</v>
          </cell>
          <cell r="BO232">
            <v>-11098.039999999999</v>
          </cell>
          <cell r="BP232">
            <v>-12025.018131752169</v>
          </cell>
          <cell r="BQ232">
            <v>-11348.31813175217</v>
          </cell>
          <cell r="BR232">
            <v>-12495.645523093308</v>
          </cell>
          <cell r="BS232">
            <v>-13648.572064128277</v>
          </cell>
          <cell r="BU232">
            <v>9.3384872177809108E-2</v>
          </cell>
          <cell r="BV232">
            <v>0.15991757987972055</v>
          </cell>
          <cell r="BW232">
            <v>9.4711745504694189E-4</v>
          </cell>
          <cell r="BX232">
            <v>8.3526292187825035E-2</v>
          </cell>
          <cell r="BY232">
            <v>2.9766380525017455E-2</v>
          </cell>
          <cell r="BZ232">
            <v>7.3658122559608019E-2</v>
          </cell>
          <cell r="CA232">
            <v>8.7881788978345643E-2</v>
          </cell>
          <cell r="CB232">
            <v>5.6274343421833684E-2</v>
          </cell>
          <cell r="CD232">
            <v>0.21353459972862954</v>
          </cell>
          <cell r="CE232">
            <v>8.7594853455008947E-2</v>
          </cell>
          <cell r="CF232">
            <v>8.3526292187825035E-2</v>
          </cell>
          <cell r="CG232">
            <v>5.6274343421833684E-2</v>
          </cell>
          <cell r="CH232">
            <v>0.10110109515972754</v>
          </cell>
          <cell r="CI232">
            <v>9.2266264988410285E-2</v>
          </cell>
        </row>
        <row r="233">
          <cell r="A233" t="str">
            <v>MLT foreign liabilities (-)</v>
          </cell>
          <cell r="B233">
            <v>-1521.3952327800002</v>
          </cell>
          <cell r="C233">
            <v>-1717.38985727</v>
          </cell>
          <cell r="D233">
            <v>-1559.0086745399999</v>
          </cell>
          <cell r="E233">
            <v>-1701.1890095200001</v>
          </cell>
          <cell r="F233">
            <v>-1701.9580458</v>
          </cell>
          <cell r="G233">
            <v>-1967.0725432400002</v>
          </cell>
          <cell r="H233">
            <v>-2210.6472549999999</v>
          </cell>
          <cell r="I233">
            <v>-2296.2066273599999</v>
          </cell>
          <cell r="J233">
            <v>-2393.6388801999997</v>
          </cell>
          <cell r="K233">
            <v>-2441.5337639899999</v>
          </cell>
          <cell r="L233">
            <v>-2421.8216042800004</v>
          </cell>
          <cell r="M233">
            <v>-2843.3775164500003</v>
          </cell>
          <cell r="N233">
            <v>-2960.4090845787241</v>
          </cell>
          <cell r="O233">
            <v>-3030.4674102600002</v>
          </cell>
          <cell r="P233">
            <v>-2945.7635105099998</v>
          </cell>
          <cell r="Q233">
            <v>-2886.1095241000003</v>
          </cell>
          <cell r="R233">
            <v>-2913.9820472500001</v>
          </cell>
          <cell r="S233">
            <v>-2930.8350940799996</v>
          </cell>
          <cell r="T233">
            <v>-2965.7086332600002</v>
          </cell>
          <cell r="U233">
            <v>-3105.4820378600002</v>
          </cell>
          <cell r="V233">
            <v>-3300.06051054</v>
          </cell>
          <cell r="W233">
            <v>-3397.3197050199997</v>
          </cell>
          <cell r="X233">
            <v>-3434.1897116799996</v>
          </cell>
          <cell r="Y233">
            <v>-3544.9481228299996</v>
          </cell>
          <cell r="Z233">
            <v>-3684.9811745499997</v>
          </cell>
          <cell r="AA233">
            <v>-3660.09498863</v>
          </cell>
          <cell r="AB233">
            <v>-3727.3329350699996</v>
          </cell>
          <cell r="AC233">
            <v>-3464.582641</v>
          </cell>
          <cell r="AD233">
            <v>-3512.3921756000004</v>
          </cell>
          <cell r="AE233">
            <v>-3461.3753848599999</v>
          </cell>
          <cell r="AF233">
            <v>-3441.3751889500004</v>
          </cell>
          <cell r="AG233">
            <v>-3646.5789869300002</v>
          </cell>
          <cell r="AH233">
            <v>-3916.1593985</v>
          </cell>
          <cell r="AI233">
            <v>-3989.8998564800004</v>
          </cell>
          <cell r="AJ233">
            <v>-3887.6217324400004</v>
          </cell>
          <cell r="AK233">
            <v>-3612.4493443299998</v>
          </cell>
          <cell r="AL233">
            <v>-3782.2070736500004</v>
          </cell>
          <cell r="AM233">
            <v>-3712.8823218900002</v>
          </cell>
          <cell r="AN233">
            <v>-3642.6871061100005</v>
          </cell>
          <cell r="AO233">
            <v>-3779.2250225399998</v>
          </cell>
          <cell r="AP233">
            <v>-3965.2279311700004</v>
          </cell>
          <cell r="AQ233">
            <v>-4103.0094339899997</v>
          </cell>
          <cell r="AR233">
            <v>-4300.7531433499998</v>
          </cell>
          <cell r="AS233">
            <v>-4489.7025800399997</v>
          </cell>
          <cell r="AT233">
            <v>-4621.1420967200002</v>
          </cell>
          <cell r="AU233">
            <v>-4341.3904175562957</v>
          </cell>
          <cell r="AV233">
            <v>-3963.9162652537166</v>
          </cell>
          <cell r="AW233">
            <v>-3834.2554098118708</v>
          </cell>
          <cell r="AX233">
            <v>-3948.5217891984698</v>
          </cell>
          <cell r="AY233">
            <v>-3789.0191481972929</v>
          </cell>
          <cell r="AZ233">
            <v>-3667.2734069354801</v>
          </cell>
          <cell r="BA233">
            <v>-3644.6590811348156</v>
          </cell>
          <cell r="BB233">
            <v>-3808.7062612077075</v>
          </cell>
          <cell r="BC233">
            <v>-3868.286189363389</v>
          </cell>
          <cell r="BD233">
            <v>-5385.0423858509994</v>
          </cell>
          <cell r="BE233">
            <v>-5330.6303058099993</v>
          </cell>
          <cell r="BF233">
            <v>-5336.8238006896008</v>
          </cell>
          <cell r="BG233">
            <v>-3667.2734069354801</v>
          </cell>
          <cell r="BH233">
            <v>-3868.286189363389</v>
          </cell>
          <cell r="BI233">
            <v>-5336.8238006896008</v>
          </cell>
          <cell r="BJ233">
            <v>-3751.847738067609</v>
          </cell>
          <cell r="BK233">
            <v>-3606.5048126840625</v>
          </cell>
          <cell r="BL233">
            <v>-3308.4630573005152</v>
          </cell>
          <cell r="BM233">
            <v>-2719.5133119169677</v>
          </cell>
          <cell r="BN233">
            <v>-3079.0796565334208</v>
          </cell>
          <cell r="BO233">
            <v>-3612.4493443299998</v>
          </cell>
          <cell r="BP233">
            <v>-3834.2554098118708</v>
          </cell>
          <cell r="BQ233">
            <v>-3751.847738067609</v>
          </cell>
          <cell r="BR233">
            <v>-3079.0796565334222</v>
          </cell>
          <cell r="BS233">
            <v>-2927.6410847498073</v>
          </cell>
          <cell r="BU233">
            <v>2.2709489716783104E-2</v>
          </cell>
          <cell r="BV233">
            <v>0.18536968048495894</v>
          </cell>
          <cell r="BW233">
            <v>0.18001889772158619</v>
          </cell>
          <cell r="BX233">
            <v>6.1400463879171419E-2</v>
          </cell>
          <cell r="BY233">
            <v>6.7494956633085135E-3</v>
          </cell>
          <cell r="BZ233">
            <v>5.7207581021414433E-2</v>
          </cell>
          <cell r="CA233">
            <v>0.15487117448251109</v>
          </cell>
          <cell r="CB233">
            <v>2.1492483660159989E-2</v>
          </cell>
          <cell r="CD233">
            <v>0.24673846589879522</v>
          </cell>
          <cell r="CE233">
            <v>1.9041525901403844E-2</v>
          </cell>
          <cell r="CF233">
            <v>6.1400463879171419E-2</v>
          </cell>
          <cell r="CG233">
            <v>2.1492483660159989E-2</v>
          </cell>
          <cell r="CH233">
            <v>0.17931646711246774</v>
          </cell>
          <cell r="CI233">
            <v>4.9183063991956488E-2</v>
          </cell>
        </row>
        <row r="234">
          <cell r="A234" t="str">
            <v>Other assets (net)</v>
          </cell>
          <cell r="B234">
            <v>1949.29180116</v>
          </cell>
          <cell r="C234">
            <v>2432.7042371200041</v>
          </cell>
          <cell r="D234">
            <v>2874.4141053499975</v>
          </cell>
          <cell r="E234">
            <v>4091.260338229999</v>
          </cell>
          <cell r="F234">
            <v>4263.0874653599949</v>
          </cell>
          <cell r="G234">
            <v>5256.836068880003</v>
          </cell>
          <cell r="H234">
            <v>5467.9747382700043</v>
          </cell>
          <cell r="I234">
            <v>5483.5980588199982</v>
          </cell>
          <cell r="J234">
            <v>5485.0634731984374</v>
          </cell>
          <cell r="K234">
            <v>6540.4730883251914</v>
          </cell>
          <cell r="L234">
            <v>7350.1933694574536</v>
          </cell>
          <cell r="M234">
            <v>9002.4149422543178</v>
          </cell>
          <cell r="N234">
            <v>8283.5798589100013</v>
          </cell>
          <cell r="O234">
            <v>8184.9024894700124</v>
          </cell>
          <cell r="P234">
            <v>8368.3258789699958</v>
          </cell>
          <cell r="Q234">
            <v>8840.977569339997</v>
          </cell>
          <cell r="R234">
            <v>8624.6477454300002</v>
          </cell>
          <cell r="S234">
            <v>8851.2607110599984</v>
          </cell>
          <cell r="T234">
            <v>9174.0652355999919</v>
          </cell>
          <cell r="U234">
            <v>9453.3326099700007</v>
          </cell>
          <cell r="V234">
            <v>9604.547904980016</v>
          </cell>
          <cell r="W234">
            <v>9636.2223218599902</v>
          </cell>
          <cell r="X234">
            <v>9712.6139705200039</v>
          </cell>
          <cell r="Y234">
            <v>11351.241686468995</v>
          </cell>
          <cell r="Z234">
            <v>11525.235645833907</v>
          </cell>
          <cell r="AA234">
            <v>11251.182084479577</v>
          </cell>
          <cell r="AB234">
            <v>10869.66727511795</v>
          </cell>
          <cell r="AC234">
            <v>10826.893486564881</v>
          </cell>
          <cell r="AD234">
            <v>10813.205552041358</v>
          </cell>
          <cell r="AE234">
            <v>10975.67502140893</v>
          </cell>
          <cell r="AF234">
            <v>11311.302950045008</v>
          </cell>
          <cell r="AG234">
            <v>10660.641575733096</v>
          </cell>
          <cell r="AH234">
            <v>10820.782260049633</v>
          </cell>
          <cell r="AI234">
            <v>10295.11619538929</v>
          </cell>
          <cell r="AJ234">
            <v>10213.540928887838</v>
          </cell>
          <cell r="AK234">
            <v>8717.883980388995</v>
          </cell>
          <cell r="AL234">
            <v>10306.947439436763</v>
          </cell>
          <cell r="AM234">
            <v>8563.4385090255564</v>
          </cell>
          <cell r="AN234">
            <v>8395.9388340770074</v>
          </cell>
          <cell r="AO234">
            <v>8578.5929924770044</v>
          </cell>
          <cell r="AP234">
            <v>8203.1507217019935</v>
          </cell>
          <cell r="AQ234">
            <v>7167.3030723790007</v>
          </cell>
          <cell r="AR234">
            <v>7946.5896672400077</v>
          </cell>
          <cell r="AS234">
            <v>8120.2331429700052</v>
          </cell>
          <cell r="AT234">
            <v>8110.7073075800008</v>
          </cell>
          <cell r="AU234">
            <v>8914.9149896400013</v>
          </cell>
          <cell r="AV234">
            <v>8680.9133401068939</v>
          </cell>
          <cell r="AW234">
            <v>8793.2932953634008</v>
          </cell>
          <cell r="AX234">
            <v>9482.5696904375454</v>
          </cell>
          <cell r="AY234">
            <v>7811.887815833461</v>
          </cell>
          <cell r="AZ234">
            <v>7461.7352450344324</v>
          </cell>
          <cell r="BA234">
            <v>6846.6446496037406</v>
          </cell>
          <cell r="BB234">
            <v>7879.0681356361911</v>
          </cell>
          <cell r="BC234">
            <v>8046.0176872965421</v>
          </cell>
          <cell r="BD234">
            <v>7135.7996335486778</v>
          </cell>
          <cell r="BE234">
            <v>7140.0484698104237</v>
          </cell>
          <cell r="BF234">
            <v>7562.8283061826314</v>
          </cell>
          <cell r="BG234">
            <v>7461.7352450344324</v>
          </cell>
          <cell r="BH234">
            <v>8046.0176872965421</v>
          </cell>
          <cell r="BI234">
            <v>7562.8283061826314</v>
          </cell>
          <cell r="BJ234">
            <v>9252.0315335017694</v>
          </cell>
          <cell r="BK234">
            <v>9504.1210592435018</v>
          </cell>
          <cell r="BL234">
            <v>9765.7068757520974</v>
          </cell>
          <cell r="BM234">
            <v>10039.309464909185</v>
          </cell>
          <cell r="BN234">
            <v>10348.843387955643</v>
          </cell>
          <cell r="BO234">
            <v>8717.883980388995</v>
          </cell>
          <cell r="BP234">
            <v>8793.2932953634008</v>
          </cell>
          <cell r="BQ234">
            <v>9252.0315335017694</v>
          </cell>
          <cell r="BR234">
            <v>10348.843387955652</v>
          </cell>
          <cell r="BS234">
            <v>11569.133973825115</v>
          </cell>
          <cell r="BU234">
            <v>-0.22758087974814301</v>
          </cell>
          <cell r="BV234">
            <v>-0.34698293650289347</v>
          </cell>
          <cell r="BW234">
            <v>-0.25045092742280184</v>
          </cell>
          <cell r="BX234">
            <v>8.649956244432655E-3</v>
          </cell>
          <cell r="BY234">
            <v>-0.11126850820433298</v>
          </cell>
          <cell r="BZ234">
            <v>0.1226004545983117</v>
          </cell>
          <cell r="CA234">
            <v>-6.7550089113108558E-2</v>
          </cell>
          <cell r="CB234">
            <v>5.2169104649364417E-2</v>
          </cell>
          <cell r="CD234">
            <v>0.26091073998267644</v>
          </cell>
          <cell r="CE234">
            <v>-0.23198851533740472</v>
          </cell>
          <cell r="CF234">
            <v>8.649956244432655E-3</v>
          </cell>
          <cell r="CG234">
            <v>5.2169104649364417E-2</v>
          </cell>
          <cell r="CH234">
            <v>0.11854821835424012</v>
          </cell>
          <cell r="CI234">
            <v>0.11791564913328201</v>
          </cell>
        </row>
        <row r="236">
          <cell r="A236" t="str">
            <v>Liabilities to the private sector</v>
          </cell>
          <cell r="B236">
            <v>17626.905697350001</v>
          </cell>
          <cell r="C236">
            <v>18779.049103940004</v>
          </cell>
          <cell r="D236">
            <v>20256.524117590001</v>
          </cell>
          <cell r="E236">
            <v>22454.831008429999</v>
          </cell>
          <cell r="F236">
            <v>23632.977856369998</v>
          </cell>
          <cell r="G236">
            <v>25234.393573559999</v>
          </cell>
          <cell r="H236">
            <v>26382.780515139999</v>
          </cell>
          <cell r="I236">
            <v>28266.798344140003</v>
          </cell>
          <cell r="J236">
            <v>28981.747696679999</v>
          </cell>
          <cell r="K236">
            <v>31011.704782350003</v>
          </cell>
          <cell r="L236">
            <v>32203.485120389996</v>
          </cell>
          <cell r="M236">
            <v>37272.37539483</v>
          </cell>
          <cell r="N236">
            <v>36722.191889759997</v>
          </cell>
          <cell r="O236">
            <v>36747.388694680005</v>
          </cell>
          <cell r="P236">
            <v>37672.0842232</v>
          </cell>
          <cell r="Q236">
            <v>38413.620366379997</v>
          </cell>
          <cell r="R236">
            <v>38715.615422999996</v>
          </cell>
          <cell r="S236">
            <v>39578.75158702</v>
          </cell>
          <cell r="T236">
            <v>40228.348897610005</v>
          </cell>
          <cell r="U236">
            <v>40570.809390980001</v>
          </cell>
          <cell r="V236">
            <v>41244.61212731</v>
          </cell>
          <cell r="W236">
            <v>41839.419623039998</v>
          </cell>
          <cell r="X236">
            <v>42917.617618830001</v>
          </cell>
          <cell r="Y236">
            <v>45532.693461620001</v>
          </cell>
          <cell r="Z236">
            <v>44881.408696950006</v>
          </cell>
          <cell r="AA236">
            <v>45513.130639330004</v>
          </cell>
          <cell r="AB236">
            <v>45463.237778969997</v>
          </cell>
          <cell r="AC236">
            <v>46733.659632380004</v>
          </cell>
          <cell r="AD236">
            <v>46978.094151220001</v>
          </cell>
          <cell r="AE236">
            <v>47479.453704089996</v>
          </cell>
          <cell r="AF236">
            <v>47819.850717059999</v>
          </cell>
          <cell r="AG236">
            <v>48184.426265850001</v>
          </cell>
          <cell r="AH236">
            <v>48222.459430610004</v>
          </cell>
          <cell r="AI236">
            <v>48258.183420600006</v>
          </cell>
          <cell r="AJ236">
            <v>48022.053424790007</v>
          </cell>
          <cell r="AK236">
            <v>50186.760979899998</v>
          </cell>
          <cell r="AL236">
            <v>50095.365138988775</v>
          </cell>
          <cell r="AM236">
            <v>50158.978124419998</v>
          </cell>
          <cell r="AN236">
            <v>50438.554500309998</v>
          </cell>
          <cell r="AO236">
            <v>49998.18429053</v>
          </cell>
          <cell r="AP236">
            <v>49983.821100679997</v>
          </cell>
          <cell r="AQ236">
            <v>50278.26390161</v>
          </cell>
          <cell r="AR236">
            <v>49899.601072350008</v>
          </cell>
          <cell r="AS236">
            <v>50484.140784870004</v>
          </cell>
          <cell r="AT236">
            <v>49839.278984860008</v>
          </cell>
          <cell r="AU236">
            <v>50491.762802480007</v>
          </cell>
          <cell r="AV236">
            <v>51516.491972630007</v>
          </cell>
          <cell r="AW236">
            <v>54514.992839743652</v>
          </cell>
          <cell r="AX236">
            <v>52657.433912102795</v>
          </cell>
          <cell r="AY236">
            <v>51761.075447889991</v>
          </cell>
          <cell r="AZ236">
            <v>51650.921635269995</v>
          </cell>
          <cell r="BA236">
            <v>51426.394683490013</v>
          </cell>
          <cell r="BB236">
            <v>51486.677141279994</v>
          </cell>
          <cell r="BC236">
            <v>52434.16436408001</v>
          </cell>
          <cell r="BD236">
            <v>51824.646794740001</v>
          </cell>
          <cell r="BE236">
            <v>51552.075895120004</v>
          </cell>
          <cell r="BF236">
            <v>51182.516973870006</v>
          </cell>
          <cell r="BG236">
            <v>51650.921635269995</v>
          </cell>
          <cell r="BH236">
            <v>52434.16436408001</v>
          </cell>
          <cell r="BI236">
            <v>51182.516973870006</v>
          </cell>
          <cell r="BJ236">
            <v>55986.257016705342</v>
          </cell>
          <cell r="BK236">
            <v>57173.613555515622</v>
          </cell>
          <cell r="BL236">
            <v>59631.392855040147</v>
          </cell>
          <cell r="BM236">
            <v>61389.743736156706</v>
          </cell>
          <cell r="BN236">
            <v>66754.102323309562</v>
          </cell>
          <cell r="BO236">
            <v>50186.760979899998</v>
          </cell>
          <cell r="BP236">
            <v>54514.992839743652</v>
          </cell>
          <cell r="BQ236">
            <v>55986.257016705342</v>
          </cell>
          <cell r="BR236">
            <v>66754.102323309577</v>
          </cell>
          <cell r="BS236">
            <v>74598.199656414086</v>
          </cell>
          <cell r="BU236">
            <v>0.10943604029102927</v>
          </cell>
          <cell r="BV236">
            <v>5.8947818038582511E-2</v>
          </cell>
          <cell r="BW236">
            <v>3.3528351173720994E-2</v>
          </cell>
          <cell r="BX236">
            <v>8.6242502511312269E-2</v>
          </cell>
          <cell r="BY236">
            <v>2.4036516251720652E-2</v>
          </cell>
          <cell r="BZ236">
            <v>4.2879373613395E-2</v>
          </cell>
          <cell r="CA236">
            <v>2.6951392884677183E-2</v>
          </cell>
          <cell r="CB236">
            <v>2.6988248559194128E-2</v>
          </cell>
          <cell r="CD236">
            <v>0.22162038183205723</v>
          </cell>
          <cell r="CE236">
            <v>0.10221375377678821</v>
          </cell>
          <cell r="CF236">
            <v>8.6242502511312269E-2</v>
          </cell>
          <cell r="CG236">
            <v>2.6988248559194128E-2</v>
          </cell>
          <cell r="CH236">
            <v>0.19233015172618684</v>
          </cell>
          <cell r="CI236">
            <v>0.1175073450184867</v>
          </cell>
        </row>
        <row r="237">
          <cell r="A237" t="str">
            <v xml:space="preserve">Broad money (M3+bonds)  </v>
          </cell>
          <cell r="B237">
            <v>16310.679379460002</v>
          </cell>
          <cell r="C237">
            <v>17804.726560630002</v>
          </cell>
          <cell r="D237">
            <v>19640.377983840001</v>
          </cell>
          <cell r="E237">
            <v>22012.79427197</v>
          </cell>
          <cell r="F237">
            <v>22861.195808619999</v>
          </cell>
          <cell r="G237">
            <v>24499.741850319999</v>
          </cell>
          <cell r="H237">
            <v>25837.457363760001</v>
          </cell>
          <cell r="I237">
            <v>28034.587408130003</v>
          </cell>
          <cell r="J237">
            <v>28801.521219269998</v>
          </cell>
          <cell r="K237">
            <v>30766.033447600003</v>
          </cell>
          <cell r="L237">
            <v>31970.842505249995</v>
          </cell>
          <cell r="M237">
            <v>36436.965685360003</v>
          </cell>
          <cell r="N237">
            <v>35653.113585380001</v>
          </cell>
          <cell r="O237">
            <v>35286.015767290002</v>
          </cell>
          <cell r="P237">
            <v>36211.38261067</v>
          </cell>
          <cell r="Q237">
            <v>37177.797133679996</v>
          </cell>
          <cell r="R237">
            <v>37483.337944799998</v>
          </cell>
          <cell r="S237">
            <v>38441.93819827</v>
          </cell>
          <cell r="T237">
            <v>39149.940779120006</v>
          </cell>
          <cell r="U237">
            <v>39672.185589050001</v>
          </cell>
          <cell r="V237">
            <v>40314.498141689997</v>
          </cell>
          <cell r="W237">
            <v>41150.79487867</v>
          </cell>
          <cell r="X237">
            <v>42513.692377420004</v>
          </cell>
          <cell r="Y237">
            <v>45348.068125999998</v>
          </cell>
          <cell r="Z237">
            <v>44693.044364340007</v>
          </cell>
          <cell r="AA237">
            <v>45257.864809160004</v>
          </cell>
          <cell r="AB237">
            <v>45319.07724947</v>
          </cell>
          <cell r="AC237">
            <v>46571.863495440004</v>
          </cell>
          <cell r="AD237">
            <v>46818.877597550003</v>
          </cell>
          <cell r="AE237">
            <v>47286.623413709996</v>
          </cell>
          <cell r="AF237">
            <v>47547.988998339999</v>
          </cell>
          <cell r="AG237">
            <v>47919.167887280004</v>
          </cell>
          <cell r="AH237">
            <v>47975.969459060005</v>
          </cell>
          <cell r="AI237">
            <v>48032.953090070005</v>
          </cell>
          <cell r="AJ237">
            <v>47851.944604630007</v>
          </cell>
          <cell r="AK237">
            <v>50012.391331189996</v>
          </cell>
          <cell r="AL237">
            <v>49954.639610348771</v>
          </cell>
          <cell r="AM237">
            <v>50024.162803829997</v>
          </cell>
          <cell r="AN237">
            <v>50320.92456919</v>
          </cell>
          <cell r="AO237">
            <v>49897.868124350003</v>
          </cell>
          <cell r="AP237">
            <v>49888.844269479996</v>
          </cell>
          <cell r="AQ237">
            <v>50170.955225689999</v>
          </cell>
          <cell r="AR237">
            <v>49796.263182070004</v>
          </cell>
          <cell r="AS237">
            <v>50390.418723930001</v>
          </cell>
          <cell r="AT237">
            <v>49767.313581930008</v>
          </cell>
          <cell r="AU237">
            <v>50418.653467220007</v>
          </cell>
          <cell r="AV237">
            <v>51420.067916080006</v>
          </cell>
          <cell r="AW237">
            <v>54381.472759577555</v>
          </cell>
          <cell r="AX237">
            <v>52538.199859269997</v>
          </cell>
          <cell r="AY237">
            <v>51645.530352289992</v>
          </cell>
          <cell r="AZ237">
            <v>51531.468833719999</v>
          </cell>
          <cell r="BA237">
            <v>51326.740057460011</v>
          </cell>
          <cell r="BB237">
            <v>51414.147702209993</v>
          </cell>
          <cell r="BC237">
            <v>52387.214260210014</v>
          </cell>
          <cell r="BD237">
            <v>51788.85434328</v>
          </cell>
          <cell r="BE237">
            <v>51426.369996220004</v>
          </cell>
          <cell r="BF237">
            <v>51046.544821490003</v>
          </cell>
          <cell r="BG237">
            <v>51531.468833719999</v>
          </cell>
          <cell r="BH237">
            <v>52387.214260210014</v>
          </cell>
          <cell r="BI237">
            <v>51046.544821490003</v>
          </cell>
          <cell r="BJ237">
            <v>55848.671602469607</v>
          </cell>
          <cell r="BK237">
            <v>57028.420970209227</v>
          </cell>
          <cell r="BL237">
            <v>59480.813272974934</v>
          </cell>
          <cell r="BM237">
            <v>61233.612401811988</v>
          </cell>
          <cell r="BN237">
            <v>66587.061447282133</v>
          </cell>
          <cell r="BO237">
            <v>50012.391331189996</v>
          </cell>
          <cell r="BP237">
            <v>54381.472759577555</v>
          </cell>
          <cell r="BQ237">
            <v>55848.671602469607</v>
          </cell>
          <cell r="BR237">
            <v>66587.061447282147</v>
          </cell>
          <cell r="BS237">
            <v>74411.499022000789</v>
          </cell>
          <cell r="BU237">
            <v>0.11036957553628257</v>
          </cell>
          <cell r="BV237">
            <v>6.0996780986982913E-2</v>
          </cell>
          <cell r="BW237">
            <v>3.7338362164804906E-2</v>
          </cell>
          <cell r="BX237">
            <v>8.7359978439239372E-2</v>
          </cell>
          <cell r="BY237">
            <v>2.405647898749419E-2</v>
          </cell>
          <cell r="BZ237">
            <v>4.4174144672955773E-2</v>
          </cell>
          <cell r="CA237">
            <v>2.5704245366872103E-2</v>
          </cell>
          <cell r="CB237">
            <v>2.6979755575553988E-2</v>
          </cell>
          <cell r="CD237">
            <v>0.24456214377423824</v>
          </cell>
          <cell r="CE237">
            <v>0.10285605093981376</v>
          </cell>
          <cell r="CF237">
            <v>8.7359978439239372E-2</v>
          </cell>
          <cell r="CG237">
            <v>2.6979755575553988E-2</v>
          </cell>
          <cell r="CH237">
            <v>0.19227654905112712</v>
          </cell>
          <cell r="CI237">
            <v>0.11750687603046361</v>
          </cell>
        </row>
        <row r="238">
          <cell r="A238" t="str">
            <v xml:space="preserve">  M3    </v>
          </cell>
          <cell r="B238">
            <v>15287.979379460001</v>
          </cell>
          <cell r="C238">
            <v>16593.576560630001</v>
          </cell>
          <cell r="D238">
            <v>18359.17798384</v>
          </cell>
          <cell r="E238">
            <v>20763.494271970001</v>
          </cell>
          <cell r="F238">
            <v>21772.435808620001</v>
          </cell>
          <cell r="G238">
            <v>23288.44185032</v>
          </cell>
          <cell r="H238">
            <v>24370.897363759999</v>
          </cell>
          <cell r="I238">
            <v>26159.287408130003</v>
          </cell>
          <cell r="J238">
            <v>26138.521219269998</v>
          </cell>
          <cell r="K238">
            <v>27282.533447600003</v>
          </cell>
          <cell r="L238">
            <v>27687.742505249997</v>
          </cell>
          <cell r="M238">
            <v>31341.855685360002</v>
          </cell>
          <cell r="N238">
            <v>30558.00358538</v>
          </cell>
          <cell r="O238">
            <v>30276.515767290002</v>
          </cell>
          <cell r="P238">
            <v>31060.38261067</v>
          </cell>
          <cell r="Q238">
            <v>31616.95713368</v>
          </cell>
          <cell r="R238">
            <v>31881.137944800001</v>
          </cell>
          <cell r="S238">
            <v>32811.838198270001</v>
          </cell>
          <cell r="T238">
            <v>33368.000779120004</v>
          </cell>
          <cell r="U238">
            <v>33761.485589050004</v>
          </cell>
          <cell r="V238">
            <v>34269.698141689994</v>
          </cell>
          <cell r="W238">
            <v>34908.354878669998</v>
          </cell>
          <cell r="X238">
            <v>36135.292377420003</v>
          </cell>
          <cell r="Y238">
            <v>38998.368126000001</v>
          </cell>
          <cell r="Z238">
            <v>38322.744364340004</v>
          </cell>
          <cell r="AA238">
            <v>38709.364809160004</v>
          </cell>
          <cell r="AB238">
            <v>38889.177249469998</v>
          </cell>
          <cell r="AC238">
            <v>40111.963495440003</v>
          </cell>
          <cell r="AD238">
            <v>40355.57759755</v>
          </cell>
          <cell r="AE238">
            <v>40863.523413709998</v>
          </cell>
          <cell r="AF238">
            <v>40901.88899834</v>
          </cell>
          <cell r="AG238">
            <v>41364.267887280002</v>
          </cell>
          <cell r="AH238">
            <v>41493.569459060003</v>
          </cell>
          <cell r="AI238">
            <v>41724.453090070005</v>
          </cell>
          <cell r="AJ238">
            <v>41817.944604630007</v>
          </cell>
          <cell r="AK238">
            <v>44209.331331189998</v>
          </cell>
          <cell r="AL238">
            <v>44308.839610348768</v>
          </cell>
          <cell r="AM238">
            <v>44403.062803829998</v>
          </cell>
          <cell r="AN238">
            <v>44682.524569189998</v>
          </cell>
          <cell r="AO238">
            <v>44567.468124350002</v>
          </cell>
          <cell r="AP238">
            <v>44717.644269479999</v>
          </cell>
          <cell r="AQ238">
            <v>45240.655225689996</v>
          </cell>
          <cell r="AR238">
            <v>45001.963182070001</v>
          </cell>
          <cell r="AS238">
            <v>45657.818723930002</v>
          </cell>
          <cell r="AT238">
            <v>45247.513581930005</v>
          </cell>
          <cell r="AU238">
            <v>45955.153467220007</v>
          </cell>
          <cell r="AV238">
            <v>47022.767916080003</v>
          </cell>
          <cell r="AW238">
            <v>50162.503833606926</v>
          </cell>
          <cell r="AX238">
            <v>48377.852242349996</v>
          </cell>
          <cell r="AY238">
            <v>47720.187447389995</v>
          </cell>
          <cell r="AZ238">
            <v>47780.214152269997</v>
          </cell>
          <cell r="BA238">
            <v>47887.881024540009</v>
          </cell>
          <cell r="BB238">
            <v>48107.258754919996</v>
          </cell>
          <cell r="BC238">
            <v>49201.930480700015</v>
          </cell>
          <cell r="BD238">
            <v>48782.967843270002</v>
          </cell>
          <cell r="BE238">
            <v>48440.529020640002</v>
          </cell>
          <cell r="BF238">
            <v>48107.164737550003</v>
          </cell>
          <cell r="BG238">
            <v>47780.214152269997</v>
          </cell>
          <cell r="BH238">
            <v>49201.930480700015</v>
          </cell>
          <cell r="BI238">
            <v>48107.164737550003</v>
          </cell>
          <cell r="BJ238">
            <v>52711.844392709449</v>
          </cell>
          <cell r="BK238">
            <v>53718.156907885204</v>
          </cell>
          <cell r="BL238">
            <v>56047.730392204183</v>
          </cell>
          <cell r="BM238">
            <v>57673.95442070128</v>
          </cell>
          <cell r="BN238">
            <v>62778.675449568414</v>
          </cell>
          <cell r="BO238">
            <v>44209.331331189998</v>
          </cell>
          <cell r="BP238">
            <v>50162.503833606926</v>
          </cell>
          <cell r="BQ238">
            <v>52711.844392709449</v>
          </cell>
          <cell r="BR238">
            <v>62778.675449568429</v>
          </cell>
          <cell r="BS238">
            <v>70154.887713598189</v>
          </cell>
          <cell r="BU238">
            <v>0.14897068360578269</v>
          </cell>
          <cell r="BV238">
            <v>0.10711586878265722</v>
          </cell>
          <cell r="BW238">
            <v>9.0470503545708736E-2</v>
          </cell>
          <cell r="BX238">
            <v>0.13465873206313161</v>
          </cell>
          <cell r="BY238">
            <v>6.9326646445038831E-2</v>
          </cell>
          <cell r="BZ238">
            <v>8.7560076998190794E-2</v>
          </cell>
          <cell r="CA238">
            <v>6.3200183374540808E-2</v>
          </cell>
          <cell r="CB238">
            <v>5.0821636965309613E-2</v>
          </cell>
          <cell r="CD238">
            <v>0.24429033550225965</v>
          </cell>
          <cell r="CE238">
            <v>0.13362003221144714</v>
          </cell>
          <cell r="CF238">
            <v>0.13465873206313161</v>
          </cell>
          <cell r="CG238">
            <v>5.0821636965309613E-2</v>
          </cell>
          <cell r="CH238">
            <v>0.19097853950736199</v>
          </cell>
          <cell r="CI238">
            <v>0.11749550641531514</v>
          </cell>
        </row>
        <row r="239">
          <cell r="A239" t="str">
            <v xml:space="preserve">    Money (M1)</v>
          </cell>
          <cell r="B239">
            <v>3758.2793794600002</v>
          </cell>
          <cell r="C239">
            <v>4127.1765606300005</v>
          </cell>
          <cell r="D239">
            <v>4295.6779838399998</v>
          </cell>
          <cell r="E239">
            <v>5322.69427197</v>
          </cell>
          <cell r="F239">
            <v>4478.43580862</v>
          </cell>
          <cell r="G239">
            <v>4898.1018503200003</v>
          </cell>
          <cell r="H239">
            <v>4946.3373637599998</v>
          </cell>
          <cell r="I239">
            <v>6312.88740813</v>
          </cell>
          <cell r="J239">
            <v>5373.8212192699993</v>
          </cell>
          <cell r="K239">
            <v>5696.2534476000001</v>
          </cell>
          <cell r="L239">
            <v>5516.6225052499994</v>
          </cell>
          <cell r="M239">
            <v>7312.3356853599998</v>
          </cell>
          <cell r="N239">
            <v>6528.4835853800005</v>
          </cell>
          <cell r="O239">
            <v>5865.5157672900004</v>
          </cell>
          <cell r="P239">
            <v>6236.3826106699998</v>
          </cell>
          <cell r="Q239">
            <v>6028.8071336800003</v>
          </cell>
          <cell r="R239">
            <v>6337.5779447999994</v>
          </cell>
          <cell r="S239">
            <v>6776.2381982699999</v>
          </cell>
          <cell r="T239">
            <v>6409.2807791199994</v>
          </cell>
          <cell r="U239">
            <v>6467.4855890500003</v>
          </cell>
          <cell r="V239">
            <v>6464.0981416899995</v>
          </cell>
          <cell r="W239">
            <v>6721.3148786700003</v>
          </cell>
          <cell r="X239">
            <v>7097.4923774199997</v>
          </cell>
          <cell r="Y239">
            <v>8818.4281259999989</v>
          </cell>
          <cell r="Z239">
            <v>7405.0443643399994</v>
          </cell>
          <cell r="AA239">
            <v>7160.62480916</v>
          </cell>
          <cell r="AB239">
            <v>7118.5572494699991</v>
          </cell>
          <cell r="AC239">
            <v>7058.1634954399997</v>
          </cell>
          <cell r="AD239">
            <v>7128.2175975500004</v>
          </cell>
          <cell r="AE239">
            <v>7312.5234137099997</v>
          </cell>
          <cell r="AF239">
            <v>7042.7289983399996</v>
          </cell>
          <cell r="AG239">
            <v>7197.8678872800001</v>
          </cell>
          <cell r="AH239">
            <v>7009.9694590600011</v>
          </cell>
          <cell r="AI239">
            <v>6981.6930900700008</v>
          </cell>
          <cell r="AJ239">
            <v>7449.7446046300001</v>
          </cell>
          <cell r="AK239">
            <v>8973.0713311899999</v>
          </cell>
          <cell r="AL239">
            <v>7783.1396103487696</v>
          </cell>
          <cell r="AM239">
            <v>7386.9628038299998</v>
          </cell>
          <cell r="AN239">
            <v>7265.9245691900005</v>
          </cell>
          <cell r="AO239">
            <v>7288.9681243499999</v>
          </cell>
          <cell r="AP239">
            <v>7549.0442694800004</v>
          </cell>
          <cell r="AQ239">
            <v>7936.2152256900008</v>
          </cell>
          <cell r="AR239">
            <v>8227.9631820700015</v>
          </cell>
          <cell r="AS239">
            <v>8005.8187239300005</v>
          </cell>
          <cell r="AT239">
            <v>7843.1135819300007</v>
          </cell>
          <cell r="AU239">
            <v>8072.3534672200003</v>
          </cell>
          <cell r="AV239">
            <v>8222.4679160800006</v>
          </cell>
          <cell r="AW239">
            <v>11468.335812043249</v>
          </cell>
          <cell r="AX239">
            <v>10123.063151570001</v>
          </cell>
          <cell r="AY239">
            <v>10181.306723220001</v>
          </cell>
          <cell r="AZ239">
            <v>10193.393500599999</v>
          </cell>
          <cell r="BA239">
            <v>10422.400138019999</v>
          </cell>
          <cell r="BB239">
            <v>10550.375089990001</v>
          </cell>
          <cell r="BC239">
            <v>11144.08307402</v>
          </cell>
          <cell r="BD239">
            <v>11286.748839210002</v>
          </cell>
          <cell r="BE239">
            <v>10978.500068360001</v>
          </cell>
          <cell r="BF239">
            <v>10895.17328809</v>
          </cell>
          <cell r="BG239">
            <v>10193.393500599999</v>
          </cell>
          <cell r="BH239">
            <v>11144.08307402</v>
          </cell>
          <cell r="BI239">
            <v>10895.17328809</v>
          </cell>
          <cell r="BJ239">
            <v>13000.209975031572</v>
          </cell>
          <cell r="BK239">
            <v>11810.845003688879</v>
          </cell>
          <cell r="BL239">
            <v>12585.555662732788</v>
          </cell>
          <cell r="BM239">
            <v>12609.363053347699</v>
          </cell>
          <cell r="BN239">
            <v>14565.234813743966</v>
          </cell>
          <cell r="BO239">
            <v>8973.0713311899999</v>
          </cell>
          <cell r="BP239">
            <v>11468.335812043249</v>
          </cell>
          <cell r="BQ239">
            <v>13000.209975031572</v>
          </cell>
          <cell r="BR239">
            <v>14565.234813743966</v>
          </cell>
          <cell r="BS239">
            <v>16267.000101719921</v>
          </cell>
          <cell r="BU239">
            <v>2.0701852152832378E-2</v>
          </cell>
          <cell r="BV239">
            <v>8.5290914872240053E-2</v>
          </cell>
          <cell r="BW239">
            <v>0.11885131992882036</v>
          </cell>
          <cell r="BX239">
            <v>0.27808365594730322</v>
          </cell>
          <cell r="BY239">
            <v>0.4029038429360341</v>
          </cell>
          <cell r="BZ239">
            <v>0.40420625664812371</v>
          </cell>
          <cell r="CA239">
            <v>0.3891387870745282</v>
          </cell>
          <cell r="CB239">
            <v>0.13357423327102569</v>
          </cell>
          <cell r="CD239">
            <v>0.20596598753738027</v>
          </cell>
          <cell r="CE239">
            <v>1.7536368497924837E-2</v>
          </cell>
          <cell r="CF239">
            <v>0.27808365594730322</v>
          </cell>
          <cell r="CG239">
            <v>0.13357423327102569</v>
          </cell>
          <cell r="CH239">
            <v>0.12038458161200527</v>
          </cell>
          <cell r="CI239">
            <v>0.11683747702921643</v>
          </cell>
        </row>
        <row r="240">
          <cell r="A240" t="str">
            <v xml:space="preserve">      Currency in circulation</v>
          </cell>
          <cell r="B240">
            <v>1554.1293794600001</v>
          </cell>
          <cell r="C240">
            <v>1580.72656063</v>
          </cell>
          <cell r="D240">
            <v>1634.0279838399999</v>
          </cell>
          <cell r="E240">
            <v>2295.2142719700005</v>
          </cell>
          <cell r="F240">
            <v>1865.0358086200001</v>
          </cell>
          <cell r="G240">
            <v>2107.6018503200003</v>
          </cell>
          <cell r="H240">
            <v>2050.7373637599999</v>
          </cell>
          <cell r="I240">
            <v>2860.3474081299996</v>
          </cell>
          <cell r="J240">
            <v>2307.4212192699997</v>
          </cell>
          <cell r="K240">
            <v>2534.6934475999997</v>
          </cell>
          <cell r="L240">
            <v>2317.48250525</v>
          </cell>
          <cell r="M240">
            <v>3209.1556853599996</v>
          </cell>
          <cell r="N240">
            <v>2425.3035853800002</v>
          </cell>
          <cell r="O240">
            <v>2637.2157672900003</v>
          </cell>
          <cell r="P240">
            <v>2700.0426106700002</v>
          </cell>
          <cell r="Q240">
            <v>2708.3671336800003</v>
          </cell>
          <cell r="R240">
            <v>2912.6979447999997</v>
          </cell>
          <cell r="S240">
            <v>3183.59819827</v>
          </cell>
          <cell r="T240">
            <v>2927.5007791199996</v>
          </cell>
          <cell r="U240">
            <v>2990.3455890499999</v>
          </cell>
          <cell r="V240">
            <v>2910.55814169</v>
          </cell>
          <cell r="W240">
            <v>3151.7348786699995</v>
          </cell>
          <cell r="X240">
            <v>3281.0523774200001</v>
          </cell>
          <cell r="Y240">
            <v>4088.228126</v>
          </cell>
          <cell r="Z240">
            <v>3398.90436434</v>
          </cell>
          <cell r="AA240">
            <v>3327.3248091599999</v>
          </cell>
          <cell r="AB240">
            <v>3262.6572494699994</v>
          </cell>
          <cell r="AC240">
            <v>3378.7234954399996</v>
          </cell>
          <cell r="AD240">
            <v>3408.61759755</v>
          </cell>
          <cell r="AE240">
            <v>3540.12341371</v>
          </cell>
          <cell r="AF240">
            <v>3404.0289983399998</v>
          </cell>
          <cell r="AG240">
            <v>3314.6678872799998</v>
          </cell>
          <cell r="AH240">
            <v>3192.0694590600006</v>
          </cell>
          <cell r="AI240">
            <v>3412.0930900700005</v>
          </cell>
          <cell r="AJ240">
            <v>3510.6446046300002</v>
          </cell>
          <cell r="AK240">
            <v>4566.0713311899999</v>
          </cell>
          <cell r="AL240">
            <v>3839.0396103487697</v>
          </cell>
          <cell r="AM240">
            <v>3746.6628038299996</v>
          </cell>
          <cell r="AN240">
            <v>3905.6245691900003</v>
          </cell>
          <cell r="AO240">
            <v>3774.2681243500001</v>
          </cell>
          <cell r="AP240">
            <v>3907.8442694799996</v>
          </cell>
          <cell r="AQ240">
            <v>4141.5152256900001</v>
          </cell>
          <cell r="AR240">
            <v>4325.8631820700011</v>
          </cell>
          <cell r="AS240">
            <v>4248.8187239300005</v>
          </cell>
          <cell r="AT240">
            <v>4209.1135819300007</v>
          </cell>
          <cell r="AU240">
            <v>4300.7534672199999</v>
          </cell>
          <cell r="AV240">
            <v>4334.3679160800002</v>
          </cell>
          <cell r="AW240">
            <v>6000.200488738059</v>
          </cell>
          <cell r="AX240">
            <v>4923.97341469</v>
          </cell>
          <cell r="AY240">
            <v>4793.7228166699997</v>
          </cell>
          <cell r="AZ240">
            <v>4927.2870544599991</v>
          </cell>
          <cell r="BA240">
            <v>4995.6033533599993</v>
          </cell>
          <cell r="BB240">
            <v>5087.5137806900002</v>
          </cell>
          <cell r="BC240">
            <v>5524.1735460700002</v>
          </cell>
          <cell r="BD240">
            <v>5501.4516809700008</v>
          </cell>
          <cell r="BE240">
            <v>5351.2163972899998</v>
          </cell>
          <cell r="BF240">
            <v>5547.2028027300003</v>
          </cell>
          <cell r="BG240">
            <v>4927.2870544599991</v>
          </cell>
          <cell r="BH240">
            <v>5524.1735460700002</v>
          </cell>
          <cell r="BI240">
            <v>5547.2028027300003</v>
          </cell>
          <cell r="BJ240">
            <v>7293</v>
          </cell>
          <cell r="BK240">
            <v>5788.0803395400044</v>
          </cell>
          <cell r="BL240">
            <v>6339.331834630053</v>
          </cell>
          <cell r="BM240">
            <v>6132.8458023228714</v>
          </cell>
          <cell r="BN240">
            <v>7636.1765324036542</v>
          </cell>
          <cell r="BO240">
            <v>4566.0713311899999</v>
          </cell>
          <cell r="BP240">
            <v>6000.200488738059</v>
          </cell>
          <cell r="BQ240">
            <v>7293</v>
          </cell>
          <cell r="BR240">
            <v>7636.1765324036551</v>
          </cell>
          <cell r="BS240">
            <v>8522.4311807544236</v>
          </cell>
          <cell r="BU240">
            <v>0.19706860713746366</v>
          </cell>
          <cell r="BV240">
            <v>0.16987877022901587</v>
          </cell>
          <cell r="BW240">
            <v>0.31861591231460817</v>
          </cell>
          <cell r="BX240">
            <v>0.31408382688894609</v>
          </cell>
          <cell r="BY240">
            <v>0.26158747907556434</v>
          </cell>
          <cell r="BZ240">
            <v>0.3338532505695766</v>
          </cell>
          <cell r="CA240">
            <v>0.31790285406991714</v>
          </cell>
          <cell r="CB240">
            <v>0.21545938568026712</v>
          </cell>
          <cell r="CD240">
            <v>0.27392639274257813</v>
          </cell>
          <cell r="CE240">
            <v>0.11688271555861807</v>
          </cell>
          <cell r="CF240">
            <v>0.31408382688894609</v>
          </cell>
          <cell r="CG240">
            <v>0.21545938568026712</v>
          </cell>
          <cell r="CH240">
            <v>4.7055605704600989E-2</v>
          </cell>
          <cell r="CI240">
            <v>0.11606000000000005</v>
          </cell>
        </row>
        <row r="241">
          <cell r="A241" t="str">
            <v xml:space="preserve">      Demand deposits</v>
          </cell>
          <cell r="B241">
            <v>2204.15</v>
          </cell>
          <cell r="C241">
            <v>2546.4500000000003</v>
          </cell>
          <cell r="D241">
            <v>2661.6499999999996</v>
          </cell>
          <cell r="E241">
            <v>3027.48</v>
          </cell>
          <cell r="F241">
            <v>2613.3999999999996</v>
          </cell>
          <cell r="G241">
            <v>2790.5</v>
          </cell>
          <cell r="H241">
            <v>2895.6</v>
          </cell>
          <cell r="I241">
            <v>3452.54</v>
          </cell>
          <cell r="J241">
            <v>3066.4</v>
          </cell>
          <cell r="K241">
            <v>3161.56</v>
          </cell>
          <cell r="L241">
            <v>3199.14</v>
          </cell>
          <cell r="M241">
            <v>4103.18</v>
          </cell>
          <cell r="N241">
            <v>4103.18</v>
          </cell>
          <cell r="O241">
            <v>3228.3</v>
          </cell>
          <cell r="P241">
            <v>3536.34</v>
          </cell>
          <cell r="Q241">
            <v>3320.44</v>
          </cell>
          <cell r="R241">
            <v>3424.88</v>
          </cell>
          <cell r="S241">
            <v>3592.64</v>
          </cell>
          <cell r="T241">
            <v>3481.78</v>
          </cell>
          <cell r="U241">
            <v>3477.1400000000003</v>
          </cell>
          <cell r="V241">
            <v>3553.54</v>
          </cell>
          <cell r="W241">
            <v>3569.5800000000004</v>
          </cell>
          <cell r="X241">
            <v>3816.44</v>
          </cell>
          <cell r="Y241">
            <v>4730.2</v>
          </cell>
          <cell r="Z241">
            <v>4006.14</v>
          </cell>
          <cell r="AA241">
            <v>3833.3</v>
          </cell>
          <cell r="AB241">
            <v>3855.9</v>
          </cell>
          <cell r="AC241">
            <v>3679.4399999999996</v>
          </cell>
          <cell r="AD241">
            <v>3719.6000000000004</v>
          </cell>
          <cell r="AE241">
            <v>3772.3999999999996</v>
          </cell>
          <cell r="AF241">
            <v>3638.7</v>
          </cell>
          <cell r="AG241">
            <v>3883.2000000000003</v>
          </cell>
          <cell r="AH241">
            <v>3817.9</v>
          </cell>
          <cell r="AI241">
            <v>3569.6</v>
          </cell>
          <cell r="AJ241">
            <v>3939.1</v>
          </cell>
          <cell r="AK241">
            <v>4407</v>
          </cell>
          <cell r="AL241">
            <v>3944.1</v>
          </cell>
          <cell r="AM241">
            <v>3640.3</v>
          </cell>
          <cell r="AN241">
            <v>3360.3</v>
          </cell>
          <cell r="AO241">
            <v>3514.7</v>
          </cell>
          <cell r="AP241">
            <v>3641.2000000000003</v>
          </cell>
          <cell r="AQ241">
            <v>3794.7000000000003</v>
          </cell>
          <cell r="AR241">
            <v>3902.1</v>
          </cell>
          <cell r="AS241">
            <v>3757</v>
          </cell>
          <cell r="AT241">
            <v>3634</v>
          </cell>
          <cell r="AU241">
            <v>3771.6</v>
          </cell>
          <cell r="AV241">
            <v>3888.1000000000004</v>
          </cell>
          <cell r="AW241">
            <v>5468.1353233051896</v>
          </cell>
          <cell r="AX241">
            <v>5199.0897368800006</v>
          </cell>
          <cell r="AY241">
            <v>5387.5839065500004</v>
          </cell>
          <cell r="AZ241">
            <v>5266.1064461399992</v>
          </cell>
          <cell r="BA241">
            <v>5426.7967846600004</v>
          </cell>
          <cell r="BB241">
            <v>5462.8613092999994</v>
          </cell>
          <cell r="BC241">
            <v>5619.9095279499998</v>
          </cell>
          <cell r="BD241">
            <v>5785.2971582400005</v>
          </cell>
          <cell r="BE241">
            <v>5627.2836710700003</v>
          </cell>
          <cell r="BF241">
            <v>5347.9704853599997</v>
          </cell>
          <cell r="BG241">
            <v>5266.1064461399992</v>
          </cell>
          <cell r="BH241">
            <v>5619.9095279499998</v>
          </cell>
          <cell r="BI241">
            <v>5347.9704853599997</v>
          </cell>
          <cell r="BJ241">
            <v>5707.209975031572</v>
          </cell>
          <cell r="BK241">
            <v>6022.7646641488736</v>
          </cell>
          <cell r="BL241">
            <v>6246.2238281027348</v>
          </cell>
          <cell r="BM241">
            <v>6476.5172510248276</v>
          </cell>
          <cell r="BN241">
            <v>6929.0582813403107</v>
          </cell>
          <cell r="BO241">
            <v>4407</v>
          </cell>
          <cell r="BP241">
            <v>5468.1353233051896</v>
          </cell>
          <cell r="BQ241">
            <v>5707.209975031572</v>
          </cell>
          <cell r="BR241">
            <v>6929.0582813403116</v>
          </cell>
          <cell r="BS241">
            <v>7744.5689209654975</v>
          </cell>
          <cell r="BU241">
            <v>-0.12853030420913403</v>
          </cell>
          <cell r="BV241">
            <v>5.9113561658361569E-3</v>
          </cell>
          <cell r="BW241">
            <v>-4.8167840959689956E-2</v>
          </cell>
          <cell r="BX241">
            <v>0.24078405339350795</v>
          </cell>
          <cell r="BY241">
            <v>0.56715366072672047</v>
          </cell>
          <cell r="BZ241">
            <v>0.48098915011726873</v>
          </cell>
          <cell r="CA241">
            <v>0.47164845496973018</v>
          </cell>
          <cell r="CB241">
            <v>4.3721421945694505E-2</v>
          </cell>
          <cell r="CD241">
            <v>0.15281318392076382</v>
          </cell>
          <cell r="CE241">
            <v>-6.8326920637605149E-2</v>
          </cell>
          <cell r="CF241">
            <v>0.24078405339350795</v>
          </cell>
          <cell r="CG241">
            <v>4.3721421945694505E-2</v>
          </cell>
          <cell r="CH241">
            <v>0.21408854968613289</v>
          </cell>
          <cell r="CI241">
            <v>0.11769429647046326</v>
          </cell>
        </row>
        <row r="242">
          <cell r="A242" t="str">
            <v xml:space="preserve">    Quasi-money and other </v>
          </cell>
          <cell r="B242">
            <v>11529.7</v>
          </cell>
          <cell r="C242">
            <v>12466.4</v>
          </cell>
          <cell r="D242">
            <v>14063.5</v>
          </cell>
          <cell r="E242">
            <v>15440.800000000001</v>
          </cell>
          <cell r="F242">
            <v>17294</v>
          </cell>
          <cell r="G242">
            <v>18390.34</v>
          </cell>
          <cell r="H242">
            <v>19424.560000000001</v>
          </cell>
          <cell r="I242">
            <v>19846.400000000001</v>
          </cell>
          <cell r="J242">
            <v>20764.7</v>
          </cell>
          <cell r="K242">
            <v>21586.280000000002</v>
          </cell>
          <cell r="L242">
            <v>22171.119999999999</v>
          </cell>
          <cell r="M242">
            <v>24029.52</v>
          </cell>
          <cell r="N242">
            <v>24029.52</v>
          </cell>
          <cell r="O242">
            <v>24411</v>
          </cell>
          <cell r="P242">
            <v>24824</v>
          </cell>
          <cell r="Q242">
            <v>25588.15</v>
          </cell>
          <cell r="R242">
            <v>25543.56</v>
          </cell>
          <cell r="S242">
            <v>26035.599999999999</v>
          </cell>
          <cell r="T242">
            <v>26958.720000000001</v>
          </cell>
          <cell r="U242">
            <v>27294</v>
          </cell>
          <cell r="V242">
            <v>27805.599999999999</v>
          </cell>
          <cell r="W242">
            <v>28187.040000000001</v>
          </cell>
          <cell r="X242">
            <v>29037.8</v>
          </cell>
          <cell r="Y242">
            <v>30179.94</v>
          </cell>
          <cell r="Z242">
            <v>30917.7</v>
          </cell>
          <cell r="AA242">
            <v>31548.74</v>
          </cell>
          <cell r="AB242">
            <v>31770.620000000003</v>
          </cell>
          <cell r="AC242">
            <v>33053.800000000003</v>
          </cell>
          <cell r="AD242">
            <v>33227.360000000001</v>
          </cell>
          <cell r="AE242">
            <v>33551</v>
          </cell>
          <cell r="AF242">
            <v>33859.160000000003</v>
          </cell>
          <cell r="AG242">
            <v>34166.400000000001</v>
          </cell>
          <cell r="AH242">
            <v>34483.600000000006</v>
          </cell>
          <cell r="AI242">
            <v>34742.76</v>
          </cell>
          <cell r="AJ242">
            <v>34368.200000000004</v>
          </cell>
          <cell r="AK242">
            <v>35236.259999999995</v>
          </cell>
          <cell r="AL242">
            <v>36525.699999999997</v>
          </cell>
          <cell r="AM242">
            <v>37016.1</v>
          </cell>
          <cell r="AN242">
            <v>37416.6</v>
          </cell>
          <cell r="AO242">
            <v>37278.5</v>
          </cell>
          <cell r="AP242">
            <v>37168.6</v>
          </cell>
          <cell r="AQ242">
            <v>37304.439999999995</v>
          </cell>
          <cell r="AR242">
            <v>36774</v>
          </cell>
          <cell r="AS242">
            <v>37652</v>
          </cell>
          <cell r="AT242">
            <v>37404.400000000001</v>
          </cell>
          <cell r="AU242">
            <v>37882.800000000003</v>
          </cell>
          <cell r="AV242">
            <v>38800.300000000003</v>
          </cell>
          <cell r="AW242">
            <v>38694.168021563673</v>
          </cell>
          <cell r="AX242">
            <v>38254.789090779996</v>
          </cell>
          <cell r="AY242">
            <v>37538.880724169998</v>
          </cell>
          <cell r="AZ242">
            <v>37586.820651670001</v>
          </cell>
          <cell r="BA242">
            <v>37465.48088652001</v>
          </cell>
          <cell r="BB242">
            <v>37556.883664929999</v>
          </cell>
          <cell r="BC242">
            <v>38057.847406680012</v>
          </cell>
          <cell r="BD242">
            <v>37496.219004060003</v>
          </cell>
          <cell r="BE242">
            <v>37462.028952280001</v>
          </cell>
          <cell r="BF242">
            <v>37211.991449460002</v>
          </cell>
          <cell r="BG242">
            <v>37586.820651670001</v>
          </cell>
          <cell r="BH242">
            <v>38057.847406680012</v>
          </cell>
          <cell r="BI242">
            <v>37211.991449460002</v>
          </cell>
          <cell r="BJ242">
            <v>39711.63441767788</v>
          </cell>
          <cell r="BK242">
            <v>41907.311904196322</v>
          </cell>
          <cell r="BL242">
            <v>43462.174729471393</v>
          </cell>
          <cell r="BM242">
            <v>45064.591367353583</v>
          </cell>
          <cell r="BN242">
            <v>48213.440635824445</v>
          </cell>
          <cell r="BO242">
            <v>35236.259999999995</v>
          </cell>
          <cell r="BP242">
            <v>38694.168021563673</v>
          </cell>
          <cell r="BQ242">
            <v>39711.63441767788</v>
          </cell>
          <cell r="BR242">
            <v>48213.44063582446</v>
          </cell>
          <cell r="BS242">
            <v>53887.887611878272</v>
          </cell>
          <cell r="BU242">
            <v>0.17771072771006668</v>
          </cell>
          <cell r="BV242">
            <v>0.11187267145539614</v>
          </cell>
          <cell r="BW242">
            <v>8.4701133292347519E-2</v>
          </cell>
          <cell r="BX242">
            <v>9.8134933206977193E-2</v>
          </cell>
          <cell r="BY242">
            <v>4.5493350991272496E-3</v>
          </cell>
          <cell r="BZ242">
            <v>2.0196185941405709E-2</v>
          </cell>
          <cell r="CA242">
            <v>-5.144008473334738E-3</v>
          </cell>
          <cell r="CB242">
            <v>2.6295083939967157E-2</v>
          </cell>
          <cell r="CD242">
            <v>0.25595267820580681</v>
          </cell>
          <cell r="CE242">
            <v>0.16753910047534881</v>
          </cell>
          <cell r="CF242">
            <v>9.8134933206977193E-2</v>
          </cell>
          <cell r="CG242">
            <v>2.6295083939967157E-2</v>
          </cell>
          <cell r="CH242">
            <v>0.21408854968613289</v>
          </cell>
          <cell r="CI242">
            <v>0.11769429647046348</v>
          </cell>
        </row>
        <row r="243">
          <cell r="A243" t="str">
            <v xml:space="preserve">  Bonds</v>
          </cell>
          <cell r="B243">
            <v>1022.7</v>
          </cell>
          <cell r="C243">
            <v>1211.1500000000001</v>
          </cell>
          <cell r="D243">
            <v>1281.2</v>
          </cell>
          <cell r="E243">
            <v>1249.3</v>
          </cell>
          <cell r="F243">
            <v>1088.76</v>
          </cell>
          <cell r="G243">
            <v>1211.3</v>
          </cell>
          <cell r="H243">
            <v>1466.56</v>
          </cell>
          <cell r="I243">
            <v>1875.3</v>
          </cell>
          <cell r="J243">
            <v>2663</v>
          </cell>
          <cell r="K243">
            <v>3483.5</v>
          </cell>
          <cell r="L243">
            <v>4283.1000000000004</v>
          </cell>
          <cell r="M243">
            <v>5095.1099999999997</v>
          </cell>
          <cell r="N243">
            <v>5095.1099999999997</v>
          </cell>
          <cell r="O243">
            <v>5009.5</v>
          </cell>
          <cell r="P243">
            <v>5151</v>
          </cell>
          <cell r="Q243">
            <v>5560.84</v>
          </cell>
          <cell r="R243">
            <v>5602.2</v>
          </cell>
          <cell r="S243">
            <v>5630.1</v>
          </cell>
          <cell r="T243">
            <v>5781.94</v>
          </cell>
          <cell r="U243">
            <v>5910.7</v>
          </cell>
          <cell r="V243">
            <v>6044.8</v>
          </cell>
          <cell r="W243">
            <v>6242.44</v>
          </cell>
          <cell r="X243">
            <v>6378.4</v>
          </cell>
          <cell r="Y243">
            <v>6349.7</v>
          </cell>
          <cell r="Z243">
            <v>6370.3</v>
          </cell>
          <cell r="AA243">
            <v>6548.5</v>
          </cell>
          <cell r="AB243">
            <v>6429.9</v>
          </cell>
          <cell r="AC243">
            <v>6459.9</v>
          </cell>
          <cell r="AD243">
            <v>6463.3</v>
          </cell>
          <cell r="AE243">
            <v>6423.1</v>
          </cell>
          <cell r="AF243">
            <v>6646.1</v>
          </cell>
          <cell r="AG243">
            <v>6554.9</v>
          </cell>
          <cell r="AH243">
            <v>6482.4</v>
          </cell>
          <cell r="AI243">
            <v>6308.5</v>
          </cell>
          <cell r="AJ243">
            <v>6034</v>
          </cell>
          <cell r="AK243">
            <v>5803.06</v>
          </cell>
          <cell r="AL243">
            <v>5645.8</v>
          </cell>
          <cell r="AM243">
            <v>5621.1</v>
          </cell>
          <cell r="AN243">
            <v>5638.4</v>
          </cell>
          <cell r="AO243">
            <v>5330.4</v>
          </cell>
          <cell r="AP243">
            <v>5171.2</v>
          </cell>
          <cell r="AQ243">
            <v>4930.3</v>
          </cell>
          <cell r="AR243">
            <v>4794.3</v>
          </cell>
          <cell r="AS243">
            <v>4732.6000000000004</v>
          </cell>
          <cell r="AT243">
            <v>4519.8</v>
          </cell>
          <cell r="AU243">
            <v>4463.5</v>
          </cell>
          <cell r="AV243">
            <v>4397.3</v>
          </cell>
          <cell r="AW243">
            <v>4218.9689259706302</v>
          </cell>
          <cell r="AX243">
            <v>4160.3476169200003</v>
          </cell>
          <cell r="AY243">
            <v>3925.3429049000001</v>
          </cell>
          <cell r="AZ243">
            <v>3751.2546814499997</v>
          </cell>
          <cell r="BA243">
            <v>3438.8590329200001</v>
          </cell>
          <cell r="BB243">
            <v>3306.88894729</v>
          </cell>
          <cell r="BC243">
            <v>3185.2837795099999</v>
          </cell>
          <cell r="BD243">
            <v>3005.88650001</v>
          </cell>
          <cell r="BE243">
            <v>2985.8409755800003</v>
          </cell>
          <cell r="BF243">
            <v>2939.3800839400001</v>
          </cell>
          <cell r="BG243">
            <v>3751.2546814499997</v>
          </cell>
          <cell r="BH243">
            <v>3185.2837795099999</v>
          </cell>
          <cell r="BI243">
            <v>2939.3800839400001</v>
          </cell>
          <cell r="BJ243">
            <v>3136.8272097601616</v>
          </cell>
          <cell r="BK243">
            <v>3310.2640623240254</v>
          </cell>
          <cell r="BL243">
            <v>3433.082880770748</v>
          </cell>
          <cell r="BM243">
            <v>3559.6579811107049</v>
          </cell>
          <cell r="BN243">
            <v>3808.3859977137131</v>
          </cell>
          <cell r="BO243">
            <v>5803.06</v>
          </cell>
          <cell r="BP243">
            <v>4218.9689259706302</v>
          </cell>
          <cell r="BQ243">
            <v>3136.8272097601616</v>
          </cell>
          <cell r="BR243">
            <v>3808.3859977137136</v>
          </cell>
          <cell r="BS243">
            <v>4256.6113084025928</v>
          </cell>
          <cell r="BU243">
            <v>-0.12309678222056331</v>
          </cell>
          <cell r="BV243">
            <v>-0.23241114103781668</v>
          </cell>
          <cell r="BW243">
            <v>-0.30275823768974452</v>
          </cell>
          <cell r="BX243">
            <v>-0.27297513277983854</v>
          </cell>
          <cell r="BY243">
            <v>-0.33469518277348187</v>
          </cell>
          <cell r="BZ243">
            <v>-0.35393712765754626</v>
          </cell>
          <cell r="CA243">
            <v>-0.34966589584937391</v>
          </cell>
          <cell r="CB243">
            <v>-0.25649435565859435</v>
          </cell>
          <cell r="CD243">
            <v>0.24623413429739505</v>
          </cell>
          <cell r="CE243">
            <v>-8.6089106571963891E-2</v>
          </cell>
          <cell r="CF243">
            <v>-0.27297513277983854</v>
          </cell>
          <cell r="CG243">
            <v>-0.25649435565859435</v>
          </cell>
          <cell r="CH243">
            <v>0.21408854968613289</v>
          </cell>
          <cell r="CI243">
            <v>0.11769429647046348</v>
          </cell>
        </row>
        <row r="244">
          <cell r="A244" t="str">
            <v xml:space="preserve">Other  liabilities </v>
          </cell>
          <cell r="B244">
            <v>1316.2263178900002</v>
          </cell>
          <cell r="C244">
            <v>974.32254331000001</v>
          </cell>
          <cell r="D244">
            <v>616.1461337500001</v>
          </cell>
          <cell r="E244">
            <v>442.03673645999993</v>
          </cell>
          <cell r="F244">
            <v>771.78204774999983</v>
          </cell>
          <cell r="G244">
            <v>734.65172324000002</v>
          </cell>
          <cell r="H244">
            <v>545.32315138000001</v>
          </cell>
          <cell r="I244">
            <v>232.21093600999998</v>
          </cell>
          <cell r="J244">
            <v>180.22647740999994</v>
          </cell>
          <cell r="K244">
            <v>245.67133475</v>
          </cell>
          <cell r="L244">
            <v>232.64261514000003</v>
          </cell>
          <cell r="M244">
            <v>835.40970946999994</v>
          </cell>
          <cell r="N244">
            <v>1069.07830438</v>
          </cell>
          <cell r="O244">
            <v>1461.3729273899999</v>
          </cell>
          <cell r="P244">
            <v>1460.7016125299999</v>
          </cell>
          <cell r="Q244">
            <v>1235.8232327000001</v>
          </cell>
          <cell r="R244">
            <v>1232.2774782000001</v>
          </cell>
          <cell r="S244">
            <v>1136.8133887499998</v>
          </cell>
          <cell r="T244">
            <v>1078.4081184900003</v>
          </cell>
          <cell r="U244">
            <v>898.6238019299999</v>
          </cell>
          <cell r="V244">
            <v>930.11398561999999</v>
          </cell>
          <cell r="W244">
            <v>688.62474437000014</v>
          </cell>
          <cell r="X244">
            <v>403.92524141000018</v>
          </cell>
          <cell r="Y244">
            <v>184.62533561999999</v>
          </cell>
          <cell r="Z244">
            <v>188.36433260999993</v>
          </cell>
          <cell r="AA244">
            <v>255.26583017000002</v>
          </cell>
          <cell r="AB244">
            <v>144.16052949999997</v>
          </cell>
          <cell r="AC244">
            <v>161.79613694</v>
          </cell>
          <cell r="AD244">
            <v>159.21655367</v>
          </cell>
          <cell r="AE244">
            <v>192.83029038000001</v>
          </cell>
          <cell r="AF244">
            <v>271.86171872</v>
          </cell>
          <cell r="AG244">
            <v>265.25837856999999</v>
          </cell>
          <cell r="AH244">
            <v>246.48997155000001</v>
          </cell>
          <cell r="AI244">
            <v>225.23033053</v>
          </cell>
          <cell r="AJ244">
            <v>170.10882015999999</v>
          </cell>
          <cell r="AK244">
            <v>174.36964871000001</v>
          </cell>
          <cell r="AL244">
            <v>140.72552863999999</v>
          </cell>
          <cell r="AM244">
            <v>134.81532059</v>
          </cell>
          <cell r="AN244">
            <v>117.62993112000001</v>
          </cell>
          <cell r="AO244">
            <v>100.31616617999998</v>
          </cell>
          <cell r="AP244">
            <v>94.976831199999978</v>
          </cell>
          <cell r="AQ244">
            <v>107.30867591999998</v>
          </cell>
          <cell r="AR244">
            <v>103.33789027999998</v>
          </cell>
          <cell r="AS244">
            <v>93.722060940000006</v>
          </cell>
          <cell r="AT244">
            <v>71.965402929999996</v>
          </cell>
          <cell r="AU244">
            <v>73.109335259999995</v>
          </cell>
          <cell r="AV244">
            <v>96.424056549999989</v>
          </cell>
          <cell r="AW244">
            <v>133.5200801661</v>
          </cell>
          <cell r="AX244">
            <v>119.23405283279894</v>
          </cell>
          <cell r="AY244">
            <v>115.5450956</v>
          </cell>
          <cell r="AZ244">
            <v>119.45280154999999</v>
          </cell>
          <cell r="BA244">
            <v>99.654626030000003</v>
          </cell>
          <cell r="BB244">
            <v>72.529439069999995</v>
          </cell>
          <cell r="BC244">
            <v>46.95010387</v>
          </cell>
          <cell r="BD244">
            <v>35.792451459999995</v>
          </cell>
          <cell r="BE244">
            <v>125.70589890000001</v>
          </cell>
          <cell r="BF244">
            <v>135.97215237999995</v>
          </cell>
          <cell r="BG244">
            <v>119.45280154999999</v>
          </cell>
          <cell r="BH244">
            <v>46.95010387</v>
          </cell>
          <cell r="BI244">
            <v>135.97215237999995</v>
          </cell>
          <cell r="BJ244">
            <v>137.58541423573803</v>
          </cell>
          <cell r="BK244">
            <v>145.1925853063965</v>
          </cell>
          <cell r="BL244">
            <v>150.57958206521008</v>
          </cell>
          <cell r="BM244">
            <v>156.13133434471629</v>
          </cell>
          <cell r="BN244">
            <v>167.040876027433</v>
          </cell>
          <cell r="BO244">
            <v>174.36964871000001</v>
          </cell>
          <cell r="BP244">
            <v>133.5200801661</v>
          </cell>
          <cell r="BQ244">
            <v>137.58541423573803</v>
          </cell>
          <cell r="BR244">
            <v>167.040876027433</v>
          </cell>
          <cell r="BS244">
            <v>186.70063441329162</v>
          </cell>
          <cell r="BU244">
            <v>-0.1840351063638398</v>
          </cell>
          <cell r="BV244">
            <v>-0.44350716006010937</v>
          </cell>
          <cell r="BW244">
            <v>-0.70803922578488376</v>
          </cell>
          <cell r="BX244">
            <v>-0.23426994804490486</v>
          </cell>
          <cell r="BY244">
            <v>1.5496654742918947E-2</v>
          </cell>
          <cell r="BZ244">
            <v>-0.56247616078124096</v>
          </cell>
          <cell r="CA244">
            <v>0.88941000597549169</v>
          </cell>
          <cell r="CB244">
            <v>3.0447360910663912E-2</v>
          </cell>
          <cell r="CD244">
            <v>-0.77900025158059294</v>
          </cell>
          <cell r="CE244">
            <v>-5.5548643286468913E-2</v>
          </cell>
          <cell r="CF244">
            <v>-0.23426994804490486</v>
          </cell>
          <cell r="CG244">
            <v>3.0447360910663912E-2</v>
          </cell>
          <cell r="CH244">
            <v>0.21408854968613289</v>
          </cell>
          <cell r="CI244">
            <v>0.11769429647046348</v>
          </cell>
        </row>
        <row r="246">
          <cell r="A246" t="str">
            <v>Exchange rate</v>
          </cell>
          <cell r="B246">
            <v>821.21000000000015</v>
          </cell>
          <cell r="C246">
            <v>820.47</v>
          </cell>
          <cell r="D246">
            <v>840.89999999999986</v>
          </cell>
          <cell r="E246">
            <v>829.32000000000016</v>
          </cell>
          <cell r="F246">
            <v>873.67</v>
          </cell>
          <cell r="G246">
            <v>876.89</v>
          </cell>
          <cell r="H246">
            <v>977.53999999999985</v>
          </cell>
          <cell r="I246">
            <v>986.74999999999989</v>
          </cell>
          <cell r="J246">
            <v>1048.6199999999999</v>
          </cell>
          <cell r="K246">
            <v>1070.0700000000002</v>
          </cell>
          <cell r="L246">
            <v>1032.29</v>
          </cell>
          <cell r="M246">
            <v>1003.9800000000001</v>
          </cell>
          <cell r="N246">
            <v>1051.7</v>
          </cell>
          <cell r="O246">
            <v>1079.4400000000003</v>
          </cell>
          <cell r="P246">
            <v>1060.0800000000002</v>
          </cell>
          <cell r="Q246">
            <v>1064.6400000000001</v>
          </cell>
          <cell r="R246">
            <v>1076.0700000000002</v>
          </cell>
          <cell r="S246">
            <v>1087.8599999999999</v>
          </cell>
          <cell r="T246">
            <v>1107.4400000000003</v>
          </cell>
          <cell r="U246">
            <v>1156.6099999999999</v>
          </cell>
          <cell r="V246">
            <v>1247.69</v>
          </cell>
          <cell r="W246">
            <v>1279.99</v>
          </cell>
          <cell r="X246">
            <v>1299.6199999999997</v>
          </cell>
          <cell r="Y246">
            <v>1287.1199999999999</v>
          </cell>
          <cell r="Z246">
            <v>1337.58</v>
          </cell>
          <cell r="AA246">
            <v>1341.72</v>
          </cell>
          <cell r="AB246">
            <v>1362.8700000000001</v>
          </cell>
          <cell r="AC246">
            <v>1364.0299999999997</v>
          </cell>
          <cell r="AD246">
            <v>1395.65</v>
          </cell>
          <cell r="AE246">
            <v>1375.5300000000002</v>
          </cell>
          <cell r="AF246">
            <v>1375.64</v>
          </cell>
          <cell r="AG246">
            <v>1429.57</v>
          </cell>
          <cell r="AH246">
            <v>1554.0899999999997</v>
          </cell>
          <cell r="AI246">
            <v>1584.02</v>
          </cell>
          <cell r="AJ246">
            <v>1548.3199999999997</v>
          </cell>
          <cell r="AK246">
            <v>1510.9899999999998</v>
          </cell>
          <cell r="AL246">
            <v>1589.2300000000002</v>
          </cell>
          <cell r="AM246">
            <v>1559.6800000000003</v>
          </cell>
          <cell r="AN246">
            <v>1532.94</v>
          </cell>
          <cell r="AO246">
            <v>1590.6799999999998</v>
          </cell>
          <cell r="AP246">
            <v>1675.9199999999998</v>
          </cell>
          <cell r="AQ246">
            <v>1735.8199999999997</v>
          </cell>
          <cell r="AR246">
            <v>1822.7000000000003</v>
          </cell>
          <cell r="AS246">
            <v>1929.62</v>
          </cell>
          <cell r="AT246">
            <v>2004.9700000000003</v>
          </cell>
          <cell r="AU246">
            <v>1959.2</v>
          </cell>
          <cell r="AV246">
            <v>1920.48</v>
          </cell>
          <cell r="AW246">
            <v>1872.1199999999997</v>
          </cell>
          <cell r="AX246">
            <v>1958.9100000000003</v>
          </cell>
          <cell r="AY246">
            <v>1945.38</v>
          </cell>
          <cell r="AZ246">
            <v>1954.0400000000004</v>
          </cell>
          <cell r="BA246">
            <v>1995.5600000000002</v>
          </cell>
          <cell r="BB246">
            <v>2102.8299999999995</v>
          </cell>
          <cell r="BC246">
            <v>2132.8200000000002</v>
          </cell>
          <cell r="BD246">
            <v>2162.7000000000003</v>
          </cell>
          <cell r="BE246">
            <v>2207.0000000000005</v>
          </cell>
          <cell r="BF246">
            <v>2222.37</v>
          </cell>
          <cell r="BG246">
            <v>1954.0400000000004</v>
          </cell>
          <cell r="BH246">
            <v>2132.8200000000002</v>
          </cell>
          <cell r="BI246">
            <v>2222.37</v>
          </cell>
          <cell r="BJ246">
            <v>2229.1799999999998</v>
          </cell>
          <cell r="BK246">
            <v>2229.1799999999994</v>
          </cell>
          <cell r="BL246">
            <v>2229.1799999999994</v>
          </cell>
          <cell r="BM246">
            <v>2229.1799999999994</v>
          </cell>
          <cell r="BN246">
            <v>2229.1799999999998</v>
          </cell>
          <cell r="BO246">
            <v>1510.9899999999998</v>
          </cell>
          <cell r="BP246">
            <v>1872.1199999999997</v>
          </cell>
          <cell r="BQ246">
            <v>2229.1799999999998</v>
          </cell>
          <cell r="BR246">
            <v>2229.1799999999998</v>
          </cell>
          <cell r="BS246">
            <v>2362.9299999999998</v>
          </cell>
          <cell r="BU246">
            <v>0.12478813092958241</v>
          </cell>
          <cell r="BV246">
            <v>0.26192812952098432</v>
          </cell>
          <cell r="BW246">
            <v>0.29012476754885541</v>
          </cell>
          <cell r="BX246">
            <v>0.2390022435621677</v>
          </cell>
          <cell r="BY246">
            <v>0.27470090153561144</v>
          </cell>
          <cell r="BZ246">
            <v>0.22871035015151375</v>
          </cell>
          <cell r="CA246">
            <v>0.10843055008304336</v>
          </cell>
          <cell r="CB246">
            <v>0.19072495352862018</v>
          </cell>
          <cell r="CD246">
            <v>0.28201757007111672</v>
          </cell>
          <cell r="CE246">
            <v>0.17393094660948472</v>
          </cell>
          <cell r="CF246">
            <v>0.2390022435621677</v>
          </cell>
          <cell r="CG246">
            <v>0.19072495352862018</v>
          </cell>
          <cell r="CH246">
            <v>0</v>
          </cell>
          <cell r="CI246">
            <v>5.9999641123641867E-2</v>
          </cell>
        </row>
        <row r="248">
          <cell r="A248" t="str">
            <v>Memorandum item:</v>
          </cell>
        </row>
        <row r="250">
          <cell r="A250" t="str">
            <v>Underlying credit to the private sector</v>
          </cell>
          <cell r="AK250">
            <v>55831.313955869999</v>
          </cell>
          <cell r="AL250">
            <v>56663.196861099997</v>
          </cell>
          <cell r="AM250">
            <v>56366.398484160003</v>
          </cell>
          <cell r="AN250">
            <v>56509.959507170002</v>
          </cell>
          <cell r="AO250">
            <v>56016.761904799998</v>
          </cell>
          <cell r="AP250">
            <v>56551.801809080011</v>
          </cell>
          <cell r="AQ250">
            <v>56932.400486370003</v>
          </cell>
          <cell r="AR250">
            <v>57341.951103969994</v>
          </cell>
          <cell r="AS250">
            <v>56835.062300509999</v>
          </cell>
          <cell r="AT250">
            <v>57493.043959510011</v>
          </cell>
          <cell r="AU250">
            <v>56994.001778250007</v>
          </cell>
          <cell r="AV250">
            <v>57900.891793170005</v>
          </cell>
          <cell r="AW250">
            <v>57763.514934632098</v>
          </cell>
          <cell r="AX250">
            <v>57059.367209139993</v>
          </cell>
          <cell r="AY250">
            <v>56336.401387679987</v>
          </cell>
          <cell r="AZ250">
            <v>56778.256179860007</v>
          </cell>
          <cell r="BA250">
            <v>57162.98726098999</v>
          </cell>
          <cell r="BB250">
            <v>57554.078322479996</v>
          </cell>
          <cell r="BC250">
            <v>57658.446333639993</v>
          </cell>
          <cell r="BD250">
            <v>57721.434453939997</v>
          </cell>
          <cell r="BE250">
            <v>57280.846507819988</v>
          </cell>
          <cell r="BF250">
            <v>58003.141083849994</v>
          </cell>
          <cell r="BG250">
            <v>56778.256179860007</v>
          </cell>
          <cell r="BH250">
            <v>57658.446333639993</v>
          </cell>
          <cell r="BI250">
            <v>58003.141083849994</v>
          </cell>
          <cell r="BJ250">
            <v>58887.58483199546</v>
          </cell>
          <cell r="BK250">
            <v>58635.954270714807</v>
          </cell>
          <cell r="BL250">
            <v>59180.587257523235</v>
          </cell>
          <cell r="BM250">
            <v>60153.791308429922</v>
          </cell>
          <cell r="BN250">
            <v>65150.622593634354</v>
          </cell>
          <cell r="BO250">
            <v>55831.313955869999</v>
          </cell>
          <cell r="BP250">
            <v>57763.514934632098</v>
          </cell>
          <cell r="BQ250">
            <v>57827.369731995466</v>
          </cell>
          <cell r="BR250">
            <v>64091.898398401754</v>
          </cell>
          <cell r="BS250">
            <v>73869.788866206218</v>
          </cell>
          <cell r="BU250" t="str">
            <v>n.d</v>
          </cell>
          <cell r="BV250" t="str">
            <v>n.d</v>
          </cell>
          <cell r="BW250" t="str">
            <v>n.d</v>
          </cell>
          <cell r="BX250">
            <v>3.4607836388900637E-2</v>
          </cell>
          <cell r="BY250">
            <v>4.7477767641288526E-3</v>
          </cell>
          <cell r="BZ250">
            <v>1.2752770673068792E-2</v>
          </cell>
          <cell r="CA250">
            <v>8.8723276627904468E-3</v>
          </cell>
          <cell r="CB250">
            <v>1.9459859716560057E-2</v>
          </cell>
          <cell r="CD250" t="str">
            <v>n.d</v>
          </cell>
          <cell r="CE250" t="str">
            <v>n.d</v>
          </cell>
          <cell r="CF250">
            <v>3.4607836388900637E-2</v>
          </cell>
          <cell r="CG250">
            <v>1.1054520736077933E-3</v>
          </cell>
          <cell r="CH250">
            <v>0.10833155122634208</v>
          </cell>
          <cell r="CI250">
            <v>0.15256047507009551</v>
          </cell>
        </row>
        <row r="251">
          <cell r="A251" t="str">
            <v>1.  Credit to private sector (reported)</v>
          </cell>
          <cell r="AK251">
            <v>51661.813955869999</v>
          </cell>
          <cell r="AL251">
            <v>52089.4968611</v>
          </cell>
          <cell r="AM251">
            <v>51631.998484160002</v>
          </cell>
          <cell r="AN251">
            <v>51485.559507170001</v>
          </cell>
          <cell r="AO251">
            <v>50988.661904799999</v>
          </cell>
          <cell r="AP251">
            <v>51308.501809080008</v>
          </cell>
          <cell r="AQ251">
            <v>51477.500486370001</v>
          </cell>
          <cell r="AR251">
            <v>51286.251103969997</v>
          </cell>
          <cell r="AS251">
            <v>50614.96230051</v>
          </cell>
          <cell r="AT251">
            <v>51134.143959510009</v>
          </cell>
          <cell r="AU251">
            <v>50540.001778250007</v>
          </cell>
          <cell r="AV251">
            <v>51409.491793170004</v>
          </cell>
          <cell r="AW251">
            <v>50531.614934632096</v>
          </cell>
          <cell r="AX251">
            <v>49529.267209139995</v>
          </cell>
          <cell r="AY251">
            <v>48539.101387679984</v>
          </cell>
          <cell r="AZ251">
            <v>47926.356179860006</v>
          </cell>
          <cell r="BA251">
            <v>48003.287260989993</v>
          </cell>
          <cell r="BB251">
            <v>47466.178322480002</v>
          </cell>
          <cell r="BC251">
            <v>47501.956333639995</v>
          </cell>
          <cell r="BD251">
            <v>47474.934453939997</v>
          </cell>
          <cell r="BE251">
            <v>46993.746507819989</v>
          </cell>
          <cell r="BF251">
            <v>47337.041083849996</v>
          </cell>
          <cell r="BG251">
            <v>47926.356179860006</v>
          </cell>
          <cell r="BH251">
            <v>47501.956333639995</v>
          </cell>
          <cell r="BI251">
            <v>47337.041083849996</v>
          </cell>
          <cell r="BJ251">
            <v>46742.08483199546</v>
          </cell>
          <cell r="BK251">
            <v>46490.454270714807</v>
          </cell>
          <cell r="BL251">
            <v>46235.087257523235</v>
          </cell>
          <cell r="BM251">
            <v>47208.291308429922</v>
          </cell>
          <cell r="BN251">
            <v>52205.122593634354</v>
          </cell>
          <cell r="BO251">
            <v>51661.813955869999</v>
          </cell>
          <cell r="BP251">
            <v>50531.614934632096</v>
          </cell>
          <cell r="BQ251">
            <v>46742.08483199546</v>
          </cell>
          <cell r="BR251">
            <v>52206.613498401748</v>
          </cell>
          <cell r="BS251">
            <v>61984.503966206212</v>
          </cell>
          <cell r="BU251" t="str">
            <v>n.d</v>
          </cell>
          <cell r="BV251" t="str">
            <v>n.d</v>
          </cell>
          <cell r="BW251" t="str">
            <v>n.d</v>
          </cell>
          <cell r="BX251">
            <v>-2.1876874517091638E-2</v>
          </cell>
          <cell r="BY251">
            <v>-6.9130128163690907E-2</v>
          </cell>
          <cell r="BZ251">
            <v>-7.7228772088159814E-2</v>
          </cell>
          <cell r="CA251">
            <v>-7.4257679539266541E-2</v>
          </cell>
          <cell r="CB251">
            <v>-7.4993251403874361E-2</v>
          </cell>
          <cell r="CD251" t="str">
            <v>n.d</v>
          </cell>
          <cell r="CE251" t="str">
            <v>n.d</v>
          </cell>
          <cell r="CF251">
            <v>-2.1876874517091638E-2</v>
          </cell>
          <cell r="CG251">
            <v>-7.4993251403874361E-2</v>
          </cell>
          <cell r="CH251">
            <v>0.1169081072452669</v>
          </cell>
          <cell r="CI251">
            <v>0.18729218029251804</v>
          </cell>
        </row>
        <row r="252">
          <cell r="A252" t="str">
            <v>2.  Credit that was written off because of fin. Restructuring</v>
          </cell>
          <cell r="AK252">
            <v>4169.5</v>
          </cell>
          <cell r="AL252">
            <v>4573.7</v>
          </cell>
          <cell r="AM252">
            <v>4734.3999999999996</v>
          </cell>
          <cell r="AN252">
            <v>5024.3999999999996</v>
          </cell>
          <cell r="AO252">
            <v>5028.1000000000004</v>
          </cell>
          <cell r="AP252">
            <v>5243.3</v>
          </cell>
          <cell r="AQ252">
            <v>5454.9</v>
          </cell>
          <cell r="AR252">
            <v>6055.7</v>
          </cell>
          <cell r="AS252">
            <v>6220.1</v>
          </cell>
          <cell r="AT252">
            <v>6358.9</v>
          </cell>
          <cell r="AU252">
            <v>6454</v>
          </cell>
          <cell r="AV252">
            <v>6491.4</v>
          </cell>
          <cell r="AW252">
            <v>7231.9</v>
          </cell>
          <cell r="AX252">
            <v>7530.1</v>
          </cell>
          <cell r="AY252">
            <v>7608.3</v>
          </cell>
          <cell r="AZ252">
            <v>7842.1</v>
          </cell>
          <cell r="BA252">
            <v>7735.5</v>
          </cell>
          <cell r="BB252">
            <v>8533.2000000000007</v>
          </cell>
          <cell r="BC252">
            <v>8549.99</v>
          </cell>
          <cell r="BD252">
            <v>8358.1</v>
          </cell>
          <cell r="BE252">
            <v>8411.9</v>
          </cell>
          <cell r="BF252">
            <v>8801</v>
          </cell>
          <cell r="BG252">
            <v>7842.1</v>
          </cell>
          <cell r="BH252">
            <v>8549.99</v>
          </cell>
          <cell r="BI252">
            <v>8801</v>
          </cell>
          <cell r="BJ252">
            <v>10266.1</v>
          </cell>
          <cell r="BK252">
            <v>10266.1</v>
          </cell>
          <cell r="BL252">
            <v>10266.1</v>
          </cell>
          <cell r="BM252">
            <v>10266.1</v>
          </cell>
          <cell r="BN252">
            <v>10266.1</v>
          </cell>
          <cell r="BO252">
            <v>4169.5</v>
          </cell>
          <cell r="BP252">
            <v>7231.9</v>
          </cell>
          <cell r="BQ252">
            <v>8920.59</v>
          </cell>
          <cell r="BR252">
            <v>8920.59</v>
          </cell>
          <cell r="BS252">
            <v>8920.59</v>
          </cell>
          <cell r="BU252" t="str">
            <v>n.d</v>
          </cell>
          <cell r="BV252" t="str">
            <v>n.d</v>
          </cell>
          <cell r="BW252" t="str">
            <v>n.d</v>
          </cell>
          <cell r="BX252">
            <v>0.73447655594195949</v>
          </cell>
          <cell r="BY252">
            <v>0.56080327999363133</v>
          </cell>
          <cell r="BZ252">
            <v>0.56739628590808278</v>
          </cell>
          <cell r="CA252">
            <v>0.38404441019673219</v>
          </cell>
          <cell r="CB252">
            <v>0.41955779255797254</v>
          </cell>
          <cell r="CD252" t="str">
            <v>n.d</v>
          </cell>
          <cell r="CE252" t="str">
            <v>n.d</v>
          </cell>
          <cell r="CF252" t="str">
            <v>n.d</v>
          </cell>
          <cell r="CG252">
            <v>0.23350571772286677</v>
          </cell>
          <cell r="CH252">
            <v>0</v>
          </cell>
          <cell r="CI252">
            <v>0</v>
          </cell>
        </row>
        <row r="253">
          <cell r="A253" t="str">
            <v>3.  Credit that was written off because of mortgage relief prog.</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189</v>
          </cell>
          <cell r="AZ253">
            <v>1009.8</v>
          </cell>
          <cell r="BA253">
            <v>1424.2</v>
          </cell>
          <cell r="BB253">
            <v>1554.7</v>
          </cell>
          <cell r="BC253">
            <v>1606.5</v>
          </cell>
          <cell r="BD253">
            <v>1888.4</v>
          </cell>
          <cell r="BE253">
            <v>1875.2</v>
          </cell>
          <cell r="BF253">
            <v>1865.1</v>
          </cell>
          <cell r="BG253">
            <v>1009.8</v>
          </cell>
          <cell r="BH253">
            <v>1606.5</v>
          </cell>
          <cell r="BI253">
            <v>1865.1</v>
          </cell>
          <cell r="BJ253">
            <v>1879.4</v>
          </cell>
          <cell r="BK253">
            <v>1879.4</v>
          </cell>
          <cell r="BL253">
            <v>2679.4</v>
          </cell>
          <cell r="BM253">
            <v>2679.4</v>
          </cell>
          <cell r="BN253">
            <v>2679.4</v>
          </cell>
          <cell r="BO253">
            <v>0</v>
          </cell>
          <cell r="BP253">
            <v>0</v>
          </cell>
          <cell r="BQ253">
            <v>2164.6949</v>
          </cell>
          <cell r="BR253">
            <v>2964.6949</v>
          </cell>
          <cell r="BS253">
            <v>2964.6949</v>
          </cell>
          <cell r="BU253" t="str">
            <v>n.d</v>
          </cell>
          <cell r="BV253" t="str">
            <v>n.d</v>
          </cell>
          <cell r="BW253" t="str">
            <v>n.d</v>
          </cell>
          <cell r="BX253" t="str">
            <v>n.d</v>
          </cell>
          <cell r="BY253" t="str">
            <v>n.d</v>
          </cell>
          <cell r="BZ253" t="str">
            <v>n.d</v>
          </cell>
          <cell r="CA253" t="str">
            <v>n.d</v>
          </cell>
          <cell r="CB253" t="str">
            <v>n.d</v>
          </cell>
          <cell r="CD253" t="str">
            <v>n.d</v>
          </cell>
          <cell r="CE253" t="str">
            <v>n.d</v>
          </cell>
          <cell r="CF253" t="str">
            <v>n.d</v>
          </cell>
          <cell r="CG253" t="str">
            <v>n.d</v>
          </cell>
          <cell r="CH253">
            <v>0.3695670923417429</v>
          </cell>
          <cell r="CI253">
            <v>0</v>
          </cell>
        </row>
        <row r="255">
          <cell r="A255" t="str">
            <v>Source:  Banco de la Republica and Fund staff estimates.</v>
          </cell>
        </row>
      </sheetData>
      <sheetData sheetId="11"/>
      <sheetData sheetId="12"/>
      <sheetData sheetId="13"/>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Report"/>
      <sheetName val="Dtb"/>
      <sheetName val="Debt"/>
      <sheetName val="Reference"/>
      <sheetName val="Terms"/>
      <sheetName val="AMORT"/>
      <sheetName val="INT"/>
      <sheetName val="DOD"/>
      <sheetName val="CIRRs"/>
      <sheetName val="Relief"/>
      <sheetName val="Constants"/>
    </sheetNames>
    <sheetDataSet>
      <sheetData sheetId="0" refreshError="1"/>
      <sheetData sheetId="1" refreshError="1"/>
      <sheetData sheetId="2" refreshError="1"/>
      <sheetData sheetId="3" refreshError="1"/>
      <sheetData sheetId="4" refreshError="1">
        <row r="3">
          <cell r="C3">
            <v>1999</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 val="StRp_Tbl1"/>
      <sheetName val="Stfrpr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
      <sheetName val="Micro"/>
      <sheetName val="Q1"/>
      <sheetName val="Q2"/>
      <sheetName val="Q3"/>
      <sheetName val="Q4"/>
      <sheetName val="Q5"/>
      <sheetName val="Q6"/>
      <sheetName val="Q7"/>
      <sheetName val="QQ"/>
      <sheetName val="QC"/>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2">
          <cell r="E32">
            <v>-493.67282104492199</v>
          </cell>
          <cell r="F32">
            <v>-472.80181884765602</v>
          </cell>
          <cell r="G32">
            <v>-706.7900390625</v>
          </cell>
          <cell r="H32">
            <v>-1172.18542480469</v>
          </cell>
          <cell r="I32">
            <v>-2174.98486328125</v>
          </cell>
          <cell r="J32">
            <v>-4539.14990234375</v>
          </cell>
          <cell r="K32">
            <v>-5438.3037109375</v>
          </cell>
          <cell r="L32">
            <v>-5422</v>
          </cell>
          <cell r="M32">
            <v>-5537</v>
          </cell>
          <cell r="N32">
            <v>-5132</v>
          </cell>
          <cell r="O32">
            <v>-4290.99951171875</v>
          </cell>
          <cell r="P32">
            <v>-4145</v>
          </cell>
          <cell r="Q32">
            <v>-4678</v>
          </cell>
          <cell r="R32">
            <v>-6023</v>
          </cell>
          <cell r="S32">
            <v>-5610</v>
          </cell>
          <cell r="T32">
            <v>-5183</v>
          </cell>
          <cell r="U32">
            <v>-4167</v>
          </cell>
          <cell r="V32">
            <v>-3591</v>
          </cell>
          <cell r="W32">
            <v>-4757</v>
          </cell>
          <cell r="X32">
            <v>-6338</v>
          </cell>
          <cell r="Y32">
            <v>-7284</v>
          </cell>
          <cell r="Z32">
            <v>-8756</v>
          </cell>
          <cell r="AA32">
            <v>-10284</v>
          </cell>
          <cell r="AB32">
            <v>-11203</v>
          </cell>
          <cell r="AC32">
            <v>-12593.8681640625</v>
          </cell>
          <cell r="AD32">
            <v>-13946.44921875</v>
          </cell>
          <cell r="AE32">
            <v>-15478.31640625</v>
          </cell>
          <cell r="AF32">
            <v>-16821.908203125</v>
          </cell>
          <cell r="AG32">
            <v>-17722.5078125</v>
          </cell>
          <cell r="AH32">
            <v>-18496.873046875</v>
          </cell>
        </row>
        <row r="132">
          <cell r="E132">
            <v>1.3998386894087399E-9</v>
          </cell>
          <cell r="F132">
            <v>4.0763494801865396E-9</v>
          </cell>
          <cell r="G132">
            <v>7.9575297462497507E-9</v>
          </cell>
          <cell r="H132">
            <v>1.31697177607748E-8</v>
          </cell>
          <cell r="I132">
            <v>1.83716544199797E-8</v>
          </cell>
          <cell r="J132">
            <v>4.40270859769498E-8</v>
          </cell>
          <cell r="K132">
            <v>2.5922636837094599E-7</v>
          </cell>
          <cell r="L132">
            <v>1.0529964811212301E-6</v>
          </cell>
          <cell r="M132">
            <v>6.7740002123173301E-6</v>
          </cell>
          <cell r="N132">
            <v>6.0155998653499403E-5</v>
          </cell>
          <cell r="O132">
            <v>9.4149996584747E-5</v>
          </cell>
          <cell r="P132">
            <v>2.1460000425577199E-4</v>
          </cell>
          <cell r="Q132">
            <v>8.72100004926324E-4</v>
          </cell>
          <cell r="R132">
            <v>3.9715748280286803E-2</v>
          </cell>
          <cell r="S132">
            <v>0.48764547705650302</v>
          </cell>
          <cell r="T132">
            <v>0.95413225889205899</v>
          </cell>
          <cell r="U132">
            <v>0.99064999818801902</v>
          </cell>
          <cell r="V132">
            <v>1</v>
          </cell>
          <cell r="W132">
            <v>1</v>
          </cell>
          <cell r="X132">
            <v>1</v>
          </cell>
          <cell r="Y132">
            <v>1</v>
          </cell>
          <cell r="Z132">
            <v>1</v>
          </cell>
          <cell r="AA132">
            <v>1</v>
          </cell>
          <cell r="AB132">
            <v>1</v>
          </cell>
          <cell r="AC132">
            <v>1</v>
          </cell>
          <cell r="AD132">
            <v>1</v>
          </cell>
          <cell r="AE132">
            <v>1</v>
          </cell>
          <cell r="AF132">
            <v>1</v>
          </cell>
          <cell r="AG132">
            <v>1</v>
          </cell>
          <cell r="AH132">
            <v>1</v>
          </cell>
        </row>
        <row r="141">
          <cell r="E141">
            <v>1.00000004749745E-3</v>
          </cell>
          <cell r="F141">
            <v>1.00000004749745E-3</v>
          </cell>
          <cell r="G141">
            <v>1.00000004749745E-3</v>
          </cell>
          <cell r="H141">
            <v>1.00000004749745E-3</v>
          </cell>
          <cell r="I141">
            <v>1.00000004749745E-3</v>
          </cell>
          <cell r="J141">
            <v>1.00000004749745E-3</v>
          </cell>
          <cell r="K141">
            <v>1.00000004749745E-3</v>
          </cell>
          <cell r="L141">
            <v>1.00000004749745E-3</v>
          </cell>
          <cell r="M141">
            <v>1.00000004749745E-3</v>
          </cell>
          <cell r="N141">
            <v>1.00000004749745E-3</v>
          </cell>
          <cell r="O141">
            <v>1.00000004749745E-3</v>
          </cell>
          <cell r="P141">
            <v>1.00000004749745E-3</v>
          </cell>
          <cell r="Q141">
            <v>1.00000004749745E-3</v>
          </cell>
          <cell r="R141">
            <v>1.00000004749745E-3</v>
          </cell>
          <cell r="S141">
            <v>1.00000004749745E-3</v>
          </cell>
          <cell r="T141">
            <v>1.00000004749745E-3</v>
          </cell>
          <cell r="U141">
            <v>1.00000004749745E-3</v>
          </cell>
          <cell r="V141">
            <v>1.00000004749745E-3</v>
          </cell>
          <cell r="W141">
            <v>1.00000004749745E-3</v>
          </cell>
          <cell r="X141">
            <v>1.00000004749745E-3</v>
          </cell>
          <cell r="Y141">
            <v>1.00000004749745E-3</v>
          </cell>
          <cell r="Z141">
            <v>1.00000004749745E-3</v>
          </cell>
          <cell r="AA141">
            <v>1.00000004749745E-3</v>
          </cell>
          <cell r="AB141">
            <v>1.00000004749745E-3</v>
          </cell>
          <cell r="AC141">
            <v>1.00000004749745E-3</v>
          </cell>
          <cell r="AD141">
            <v>1.00000004749745E-3</v>
          </cell>
          <cell r="AE141">
            <v>1.00000004749745E-3</v>
          </cell>
          <cell r="AF141">
            <v>1.00000004749745E-3</v>
          </cell>
          <cell r="AG141">
            <v>1.00000004749745E-3</v>
          </cell>
          <cell r="AH141">
            <v>1.00000004749745E-3</v>
          </cell>
        </row>
      </sheetData>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row r="16">
          <cell r="A16">
            <v>1994</v>
          </cell>
          <cell r="E16">
            <v>1912</v>
          </cell>
        </row>
        <row r="18">
          <cell r="A18">
            <v>1995</v>
          </cell>
          <cell r="E18">
            <v>1969</v>
          </cell>
        </row>
        <row r="19">
          <cell r="E19">
            <v>2029</v>
          </cell>
        </row>
        <row r="20">
          <cell r="E20">
            <v>2066</v>
          </cell>
        </row>
        <row r="21">
          <cell r="E21">
            <v>2087</v>
          </cell>
        </row>
        <row r="22">
          <cell r="E22">
            <v>2108</v>
          </cell>
        </row>
        <row r="23">
          <cell r="E23">
            <v>2120</v>
          </cell>
        </row>
        <row r="24">
          <cell r="E24">
            <v>2129</v>
          </cell>
        </row>
        <row r="25">
          <cell r="E25">
            <v>2148</v>
          </cell>
        </row>
        <row r="26">
          <cell r="E26">
            <v>2122</v>
          </cell>
        </row>
        <row r="27">
          <cell r="E27">
            <v>2119</v>
          </cell>
        </row>
        <row r="28">
          <cell r="E28">
            <v>2102</v>
          </cell>
        </row>
        <row r="29">
          <cell r="A29">
            <v>1995</v>
          </cell>
          <cell r="E29">
            <v>2106</v>
          </cell>
        </row>
        <row r="31">
          <cell r="A31">
            <v>1996</v>
          </cell>
          <cell r="E31">
            <v>2097</v>
          </cell>
        </row>
        <row r="32">
          <cell r="E32">
            <v>2066</v>
          </cell>
        </row>
        <row r="33">
          <cell r="E33">
            <v>2100</v>
          </cell>
        </row>
        <row r="34">
          <cell r="E34">
            <v>2109</v>
          </cell>
        </row>
        <row r="35">
          <cell r="E35">
            <v>2128</v>
          </cell>
        </row>
        <row r="36">
          <cell r="E36">
            <v>2142</v>
          </cell>
        </row>
        <row r="37">
          <cell r="E37">
            <v>2158</v>
          </cell>
        </row>
        <row r="38">
          <cell r="E38">
            <v>2178.6999999999998</v>
          </cell>
        </row>
        <row r="39">
          <cell r="E39">
            <v>2239.8000000000002</v>
          </cell>
        </row>
        <row r="40">
          <cell r="E40">
            <v>2303.6000000000004</v>
          </cell>
        </row>
        <row r="41">
          <cell r="E41">
            <v>2365.9</v>
          </cell>
        </row>
        <row r="42">
          <cell r="E42">
            <v>2396.1</v>
          </cell>
        </row>
        <row r="44">
          <cell r="A44">
            <v>1997</v>
          </cell>
          <cell r="E44">
            <v>2412.1</v>
          </cell>
        </row>
        <row r="45">
          <cell r="E45">
            <v>2435.1</v>
          </cell>
        </row>
        <row r="46">
          <cell r="E46">
            <v>2430.1</v>
          </cell>
        </row>
        <row r="47">
          <cell r="E47">
            <v>2499.1</v>
          </cell>
        </row>
        <row r="48">
          <cell r="E48">
            <v>2534.1000000000004</v>
          </cell>
        </row>
        <row r="49">
          <cell r="E49">
            <v>2576.1</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
      <sheetName val="Micro"/>
      <sheetName val="Q1"/>
      <sheetName val="Q2"/>
      <sheetName val="Q3"/>
      <sheetName val="Q4"/>
      <sheetName val="Q5"/>
      <sheetName val="Q6"/>
      <sheetName val="Q7"/>
      <sheetName val="QQ"/>
      <sheetName val="QC"/>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1">
          <cell r="E21">
            <v>779.94299316406295</v>
          </cell>
          <cell r="F21">
            <v>913.62414550781295</v>
          </cell>
          <cell r="G21">
            <v>1156.38171386719</v>
          </cell>
          <cell r="H21">
            <v>2249.60913085938</v>
          </cell>
          <cell r="I21">
            <v>1872.34216308594</v>
          </cell>
          <cell r="J21">
            <v>1608.15502929688</v>
          </cell>
          <cell r="K21">
            <v>1454.99987792969</v>
          </cell>
          <cell r="L21">
            <v>1510.99963378906</v>
          </cell>
          <cell r="M21">
            <v>1650.99975585938</v>
          </cell>
          <cell r="N21">
            <v>1596.99963378906</v>
          </cell>
          <cell r="O21">
            <v>1793.99975585938</v>
          </cell>
          <cell r="P21">
            <v>2014.99975585938</v>
          </cell>
          <cell r="Q21">
            <v>2384</v>
          </cell>
          <cell r="R21">
            <v>2637</v>
          </cell>
          <cell r="S21">
            <v>2695</v>
          </cell>
          <cell r="T21">
            <v>2930</v>
          </cell>
          <cell r="U21">
            <v>3188</v>
          </cell>
          <cell r="V21">
            <v>3428</v>
          </cell>
          <cell r="W21">
            <v>3855</v>
          </cell>
          <cell r="X21">
            <v>4428</v>
          </cell>
          <cell r="Y21">
            <v>4509</v>
          </cell>
          <cell r="Z21">
            <v>4681</v>
          </cell>
          <cell r="AA21">
            <v>4435</v>
          </cell>
          <cell r="AB21">
            <v>4870.7019127347903</v>
          </cell>
          <cell r="AC21">
            <v>5369.6985089026803</v>
          </cell>
          <cell r="AD21">
            <v>5950.4634753677501</v>
          </cell>
          <cell r="AE21">
            <v>6585.2539155002196</v>
          </cell>
          <cell r="AF21">
            <v>7282.7437973117103</v>
          </cell>
          <cell r="AG21">
            <v>8039.6587148274903</v>
          </cell>
          <cell r="AH21">
            <v>8875.2418305516894</v>
          </cell>
        </row>
        <row r="25">
          <cell r="E25">
            <v>-616.72137451171898</v>
          </cell>
          <cell r="F25">
            <v>-994.91766357421898</v>
          </cell>
          <cell r="G25">
            <v>-1812.53564453125</v>
          </cell>
          <cell r="H25">
            <v>-2221.3447265625</v>
          </cell>
          <cell r="I25">
            <v>-2708.720703125</v>
          </cell>
          <cell r="J25">
            <v>-1604.13623046875</v>
          </cell>
          <cell r="K25">
            <v>-1839</v>
          </cell>
          <cell r="L25">
            <v>-1822</v>
          </cell>
          <cell r="M25">
            <v>-1891</v>
          </cell>
          <cell r="N25">
            <v>-2181.99975585938</v>
          </cell>
          <cell r="O25">
            <v>-2091</v>
          </cell>
          <cell r="P25">
            <v>-2272</v>
          </cell>
          <cell r="Q25">
            <v>-2649</v>
          </cell>
          <cell r="R25">
            <v>-2965</v>
          </cell>
          <cell r="S25">
            <v>-3577</v>
          </cell>
          <cell r="T25">
            <v>-3945</v>
          </cell>
          <cell r="U25">
            <v>-6409</v>
          </cell>
          <cell r="V25">
            <v>-7120</v>
          </cell>
          <cell r="W25">
            <v>-7181</v>
          </cell>
          <cell r="X25">
            <v>-7794</v>
          </cell>
          <cell r="Y25">
            <v>-8687</v>
          </cell>
          <cell r="Z25">
            <v>-9010</v>
          </cell>
          <cell r="AA25">
            <v>-8529</v>
          </cell>
          <cell r="AB25">
            <v>-8901.2990638277097</v>
          </cell>
          <cell r="AC25">
            <v>-9350.2360614098197</v>
          </cell>
          <cell r="AD25">
            <v>-9876.4173840072508</v>
          </cell>
          <cell r="AE25">
            <v>-10443.8232329373</v>
          </cell>
          <cell r="AF25">
            <v>-11067.770851125801</v>
          </cell>
          <cell r="AG25">
            <v>-11740.5595468913</v>
          </cell>
          <cell r="AH25">
            <v>-12454.245737278001</v>
          </cell>
        </row>
      </sheetData>
      <sheetData sheetId="9" refreshError="1"/>
      <sheetData sheetId="10" refreshError="1"/>
      <sheetData sheetId="11" refreshError="1"/>
      <sheetData sheetId="12" refreshError="1"/>
      <sheetData sheetId="1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 CUADRO 16"/>
    </sheetNames>
    <definedNames>
      <definedName name="BORRA_CUADROS"/>
      <definedName name="TRANSFERENCIA"/>
    </defined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
      <sheetName val="C Summary"/>
      <sheetName val="D %GDP"/>
      <sheetName val="InFis2"/>
    </sheetNames>
    <sheetDataSet>
      <sheetData sheetId="0" refreshError="1"/>
      <sheetData sheetId="1" refreshError="1"/>
      <sheetData sheetId="2" refreshError="1"/>
      <sheetData sheetId="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Work"/>
      <sheetName val="SR-SEI"/>
      <sheetName val="SR-SEI (fre)"/>
      <sheetName val="prelimhipc sei"/>
      <sheetName val="debt serv"/>
      <sheetName val="BP - SEI"/>
      <sheetName val="Annual Meetings"/>
      <sheetName val="Bench - 00"/>
      <sheetName val="CritReal-Fre"/>
      <sheetName val="CritReal (LOI)"/>
      <sheetName val="CritReal-Fre (LOI)"/>
      <sheetName val="Bench - 99"/>
      <sheetName val="Bench - 99 (fre)"/>
      <sheetName val="Bench _ 9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ndo promedio"/>
      <sheetName val="GRÁFICO DE FONDO POR AFILIADO"/>
      <sheetName val="SimInp1"/>
      <sheetName val="ModDef"/>
      <sheetName val="Model"/>
      <sheetName val="C Summary"/>
      <sheetName val="GR罠ICO DE FONDO POR AFILIADO"/>
    </sheetNames>
    <sheetDataSet>
      <sheetData sheetId="0" refreshError="1">
        <row r="37">
          <cell r="A37" t="str">
            <v>CUADRO N° 10.3.1.</v>
          </cell>
        </row>
        <row r="38">
          <cell r="A38" t="str">
            <v>FONDO POR AFILIADO</v>
          </cell>
        </row>
        <row r="42">
          <cell r="C42" t="str">
            <v>VALOR DEL FONDO</v>
          </cell>
          <cell r="F42" t="str">
            <v>AFILIACIÓN</v>
          </cell>
          <cell r="I42" t="str">
            <v>FONDO</v>
          </cell>
        </row>
        <row r="43">
          <cell r="A43" t="str">
            <v>AFJP</v>
          </cell>
          <cell r="B43" t="str">
            <v>VALOR DEL FONDO</v>
          </cell>
          <cell r="C43" t="str">
            <v>A FIN DE CADA MES</v>
          </cell>
          <cell r="F43" t="str">
            <v>TOTAL</v>
          </cell>
          <cell r="I43" t="str">
            <v>POR AFILIADO</v>
          </cell>
          <cell r="J43" t="str">
            <v>FONDO POR AFILIADO</v>
          </cell>
        </row>
        <row r="44">
          <cell r="B44" t="str">
            <v>al 31 de marzo</v>
          </cell>
          <cell r="I44" t="str">
            <v>PROMEDIO</v>
          </cell>
          <cell r="J44" t="str">
            <v>A FIN DE CADA MES</v>
          </cell>
        </row>
        <row r="45">
          <cell r="B45" t="str">
            <v>de 1995</v>
          </cell>
          <cell r="C45" t="str">
            <v>ABRIL</v>
          </cell>
          <cell r="D45" t="str">
            <v>MAYO</v>
          </cell>
          <cell r="E45" t="str">
            <v>JUNIO</v>
          </cell>
          <cell r="F45" t="str">
            <v>MARZO</v>
          </cell>
          <cell r="G45" t="str">
            <v>ABRIL</v>
          </cell>
          <cell r="H45" t="str">
            <v>MAYO</v>
          </cell>
          <cell r="I45" t="str">
            <v>al 31/03/95</v>
          </cell>
          <cell r="J45" t="str">
            <v>ABRIL</v>
          </cell>
          <cell r="K45" t="str">
            <v>MAYO</v>
          </cell>
          <cell r="L45" t="str">
            <v>JUNIO</v>
          </cell>
        </row>
        <row r="46">
          <cell r="A46" t="str">
            <v>ACTIVA</v>
          </cell>
          <cell r="B46">
            <v>31452098</v>
          </cell>
          <cell r="C46">
            <v>36494986</v>
          </cell>
          <cell r="D46">
            <v>41526314</v>
          </cell>
          <cell r="E46">
            <v>44937065</v>
          </cell>
          <cell r="F46">
            <v>116654</v>
          </cell>
          <cell r="G46">
            <v>120833</v>
          </cell>
          <cell r="H46">
            <v>122107</v>
          </cell>
          <cell r="I46">
            <v>276.51654592769728</v>
          </cell>
          <cell r="J46">
            <v>312.84813208291183</v>
          </cell>
          <cell r="K46">
            <v>343.6669949434343</v>
          </cell>
          <cell r="L46">
            <v>368.01383213083608</v>
          </cell>
        </row>
        <row r="47">
          <cell r="A47" t="str">
            <v>AFIANZAR</v>
          </cell>
          <cell r="B47">
            <v>2185662</v>
          </cell>
          <cell r="C47">
            <v>2585118</v>
          </cell>
          <cell r="D47">
            <v>3009941</v>
          </cell>
          <cell r="E47">
            <v>3436491</v>
          </cell>
          <cell r="F47">
            <v>16721</v>
          </cell>
          <cell r="G47">
            <v>17326</v>
          </cell>
          <cell r="H47">
            <v>17765</v>
          </cell>
          <cell r="I47">
            <v>134.7095223420647</v>
          </cell>
          <cell r="J47">
            <v>154.60307397882903</v>
          </cell>
          <cell r="K47">
            <v>173.72394089807227</v>
          </cell>
          <cell r="L47">
            <v>193.44165493948776</v>
          </cell>
        </row>
        <row r="48">
          <cell r="A48" t="str">
            <v>ANTICIPAR</v>
          </cell>
          <cell r="B48">
            <v>24492057</v>
          </cell>
          <cell r="C48">
            <v>28409232</v>
          </cell>
          <cell r="D48">
            <v>32584727</v>
          </cell>
          <cell r="E48">
            <v>36076217</v>
          </cell>
          <cell r="F48">
            <v>116883</v>
          </cell>
          <cell r="G48">
            <v>120552</v>
          </cell>
          <cell r="H48">
            <v>121880</v>
          </cell>
          <cell r="I48">
            <v>215.11432862563237</v>
          </cell>
          <cell r="J48">
            <v>243.0570057236724</v>
          </cell>
          <cell r="K48">
            <v>270.29602992899328</v>
          </cell>
          <cell r="L48">
            <v>295.99784213980968</v>
          </cell>
        </row>
        <row r="49">
          <cell r="A49" t="str">
            <v>ARAUCA BIT</v>
          </cell>
          <cell r="B49">
            <v>15390802</v>
          </cell>
          <cell r="C49">
            <v>18438452</v>
          </cell>
          <cell r="D49">
            <v>21621892</v>
          </cell>
          <cell r="E49">
            <v>24648855</v>
          </cell>
          <cell r="F49">
            <v>68795</v>
          </cell>
          <cell r="G49">
            <v>67520</v>
          </cell>
          <cell r="H49">
            <v>69565</v>
          </cell>
          <cell r="I49">
            <v>231.14865433137089</v>
          </cell>
          <cell r="J49">
            <v>268.0202340286358</v>
          </cell>
          <cell r="K49">
            <v>320.2294431279621</v>
          </cell>
          <cell r="L49">
            <v>354.32839790124342</v>
          </cell>
        </row>
        <row r="50">
          <cell r="A50" t="str">
            <v>CLARIDAD</v>
          </cell>
          <cell r="B50">
            <v>41661660</v>
          </cell>
          <cell r="C50">
            <v>46639115</v>
          </cell>
          <cell r="D50">
            <v>51761079</v>
          </cell>
          <cell r="E50">
            <v>56316686</v>
          </cell>
          <cell r="F50">
            <v>218083</v>
          </cell>
          <cell r="G50">
            <v>221572</v>
          </cell>
          <cell r="H50">
            <v>222842</v>
          </cell>
          <cell r="I50">
            <v>193.62836547175863</v>
          </cell>
          <cell r="J50">
            <v>213.85947093537783</v>
          </cell>
          <cell r="K50">
            <v>233.60839365984873</v>
          </cell>
          <cell r="L50">
            <v>252.72025022213049</v>
          </cell>
        </row>
        <row r="51">
          <cell r="A51" t="str">
            <v>CONSOLIDAR</v>
          </cell>
          <cell r="B51">
            <v>147897887</v>
          </cell>
          <cell r="C51">
            <v>164224088</v>
          </cell>
          <cell r="D51">
            <v>194537665</v>
          </cell>
          <cell r="E51">
            <v>214813454</v>
          </cell>
          <cell r="F51">
            <v>509386</v>
          </cell>
          <cell r="G51">
            <v>524094</v>
          </cell>
          <cell r="H51">
            <v>534033</v>
          </cell>
          <cell r="I51">
            <v>295.33505131994087</v>
          </cell>
          <cell r="J51">
            <v>322.39615537136865</v>
          </cell>
          <cell r="K51">
            <v>371.18849862810868</v>
          </cell>
          <cell r="L51">
            <v>402.24752777450084</v>
          </cell>
        </row>
        <row r="52">
          <cell r="A52" t="str">
            <v>DIGNITAS</v>
          </cell>
          <cell r="B52">
            <v>15938569</v>
          </cell>
          <cell r="C52">
            <v>17642205</v>
          </cell>
          <cell r="D52">
            <v>19536177</v>
          </cell>
          <cell r="F52">
            <v>65389</v>
          </cell>
          <cell r="G52">
            <v>0</v>
          </cell>
          <cell r="H52">
            <v>0</v>
          </cell>
          <cell r="I52">
            <v>237.42133408806529</v>
          </cell>
          <cell r="J52">
            <v>269.80386609368549</v>
          </cell>
        </row>
        <row r="53">
          <cell r="A53" t="str">
            <v>ETHIKA</v>
          </cell>
          <cell r="B53">
            <v>336588</v>
          </cell>
          <cell r="C53">
            <v>434763</v>
          </cell>
          <cell r="D53">
            <v>550406</v>
          </cell>
          <cell r="E53">
            <v>734793</v>
          </cell>
          <cell r="F53">
            <v>1228</v>
          </cell>
          <cell r="G53">
            <v>1333</v>
          </cell>
          <cell r="H53">
            <v>1454</v>
          </cell>
          <cell r="I53">
            <v>296.55330396475773</v>
          </cell>
          <cell r="J53">
            <v>354.04153094462544</v>
          </cell>
          <cell r="K53">
            <v>412.90772693173295</v>
          </cell>
          <cell r="L53">
            <v>505.35969738651994</v>
          </cell>
        </row>
        <row r="54">
          <cell r="A54" t="str">
            <v>FECUNDA</v>
          </cell>
          <cell r="B54">
            <v>23924556</v>
          </cell>
          <cell r="C54">
            <v>27555865</v>
          </cell>
          <cell r="D54">
            <v>31391690</v>
          </cell>
          <cell r="E54">
            <v>35061139</v>
          </cell>
          <cell r="F54">
            <v>108522</v>
          </cell>
          <cell r="G54">
            <v>111843</v>
          </cell>
          <cell r="H54">
            <v>116728</v>
          </cell>
          <cell r="I54">
            <v>226.76229562579974</v>
          </cell>
          <cell r="J54">
            <v>253.91961998488785</v>
          </cell>
          <cell r="K54">
            <v>280.67639458884327</v>
          </cell>
          <cell r="L54">
            <v>300.36614179973958</v>
          </cell>
        </row>
        <row r="55">
          <cell r="A55" t="str">
            <v>FUTURA</v>
          </cell>
          <cell r="B55">
            <v>21372027</v>
          </cell>
          <cell r="C55">
            <v>24996231</v>
          </cell>
          <cell r="D55">
            <v>28384365</v>
          </cell>
          <cell r="E55">
            <v>31406941</v>
          </cell>
          <cell r="F55">
            <v>34952</v>
          </cell>
          <cell r="G55">
            <v>35767</v>
          </cell>
          <cell r="H55">
            <v>36067</v>
          </cell>
          <cell r="I55">
            <v>625.79137385804643</v>
          </cell>
          <cell r="J55">
            <v>715.15881780727852</v>
          </cell>
          <cell r="K55">
            <v>793.59087986132465</v>
          </cell>
          <cell r="L55">
            <v>870.79438267668502</v>
          </cell>
        </row>
        <row r="56">
          <cell r="A56" t="str">
            <v>GENERAR</v>
          </cell>
          <cell r="B56">
            <v>23822153</v>
          </cell>
          <cell r="C56">
            <v>27373552</v>
          </cell>
          <cell r="D56">
            <v>31012520</v>
          </cell>
          <cell r="E56">
            <v>34275931</v>
          </cell>
          <cell r="F56">
            <v>29897</v>
          </cell>
          <cell r="G56">
            <v>30458</v>
          </cell>
          <cell r="H56">
            <v>30801</v>
          </cell>
          <cell r="I56">
            <v>802.71432422414659</v>
          </cell>
          <cell r="J56">
            <v>915.59527711810551</v>
          </cell>
          <cell r="K56">
            <v>1018.2060542386237</v>
          </cell>
          <cell r="L56">
            <v>1112.8187721177883</v>
          </cell>
        </row>
        <row r="57">
          <cell r="A57" t="str">
            <v>JACARANDÁ</v>
          </cell>
          <cell r="B57">
            <v>10799893</v>
          </cell>
          <cell r="C57">
            <v>12276096</v>
          </cell>
          <cell r="D57">
            <v>13930833</v>
          </cell>
          <cell r="E57">
            <v>15156828</v>
          </cell>
          <cell r="F57">
            <v>53494</v>
          </cell>
          <cell r="G57">
            <v>54553</v>
          </cell>
          <cell r="H57">
            <v>54672</v>
          </cell>
          <cell r="I57">
            <v>207.99824740481097</v>
          </cell>
          <cell r="J57">
            <v>229.4854750065428</v>
          </cell>
          <cell r="K57">
            <v>255.36327974630177</v>
          </cell>
          <cell r="L57">
            <v>277.23200175592626</v>
          </cell>
        </row>
        <row r="58">
          <cell r="A58" t="str">
            <v>MÁS VIDA</v>
          </cell>
          <cell r="B58">
            <v>2609412</v>
          </cell>
          <cell r="C58">
            <v>3151231</v>
          </cell>
          <cell r="D58">
            <v>3862167</v>
          </cell>
          <cell r="E58">
            <v>4632247</v>
          </cell>
          <cell r="F58">
            <v>15512</v>
          </cell>
          <cell r="G58">
            <v>18542</v>
          </cell>
          <cell r="H58">
            <v>21700</v>
          </cell>
          <cell r="I58">
            <v>197.56299212598427</v>
          </cell>
          <cell r="J58">
            <v>203.1479499742135</v>
          </cell>
          <cell r="K58">
            <v>208.29290259950383</v>
          </cell>
          <cell r="L58">
            <v>213.46760368663595</v>
          </cell>
        </row>
        <row r="59">
          <cell r="A59" t="str">
            <v>MÁXIMA</v>
          </cell>
          <cell r="B59">
            <v>135750103</v>
          </cell>
          <cell r="C59">
            <v>155718751</v>
          </cell>
          <cell r="D59">
            <v>175988251</v>
          </cell>
          <cell r="E59">
            <v>189550207</v>
          </cell>
          <cell r="F59">
            <v>490909</v>
          </cell>
          <cell r="G59">
            <v>501751</v>
          </cell>
          <cell r="H59">
            <v>511756</v>
          </cell>
          <cell r="I59">
            <v>280.54787496770859</v>
          </cell>
          <cell r="J59">
            <v>317.20492188980035</v>
          </cell>
          <cell r="K59">
            <v>350.74818186710144</v>
          </cell>
          <cell r="L59">
            <v>370.39176287136837</v>
          </cell>
        </row>
        <row r="60">
          <cell r="A60" t="str">
            <v>NACIÓN</v>
          </cell>
          <cell r="B60">
            <v>80076398</v>
          </cell>
          <cell r="C60">
            <v>89247308</v>
          </cell>
          <cell r="D60">
            <v>99444006</v>
          </cell>
          <cell r="E60">
            <v>109883985</v>
          </cell>
          <cell r="F60">
            <v>401972</v>
          </cell>
          <cell r="G60">
            <v>409936</v>
          </cell>
          <cell r="H60">
            <v>412884</v>
          </cell>
          <cell r="I60">
            <v>200.19099499999999</v>
          </cell>
          <cell r="J60">
            <v>222.02369319256067</v>
          </cell>
          <cell r="K60">
            <v>242.58422290308732</v>
          </cell>
          <cell r="L60">
            <v>266.13766820705087</v>
          </cell>
        </row>
        <row r="61">
          <cell r="A61" t="str">
            <v>ORÍGENES</v>
          </cell>
          <cell r="B61">
            <v>66878672</v>
          </cell>
          <cell r="C61">
            <v>79636618</v>
          </cell>
          <cell r="D61">
            <v>94303177</v>
          </cell>
          <cell r="E61">
            <v>104294240</v>
          </cell>
          <cell r="F61">
            <v>344970</v>
          </cell>
          <cell r="G61">
            <v>363379</v>
          </cell>
          <cell r="H61">
            <v>383341</v>
          </cell>
          <cell r="I61">
            <v>200.44018593833823</v>
          </cell>
          <cell r="J61">
            <v>230.85085079862017</v>
          </cell>
          <cell r="K61">
            <v>259.51741019706697</v>
          </cell>
          <cell r="L61">
            <v>272.06648910500053</v>
          </cell>
        </row>
        <row r="62">
          <cell r="A62" t="str">
            <v>PATRIMONIO</v>
          </cell>
          <cell r="B62">
            <v>21411320</v>
          </cell>
          <cell r="C62">
            <v>24080865</v>
          </cell>
          <cell r="D62">
            <v>27396402</v>
          </cell>
          <cell r="E62">
            <v>29306503</v>
          </cell>
          <cell r="F62">
            <v>111090</v>
          </cell>
          <cell r="G62">
            <v>112193</v>
          </cell>
          <cell r="H62">
            <v>112437</v>
          </cell>
          <cell r="I62">
            <v>193.33020316027088</v>
          </cell>
          <cell r="J62">
            <v>216.76897110450986</v>
          </cell>
          <cell r="K62">
            <v>244.1899405488756</v>
          </cell>
          <cell r="L62">
            <v>260.64821188754593</v>
          </cell>
        </row>
        <row r="63">
          <cell r="A63" t="str">
            <v>PREVINTER</v>
          </cell>
          <cell r="B63">
            <v>73314792</v>
          </cell>
          <cell r="C63">
            <v>86799303</v>
          </cell>
          <cell r="D63">
            <v>101588876</v>
          </cell>
          <cell r="E63">
            <v>114659509</v>
          </cell>
          <cell r="F63">
            <v>245409</v>
          </cell>
          <cell r="G63">
            <v>262463</v>
          </cell>
          <cell r="H63">
            <v>277078</v>
          </cell>
          <cell r="I63">
            <v>315.28904408855556</v>
          </cell>
          <cell r="J63">
            <v>353.69241959341343</v>
          </cell>
          <cell r="K63">
            <v>387.0597989049885</v>
          </cell>
          <cell r="L63">
            <v>413.8167194797133</v>
          </cell>
        </row>
        <row r="64">
          <cell r="A64" t="str">
            <v>PREVISOL</v>
          </cell>
          <cell r="B64">
            <v>30352660</v>
          </cell>
          <cell r="C64">
            <v>35584979</v>
          </cell>
          <cell r="D64">
            <v>40583444</v>
          </cell>
          <cell r="E64">
            <v>44446312</v>
          </cell>
          <cell r="F64">
            <v>115299</v>
          </cell>
          <cell r="G64">
            <v>117813</v>
          </cell>
          <cell r="H64">
            <v>117668</v>
          </cell>
          <cell r="I64">
            <v>269.01947228943425</v>
          </cell>
          <cell r="J64">
            <v>308.63215639337722</v>
          </cell>
          <cell r="K64">
            <v>344.47339427737177</v>
          </cell>
          <cell r="L64">
            <v>377.7264166978278</v>
          </cell>
        </row>
        <row r="65">
          <cell r="A65" t="str">
            <v>PROFESIÓN</v>
          </cell>
          <cell r="B65">
            <v>3379487</v>
          </cell>
          <cell r="C65">
            <v>4092347</v>
          </cell>
          <cell r="D65">
            <v>4920419</v>
          </cell>
          <cell r="E65">
            <v>5469379</v>
          </cell>
          <cell r="F65">
            <v>8505</v>
          </cell>
          <cell r="G65">
            <v>9572</v>
          </cell>
          <cell r="H65">
            <v>10427</v>
          </cell>
          <cell r="I65">
            <v>421.69790366858001</v>
          </cell>
          <cell r="J65">
            <v>481.16954732510288</v>
          </cell>
          <cell r="K65">
            <v>514.0429377350606</v>
          </cell>
          <cell r="L65">
            <v>524.54004028004215</v>
          </cell>
        </row>
        <row r="66">
          <cell r="A66" t="str">
            <v>PRORENTA</v>
          </cell>
          <cell r="B66">
            <v>23563913</v>
          </cell>
          <cell r="C66">
            <v>26643232</v>
          </cell>
          <cell r="D66">
            <v>29781493</v>
          </cell>
          <cell r="E66">
            <v>32704930</v>
          </cell>
          <cell r="F66">
            <v>83792</v>
          </cell>
          <cell r="G66">
            <v>85400</v>
          </cell>
          <cell r="H66">
            <v>85973</v>
          </cell>
          <cell r="I66">
            <v>284.33420614426723</v>
          </cell>
          <cell r="J66">
            <v>317.96868436127556</v>
          </cell>
          <cell r="K66">
            <v>348.72942622950819</v>
          </cell>
          <cell r="L66">
            <v>380.40931455224313</v>
          </cell>
        </row>
        <row r="67">
          <cell r="A67" t="str">
            <v>SAN JOSÉ</v>
          </cell>
          <cell r="B67">
            <v>6566701</v>
          </cell>
          <cell r="C67">
            <v>7497400</v>
          </cell>
          <cell r="D67">
            <v>8388411</v>
          </cell>
          <cell r="E67">
            <v>9238586</v>
          </cell>
          <cell r="F67">
            <v>22730</v>
          </cell>
          <cell r="G67">
            <v>23208</v>
          </cell>
          <cell r="H67">
            <v>23322</v>
          </cell>
          <cell r="I67">
            <v>292.89478144513828</v>
          </cell>
          <cell r="J67">
            <v>329.84601847778265</v>
          </cell>
          <cell r="K67">
            <v>361.44480351602897</v>
          </cell>
          <cell r="L67">
            <v>396.13180687762627</v>
          </cell>
        </row>
        <row r="68">
          <cell r="A68" t="str">
            <v>SAVIA</v>
          </cell>
          <cell r="B68">
            <v>4727359</v>
          </cell>
          <cell r="C68">
            <v>5427231</v>
          </cell>
          <cell r="D68">
            <v>5903014</v>
          </cell>
          <cell r="E68">
            <v>6276262</v>
          </cell>
          <cell r="F68">
            <v>44487</v>
          </cell>
          <cell r="G68">
            <v>44550</v>
          </cell>
          <cell r="H68">
            <v>43999</v>
          </cell>
          <cell r="I68">
            <v>105.50021201097994</v>
          </cell>
          <cell r="J68">
            <v>121.99588643873491</v>
          </cell>
          <cell r="K68">
            <v>132.50312008978676</v>
          </cell>
          <cell r="L68">
            <v>142.64556012636652</v>
          </cell>
        </row>
        <row r="69">
          <cell r="A69" t="str">
            <v>SIEMBRA</v>
          </cell>
          <cell r="B69">
            <v>136112479</v>
          </cell>
          <cell r="C69">
            <v>148899642</v>
          </cell>
          <cell r="D69">
            <v>171863998</v>
          </cell>
          <cell r="E69">
            <v>208593775</v>
          </cell>
          <cell r="F69">
            <v>418123</v>
          </cell>
          <cell r="G69">
            <v>493812</v>
          </cell>
          <cell r="H69">
            <v>498958</v>
          </cell>
          <cell r="I69">
            <v>332.34399210846948</v>
          </cell>
          <cell r="J69">
            <v>356.11444957584251</v>
          </cell>
          <cell r="K69">
            <v>348.03528063311546</v>
          </cell>
          <cell r="L69">
            <v>418.05878450691239</v>
          </cell>
        </row>
        <row r="70">
          <cell r="A70" t="str">
            <v>UNIDOS</v>
          </cell>
          <cell r="B70">
            <v>5888660</v>
          </cell>
          <cell r="C70">
            <v>6715538</v>
          </cell>
          <cell r="D70">
            <v>7645222</v>
          </cell>
          <cell r="E70">
            <v>8394786</v>
          </cell>
          <cell r="F70">
            <v>15084</v>
          </cell>
          <cell r="G70">
            <v>15418</v>
          </cell>
          <cell r="H70">
            <v>15642</v>
          </cell>
          <cell r="I70">
            <v>395.50406340251192</v>
          </cell>
          <cell r="J70">
            <v>445.20936091222489</v>
          </cell>
          <cell r="K70">
            <v>495.86340640809442</v>
          </cell>
          <cell r="L70">
            <v>536.68239355581125</v>
          </cell>
        </row>
        <row r="72">
          <cell r="A72" t="str">
            <v>TOTAL</v>
          </cell>
          <cell r="B72">
            <v>949905908</v>
          </cell>
          <cell r="C72">
            <v>1080564148</v>
          </cell>
          <cell r="D72">
            <v>1241516489</v>
          </cell>
          <cell r="E72">
            <v>1364315121</v>
          </cell>
          <cell r="F72">
            <v>3657886</v>
          </cell>
          <cell r="G72">
            <v>3763888</v>
          </cell>
          <cell r="H72">
            <v>3843099</v>
          </cell>
          <cell r="I72">
            <v>264.94564394583864</v>
          </cell>
          <cell r="J72">
            <v>295.40673164773312</v>
          </cell>
          <cell r="K72">
            <v>329.84947718954442</v>
          </cell>
          <cell r="L72">
            <v>355.00389685511612</v>
          </cell>
        </row>
        <row r="74">
          <cell r="I74" t="str">
            <v>PROMEDIO SISTEMA</v>
          </cell>
        </row>
      </sheetData>
      <sheetData sheetId="1" refreshError="1">
        <row r="4">
          <cell r="A4" t="str">
            <v>GRÁFICO N° 10.3.1</v>
          </cell>
        </row>
        <row r="37">
          <cell r="A37" t="str">
            <v>GRÁFICO N° 10.3.2.</v>
          </cell>
        </row>
        <row r="70">
          <cell r="A70" t="str">
            <v>GRÁFICO N° 10.3.3.</v>
          </cell>
        </row>
        <row r="104">
          <cell r="A104" t="str">
            <v>GRÁFICO N° 10.3.4.</v>
          </cell>
        </row>
      </sheetData>
      <sheetData sheetId="2" refreshError="1"/>
      <sheetData sheetId="3" refreshError="1"/>
      <sheetData sheetId="4" refreshError="1"/>
      <sheetData sheetId="5" refreshError="1"/>
      <sheetData sheetId="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 1"/>
      <sheetName val="cuadro 1"/>
      <sheetName val="cua5.3"/>
      <sheetName val="cua 5.2  5.7 "/>
      <sheetName val="5.4 graf 2"/>
      <sheetName val="cua 5.5"/>
      <sheetName val="cua 5.6"/>
      <sheetName val="hoja6"/>
      <sheetName val="5.8 graf  5.3"/>
      <sheetName val="cua 5.9"/>
      <sheetName val="cuadro 5.9"/>
      <sheetName val="cua 5.10"/>
      <sheetName val="cua5.11"/>
      <sheetName val=" gráf 5.4deuda exportaciones"/>
      <sheetName val="anexo 5.1"/>
      <sheetName val="ANEX5.2"/>
      <sheetName val="anex5.4"/>
      <sheetName val="ANEX5.3"/>
      <sheetName val="APERT"/>
      <sheetName val="Hoja10"/>
      <sheetName val="Hoja11"/>
      <sheetName val="Hoja12"/>
      <sheetName val="Hoja13"/>
      <sheetName val="Hoja14"/>
      <sheetName val="Hoja15"/>
      <sheetName val="Hoja16"/>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ebt"/>
      <sheetName val="Reference"/>
      <sheetName val="Help"/>
      <sheetName val="Macro"/>
      <sheetName val="Debt Service"/>
      <sheetName val="pvtReport"/>
      <sheetName val="dtb"/>
      <sheetName val="IMATA"/>
      <sheetName val="Tables 34-38"/>
      <sheetName val="Bench - 99"/>
      <sheetName val="Table 1"/>
      <sheetName val="fondo promedio"/>
      <sheetName val="GRÁFICO DE FONDO POR AFILIADO"/>
      <sheetName val="contents"/>
    </sheetNames>
    <sheetDataSet>
      <sheetData sheetId="0" refreshError="1"/>
      <sheetData sheetId="1" refreshError="1"/>
      <sheetData sheetId="2" refreshError="1">
        <row r="39">
          <cell r="B39" t="str">
            <v>ATS</v>
          </cell>
          <cell r="D39" t="str">
            <v>ATS-Austrian Schillings</v>
          </cell>
          <cell r="E39">
            <v>5.47</v>
          </cell>
          <cell r="F39">
            <v>7.3297370610048998E-2</v>
          </cell>
        </row>
        <row r="40">
          <cell r="B40" t="str">
            <v>BEF</v>
          </cell>
          <cell r="D40" t="str">
            <v>BEC-Belgian Franc</v>
          </cell>
          <cell r="E40">
            <v>5.47</v>
          </cell>
          <cell r="F40">
            <v>2.4903506967082101E-2</v>
          </cell>
        </row>
        <row r="41">
          <cell r="B41" t="str">
            <v>BID</v>
          </cell>
          <cell r="D41" t="str">
            <v>BID-Islamic Dev. Bank Unit of acct</v>
          </cell>
          <cell r="E41">
            <v>5.5891666666666673</v>
          </cell>
          <cell r="F41">
            <v>1.3725099999999999</v>
          </cell>
        </row>
        <row r="42">
          <cell r="B42" t="str">
            <v>BUA</v>
          </cell>
          <cell r="D42" t="str">
            <v>BUA- AfDF/B Unit of acct</v>
          </cell>
          <cell r="E42">
            <v>5.5891666666666673</v>
          </cell>
          <cell r="F42">
            <v>1.3725099999999999</v>
          </cell>
        </row>
        <row r="43">
          <cell r="B43" t="str">
            <v>CAD</v>
          </cell>
          <cell r="D43" t="str">
            <v>CAD-Canadian Dollar</v>
          </cell>
          <cell r="E43">
            <v>6.67</v>
          </cell>
          <cell r="F43">
            <v>0.69285664795953705</v>
          </cell>
        </row>
        <row r="44">
          <cell r="B44" t="str">
            <v>CFA</v>
          </cell>
          <cell r="D44" t="str">
            <v>CFA-CFA Franc</v>
          </cell>
          <cell r="E44">
            <v>5.47</v>
          </cell>
          <cell r="F44">
            <v>1.5315028271670245E-3</v>
          </cell>
        </row>
        <row r="45">
          <cell r="B45" t="str">
            <v>CHF</v>
          </cell>
          <cell r="D45" t="str">
            <v>CHF-Swiss Franc</v>
          </cell>
          <cell r="E45">
            <v>4.2649999999999997</v>
          </cell>
          <cell r="F45">
            <v>0.62515628907226806</v>
          </cell>
        </row>
        <row r="46">
          <cell r="B46" t="str">
            <v>CNY</v>
          </cell>
          <cell r="D46" t="str">
            <v>CNY-Chinese Yuan</v>
          </cell>
          <cell r="E46">
            <v>5.5891666666666673</v>
          </cell>
          <cell r="F46">
            <v>0.1207802403526783</v>
          </cell>
        </row>
        <row r="47">
          <cell r="B47" t="str">
            <v>DEM</v>
          </cell>
          <cell r="D47" t="str">
            <v>DEM-Deutsche Mark</v>
          </cell>
          <cell r="E47">
            <v>5.47</v>
          </cell>
          <cell r="F47">
            <v>0.51364382384972107</v>
          </cell>
        </row>
        <row r="48">
          <cell r="B48" t="str">
            <v>DKK</v>
          </cell>
          <cell r="D48" t="str">
            <v>DKK-Danish Kroner</v>
          </cell>
          <cell r="E48">
            <v>5.3150000000000004</v>
          </cell>
          <cell r="F48">
            <v>0.13515705249499918</v>
          </cell>
        </row>
        <row r="49">
          <cell r="B49" t="str">
            <v>DOM</v>
          </cell>
          <cell r="D49" t="str">
            <v>DOM-Domestic Currency: Dalasi</v>
          </cell>
          <cell r="E49">
            <v>5.5891666666666673</v>
          </cell>
          <cell r="F49">
            <v>7.6923076923076927E-2</v>
          </cell>
        </row>
        <row r="50">
          <cell r="B50" t="str">
            <v>ECU</v>
          </cell>
          <cell r="D50" t="str">
            <v>ECU-European Currency Unit</v>
          </cell>
          <cell r="E50">
            <v>5.47</v>
          </cell>
          <cell r="F50">
            <v>1.0045999999999999</v>
          </cell>
        </row>
        <row r="51">
          <cell r="B51" t="str">
            <v>ESP</v>
          </cell>
          <cell r="D51" t="str">
            <v>ESP-Spanish Peseta</v>
          </cell>
          <cell r="E51">
            <v>5.47</v>
          </cell>
          <cell r="F51">
            <v>6.0759999999999998E-3</v>
          </cell>
        </row>
        <row r="52">
          <cell r="B52" t="str">
            <v>EUR</v>
          </cell>
          <cell r="D52" t="str">
            <v>EUR-Euro</v>
          </cell>
          <cell r="E52">
            <v>5.47</v>
          </cell>
          <cell r="F52">
            <v>1.0045999999999999</v>
          </cell>
        </row>
        <row r="53">
          <cell r="B53" t="str">
            <v>FIM</v>
          </cell>
          <cell r="D53" t="str">
            <v>FIM-Finnish Markaa</v>
          </cell>
          <cell r="E53">
            <v>5.47</v>
          </cell>
          <cell r="F53">
            <v>0.168960795242591</v>
          </cell>
        </row>
        <row r="54">
          <cell r="B54" t="str">
            <v>FRF</v>
          </cell>
          <cell r="D54" t="str">
            <v>FRF-French Franc</v>
          </cell>
          <cell r="E54">
            <v>5.47</v>
          </cell>
          <cell r="F54">
            <v>0.15315028271670245</v>
          </cell>
        </row>
        <row r="55">
          <cell r="B55" t="str">
            <v>GBP</v>
          </cell>
          <cell r="D55" t="str">
            <v>GBP-Great Britain Sterling</v>
          </cell>
          <cell r="E55">
            <v>6.6983333333333333</v>
          </cell>
          <cell r="F55">
            <v>1.6164000000000001</v>
          </cell>
        </row>
        <row r="56">
          <cell r="B56" t="str">
            <v>IEP</v>
          </cell>
          <cell r="D56" t="str">
            <v>IEP-Irish Punt</v>
          </cell>
          <cell r="E56">
            <v>5.47</v>
          </cell>
          <cell r="F56">
            <v>1.2755788735899558</v>
          </cell>
        </row>
        <row r="57">
          <cell r="B57" t="str">
            <v>ITL</v>
          </cell>
          <cell r="D57" t="str">
            <v>ITL-Italian Lira</v>
          </cell>
          <cell r="E57">
            <v>5.47</v>
          </cell>
          <cell r="F57">
            <v>5.1883260082529815E-4</v>
          </cell>
        </row>
        <row r="58">
          <cell r="B58" t="str">
            <v>JPY</v>
          </cell>
          <cell r="D58" t="str">
            <v>JPY-Japanese Yen</v>
          </cell>
          <cell r="E58">
            <v>1.9833333333333334</v>
          </cell>
          <cell r="F58">
            <v>9.7847358121330719E-3</v>
          </cell>
        </row>
        <row r="59">
          <cell r="B59" t="str">
            <v>KWD</v>
          </cell>
          <cell r="D59" t="str">
            <v>KWD-Kuwaiti Dinar</v>
          </cell>
          <cell r="E59">
            <v>5.5891666666666673</v>
          </cell>
          <cell r="F59">
            <v>3.2875299999999998</v>
          </cell>
        </row>
        <row r="60">
          <cell r="B60" t="str">
            <v>LYD</v>
          </cell>
          <cell r="D60" t="str">
            <v>LYD-Libyan Dinar</v>
          </cell>
          <cell r="E60">
            <v>5.5891666666666673</v>
          </cell>
          <cell r="F60">
            <v>2.16445</v>
          </cell>
        </row>
        <row r="61">
          <cell r="B61" t="str">
            <v>LUF</v>
          </cell>
          <cell r="D61" t="str">
            <v>LUF-Luxembourg Franc</v>
          </cell>
          <cell r="E61">
            <v>5.47</v>
          </cell>
          <cell r="F61">
            <v>2.4903383498719629E-2</v>
          </cell>
        </row>
        <row r="62">
          <cell r="B62" t="str">
            <v>NLG</v>
          </cell>
          <cell r="D62" t="str">
            <v>NLG-Netherland Guilders</v>
          </cell>
          <cell r="E62">
            <v>5.47</v>
          </cell>
          <cell r="F62">
            <v>0.45586760508415353</v>
          </cell>
        </row>
        <row r="63">
          <cell r="B63" t="str">
            <v>NOK</v>
          </cell>
          <cell r="D63" t="str">
            <v>NOK-Norwegian Kroner</v>
          </cell>
          <cell r="E63">
            <v>6.6433333333333335</v>
          </cell>
          <cell r="F63">
            <v>0.12438584489085142</v>
          </cell>
        </row>
        <row r="64">
          <cell r="B64" t="str">
            <v>PTE</v>
          </cell>
          <cell r="D64" t="str">
            <v>PTE-Portuguese Escudo</v>
          </cell>
          <cell r="E64">
            <v>5.47</v>
          </cell>
          <cell r="F64">
            <v>5.0109236739457903E-3</v>
          </cell>
        </row>
        <row r="65">
          <cell r="B65" t="str">
            <v>SAR</v>
          </cell>
          <cell r="D65" t="str">
            <v>SAR-Saudi Arabia Ryal</v>
          </cell>
          <cell r="E65">
            <v>5.5891666666666673</v>
          </cell>
          <cell r="F65">
            <v>0.26702269692923897</v>
          </cell>
        </row>
        <row r="66">
          <cell r="B66" t="str">
            <v>SDR</v>
          </cell>
          <cell r="D66" t="str">
            <v>SDR-Special Drawing Rights</v>
          </cell>
          <cell r="E66">
            <v>5.5891666666666673</v>
          </cell>
          <cell r="F66">
            <v>1.3725099999999999</v>
          </cell>
        </row>
        <row r="67">
          <cell r="B67" t="str">
            <v>SEK</v>
          </cell>
          <cell r="D67" t="str">
            <v>SEK-Swedish Kroner</v>
          </cell>
          <cell r="E67">
            <v>5.8</v>
          </cell>
          <cell r="F67">
            <v>0.11730205278592375</v>
          </cell>
        </row>
        <row r="68">
          <cell r="B68" t="str">
            <v>UAE</v>
          </cell>
          <cell r="D68" t="str">
            <v>UAE-United Arab Emirates Dhirams</v>
          </cell>
          <cell r="E68">
            <v>5.5891666666666673</v>
          </cell>
          <cell r="F68">
            <v>0.27229407760381208</v>
          </cell>
        </row>
        <row r="69">
          <cell r="B69" t="str">
            <v>USD</v>
          </cell>
          <cell r="D69" t="str">
            <v>USD-United States Dollar</v>
          </cell>
          <cell r="E69">
            <v>7.0383333333333331</v>
          </cell>
          <cell r="F69">
            <v>1</v>
          </cell>
        </row>
      </sheetData>
      <sheetData sheetId="3" refreshError="1"/>
      <sheetData sheetId="4" refreshError="1"/>
      <sheetData sheetId="5" refreshError="1"/>
      <sheetData sheetId="6" refreshError="1">
        <row r="1">
          <cell r="I1">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s"/>
      <sheetName val="Compare"/>
      <sheetName val="Annual"/>
      <sheetName val="Quarterly"/>
      <sheetName val="Weights"/>
      <sheetName val="A Current Data"/>
      <sheetName val="A Previous Data"/>
      <sheetName val="Q Current Data"/>
      <sheetName val="Q Previous Data"/>
      <sheetName val="Weights Data"/>
      <sheetName val="Compare (Non-Euro)"/>
      <sheetName val="Annual (Non-Euro)"/>
      <sheetName val="Quarterly (Non-Euro)"/>
      <sheetName val="Weights (Non-Euro)"/>
      <sheetName val="A Current Data (Non-Euro)"/>
      <sheetName val="A Previous Data (Non-Euro)"/>
      <sheetName val="Q Current Data (Non-Euro)"/>
      <sheetName val="Q Previous Data (Non-Euro)"/>
      <sheetName val="Weights Data (Non-Euro)"/>
      <sheetName val="ControlSheet"/>
    </sheetNames>
    <sheetDataSet>
      <sheetData sheetId="0" refreshError="1"/>
      <sheetData sheetId="1" refreshError="1"/>
      <sheetData sheetId="2" refreshError="1"/>
      <sheetData sheetId="3" refreshError="1"/>
      <sheetData sheetId="4" refreshError="1"/>
      <sheetData sheetId="5" refreshError="1">
        <row r="60">
          <cell r="D60" t="str">
            <v>W2003BOARD</v>
          </cell>
        </row>
        <row r="61">
          <cell r="D61" t="str">
            <v>01/29/2003</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row r="18">
          <cell r="W18" t="str">
            <v>TX_12M</v>
          </cell>
          <cell r="Z18" t="str">
            <v>TM_12M</v>
          </cell>
        </row>
        <row r="21">
          <cell r="V21">
            <v>34669</v>
          </cell>
        </row>
        <row r="22">
          <cell r="V22">
            <v>34700</v>
          </cell>
        </row>
        <row r="23">
          <cell r="V23">
            <v>34731</v>
          </cell>
        </row>
        <row r="24">
          <cell r="V24">
            <v>34759</v>
          </cell>
        </row>
        <row r="25">
          <cell r="V25">
            <v>34790</v>
          </cell>
        </row>
        <row r="26">
          <cell r="V26">
            <v>34820</v>
          </cell>
        </row>
        <row r="27">
          <cell r="V27">
            <v>34851</v>
          </cell>
        </row>
        <row r="28">
          <cell r="V28">
            <v>34881</v>
          </cell>
        </row>
        <row r="29">
          <cell r="V29">
            <v>34912</v>
          </cell>
        </row>
        <row r="30">
          <cell r="V30">
            <v>34943</v>
          </cell>
        </row>
        <row r="31">
          <cell r="V31">
            <v>34973</v>
          </cell>
        </row>
        <row r="32">
          <cell r="V32">
            <v>35004</v>
          </cell>
        </row>
        <row r="33">
          <cell r="V33">
            <v>35034</v>
          </cell>
        </row>
        <row r="34">
          <cell r="V34">
            <v>35065</v>
          </cell>
        </row>
        <row r="35">
          <cell r="V35">
            <v>35096</v>
          </cell>
        </row>
        <row r="36">
          <cell r="V36">
            <v>35125</v>
          </cell>
        </row>
        <row r="37">
          <cell r="V37">
            <v>35156</v>
          </cell>
        </row>
        <row r="38">
          <cell r="V38">
            <v>35186</v>
          </cell>
        </row>
        <row r="39">
          <cell r="V39">
            <v>35217</v>
          </cell>
        </row>
        <row r="40">
          <cell r="V40">
            <v>35247</v>
          </cell>
        </row>
        <row r="41">
          <cell r="V41">
            <v>35278</v>
          </cell>
        </row>
        <row r="42">
          <cell r="V42">
            <v>35309</v>
          </cell>
        </row>
        <row r="43">
          <cell r="V43">
            <v>35339</v>
          </cell>
        </row>
        <row r="44">
          <cell r="V44">
            <v>35370</v>
          </cell>
        </row>
        <row r="45">
          <cell r="V45">
            <v>35400</v>
          </cell>
        </row>
        <row r="46">
          <cell r="V46">
            <v>35431</v>
          </cell>
        </row>
        <row r="47">
          <cell r="V47">
            <v>35462</v>
          </cell>
        </row>
        <row r="48">
          <cell r="V48">
            <v>35490</v>
          </cell>
        </row>
        <row r="49">
          <cell r="V49">
            <v>35521</v>
          </cell>
        </row>
        <row r="50">
          <cell r="V50">
            <v>35551</v>
          </cell>
        </row>
        <row r="51">
          <cell r="V51">
            <v>35582</v>
          </cell>
        </row>
        <row r="52">
          <cell r="V52">
            <v>35612</v>
          </cell>
        </row>
        <row r="53">
          <cell r="V53">
            <v>35643</v>
          </cell>
        </row>
        <row r="54">
          <cell r="V54">
            <v>35674</v>
          </cell>
        </row>
        <row r="55">
          <cell r="V55">
            <v>35704</v>
          </cell>
        </row>
        <row r="56">
          <cell r="V56">
            <v>35735</v>
          </cell>
        </row>
        <row r="57">
          <cell r="V57">
            <v>35765</v>
          </cell>
        </row>
        <row r="58">
          <cell r="V58">
            <v>35796</v>
          </cell>
        </row>
        <row r="59">
          <cell r="V59">
            <v>35827</v>
          </cell>
        </row>
        <row r="60">
          <cell r="V60">
            <v>35855</v>
          </cell>
        </row>
        <row r="61">
          <cell r="V61">
            <v>35886</v>
          </cell>
        </row>
        <row r="62">
          <cell r="V62">
            <v>35916</v>
          </cell>
        </row>
        <row r="63">
          <cell r="V63">
            <v>35947</v>
          </cell>
        </row>
        <row r="64">
          <cell r="V64">
            <v>35977</v>
          </cell>
        </row>
        <row r="65">
          <cell r="V65">
            <v>36008</v>
          </cell>
        </row>
        <row r="66">
          <cell r="V66">
            <v>36039</v>
          </cell>
        </row>
        <row r="67">
          <cell r="V67">
            <v>36069</v>
          </cell>
        </row>
        <row r="68">
          <cell r="V68">
            <v>36100</v>
          </cell>
        </row>
        <row r="69">
          <cell r="V69">
            <v>36130</v>
          </cell>
        </row>
        <row r="70">
          <cell r="V70">
            <v>36161</v>
          </cell>
        </row>
        <row r="71">
          <cell r="V71">
            <v>36192</v>
          </cell>
        </row>
        <row r="72">
          <cell r="V72">
            <v>36220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PayCurrRec Adj forRe-export"/>
      <sheetName val="Bahrain"/>
      <sheetName val="El Salvador"/>
      <sheetName val="Israel"/>
      <sheetName val="Malta"/>
      <sheetName val="Mexico"/>
      <sheetName val="Singapore (APD)"/>
      <sheetName val="Switzerland EDSS"/>
      <sheetName val="Current Payments USD"/>
      <sheetName val="Current Receipts USD"/>
      <sheetName val="NLT Cap Flows 76 countries"/>
      <sheetName val="Variability CUR &amp; NLTC 76"/>
      <sheetName val="NLTC + CURR"/>
      <sheetName val="ControlSheet"/>
      <sheetName val="Israe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_IDA"/>
    </sheetNames>
    <sheetDataSet>
      <sheetData sheetId="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pc deliv annual"/>
      <sheetName val="HIPC deliv due date"/>
      <sheetName val="implicit cirr"/>
      <sheetName val="DISC RATES"/>
      <sheetName val="BEN"/>
      <sheetName val="BFA"/>
      <sheetName val="CMR"/>
      <sheetName val="GNB"/>
      <sheetName val="MLI"/>
      <sheetName val="MRT"/>
      <sheetName val="UGA"/>
      <sheetName val="TZA"/>
      <sheetName val="MOZ"/>
      <sheetName val="SEN"/>
      <sheetName val="MWI"/>
      <sheetName val="RWA"/>
      <sheetName val="ZMB"/>
      <sheetName val="GMB"/>
      <sheetName val="GIN"/>
      <sheetName val="NER"/>
      <sheetName val="STP"/>
      <sheetName val="MDG"/>
      <sheetName val="NEW-IDA"/>
      <sheetName val="Sheet1 (2)"/>
      <sheetName val="Summary of loans"/>
      <sheetName val="Contents"/>
      <sheetName val="Fund_Credit"/>
      <sheetName val="Imports"/>
    </sheetNames>
    <sheetDataSet>
      <sheetData sheetId="0" refreshError="1"/>
      <sheetData sheetId="1" refreshError="1"/>
      <sheetData sheetId="2" refreshError="1"/>
      <sheetData sheetId="3" refreshError="1">
        <row r="3">
          <cell r="A3" t="str">
            <v>ATS</v>
          </cell>
          <cell r="B3" t="str">
            <v>Austrian Schilling</v>
          </cell>
          <cell r="C3">
            <v>5.2766666666666663E-2</v>
          </cell>
          <cell r="D3">
            <v>4.6120000000000001E-2</v>
          </cell>
          <cell r="E3">
            <v>5.4699999999999999E-2</v>
          </cell>
        </row>
        <row r="4">
          <cell r="A4" t="str">
            <v>BEF</v>
          </cell>
          <cell r="B4" t="str">
            <v>Belgian Franc</v>
          </cell>
          <cell r="C4">
            <v>5.5899999999999998E-2</v>
          </cell>
          <cell r="D4">
            <v>4.6120000000000001E-2</v>
          </cell>
          <cell r="E4">
            <v>5.4699999999999999E-2</v>
          </cell>
        </row>
        <row r="5">
          <cell r="A5" t="str">
            <v>CAD</v>
          </cell>
          <cell r="B5" t="str">
            <v>Can. Dollar &gt;8.5 yrs</v>
          </cell>
          <cell r="C5">
            <v>6.2483333333333342E-2</v>
          </cell>
          <cell r="D5">
            <v>6.0199999999999997E-2</v>
          </cell>
          <cell r="E5">
            <v>6.6699999999999995E-2</v>
          </cell>
        </row>
        <row r="6">
          <cell r="A6" t="str">
            <v>CHF</v>
          </cell>
          <cell r="B6" t="str">
            <v>Swiss Franc</v>
          </cell>
          <cell r="C6">
            <v>4.0500000000000001E-2</v>
          </cell>
          <cell r="D6">
            <v>3.7350000000000001E-2</v>
          </cell>
          <cell r="E6">
            <v>4.2649999999999993E-2</v>
          </cell>
        </row>
        <row r="7">
          <cell r="A7" t="str">
            <v>DEM</v>
          </cell>
          <cell r="B7" t="str">
            <v>German Mark</v>
          </cell>
          <cell r="C7">
            <v>5.16E-2</v>
          </cell>
          <cell r="D7">
            <v>4.6120000000000001E-2</v>
          </cell>
          <cell r="E7">
            <v>5.4699999999999999E-2</v>
          </cell>
        </row>
        <row r="8">
          <cell r="A8" t="str">
            <v>DKK</v>
          </cell>
          <cell r="B8" t="str">
            <v>Danish Krone</v>
          </cell>
          <cell r="C8">
            <v>5.6349999999999997E-2</v>
          </cell>
          <cell r="D8">
            <v>4.8066666666666667E-2</v>
          </cell>
          <cell r="E8">
            <v>5.3150000000000003E-2</v>
          </cell>
        </row>
        <row r="9">
          <cell r="A9" t="str">
            <v>ESP</v>
          </cell>
          <cell r="B9" t="str">
            <v>Spanish Peseta</v>
          </cell>
          <cell r="C9">
            <v>5.3083333333333337E-2</v>
          </cell>
          <cell r="D9">
            <v>4.6120000000000001E-2</v>
          </cell>
          <cell r="E9">
            <v>5.4699999999999999E-2</v>
          </cell>
        </row>
        <row r="10">
          <cell r="A10" t="str">
            <v>EUR</v>
          </cell>
          <cell r="B10" t="str">
            <v>ECU / Euro</v>
          </cell>
          <cell r="C10">
            <v>4.9950000000000001E-2</v>
          </cell>
          <cell r="D10">
            <v>4.6120000000000001E-2</v>
          </cell>
          <cell r="E10">
            <v>5.4699999999999999E-2</v>
          </cell>
        </row>
        <row r="11">
          <cell r="A11" t="str">
            <v>FIM</v>
          </cell>
          <cell r="B11" t="str">
            <v>Finnish Markkaa</v>
          </cell>
          <cell r="C11">
            <v>5.3449999999999998E-2</v>
          </cell>
          <cell r="D11">
            <v>4.6120000000000001E-2</v>
          </cell>
          <cell r="E11">
            <v>5.4699999999999999E-2</v>
          </cell>
        </row>
        <row r="12">
          <cell r="A12" t="str">
            <v>FRF</v>
          </cell>
          <cell r="B12" t="str">
            <v>French Franc</v>
          </cell>
          <cell r="C12">
            <v>5.3550000000000007E-2</v>
          </cell>
          <cell r="D12">
            <v>4.6120000000000001E-2</v>
          </cell>
          <cell r="E12">
            <v>5.4699999999999999E-2</v>
          </cell>
        </row>
        <row r="13">
          <cell r="A13" t="str">
            <v>GBP</v>
          </cell>
          <cell r="B13" t="str">
            <v>UK Pound</v>
          </cell>
          <cell r="C13">
            <v>6.8066666666666664E-2</v>
          </cell>
          <cell r="D13">
            <v>5.8216666666666667E-2</v>
          </cell>
          <cell r="E13">
            <v>6.6983333333333339E-2</v>
          </cell>
        </row>
        <row r="14">
          <cell r="A14" t="str">
            <v>ITL</v>
          </cell>
          <cell r="B14" t="str">
            <v>Italian Lira</v>
          </cell>
          <cell r="C14">
            <v>5.5766666666666652E-2</v>
          </cell>
          <cell r="D14">
            <v>4.6120000000000001E-2</v>
          </cell>
          <cell r="E14">
            <v>5.4699999999999999E-2</v>
          </cell>
        </row>
        <row r="15">
          <cell r="A15" t="str">
            <v>JPY</v>
          </cell>
          <cell r="B15" t="str">
            <v xml:space="preserve">Japanese Yen </v>
          </cell>
          <cell r="C15">
            <v>2.2166666666666664E-2</v>
          </cell>
          <cell r="D15">
            <v>2.3166666666666669E-2</v>
          </cell>
          <cell r="E15">
            <v>1.9833333333333335E-2</v>
          </cell>
        </row>
        <row r="16">
          <cell r="A16" t="str">
            <v>KRW</v>
          </cell>
          <cell r="B16" t="str">
            <v>Korean Won</v>
          </cell>
          <cell r="C16">
            <v>5.2500833333333337E-2</v>
          </cell>
          <cell r="D16">
            <v>9.1950000000000004E-2</v>
          </cell>
          <cell r="E16">
            <v>9.8533333333333334E-2</v>
          </cell>
        </row>
        <row r="17">
          <cell r="A17" t="str">
            <v>NLG</v>
          </cell>
          <cell r="B17" t="str">
            <v>Neth. Guilder &gt;8.5 yrs</v>
          </cell>
          <cell r="C17">
            <v>5.7833333333333341E-2</v>
          </cell>
          <cell r="D17">
            <v>4.6120000000000001E-2</v>
          </cell>
          <cell r="E17">
            <v>5.4699999999999999E-2</v>
          </cell>
        </row>
        <row r="18">
          <cell r="A18" t="str">
            <v>NOK</v>
          </cell>
          <cell r="B18" t="str">
            <v>Norwegian Krone</v>
          </cell>
          <cell r="C18">
            <v>6.5383333333333335E-2</v>
          </cell>
          <cell r="D18">
            <v>6.0149999999999995E-2</v>
          </cell>
          <cell r="E18">
            <v>6.643333333333333E-2</v>
          </cell>
        </row>
        <row r="19">
          <cell r="A19" t="str">
            <v>SDR</v>
          </cell>
          <cell r="B19" t="str">
            <v>SDR</v>
          </cell>
          <cell r="C19">
            <v>5.2500833333333337E-2</v>
          </cell>
          <cell r="D19">
            <v>4.8712733333333327E-2</v>
          </cell>
          <cell r="E19">
            <v>5.5891666666666673E-2</v>
          </cell>
        </row>
        <row r="20">
          <cell r="A20" t="str">
            <v>SEK</v>
          </cell>
          <cell r="B20" t="str">
            <v>Swedish Krona</v>
          </cell>
          <cell r="C20">
            <v>5.6566666666666661E-2</v>
          </cell>
          <cell r="D20">
            <v>4.7683333333333335E-2</v>
          </cell>
          <cell r="E20">
            <v>5.7999999999999996E-2</v>
          </cell>
        </row>
        <row r="21">
          <cell r="A21" t="str">
            <v>USD</v>
          </cell>
          <cell r="B21" t="str">
            <v>US Dollar &gt;8.5 yrs</v>
          </cell>
          <cell r="C21">
            <v>6.2300000000000001E-2</v>
          </cell>
          <cell r="D21">
            <v>5.9950000000000003E-2</v>
          </cell>
          <cell r="E21">
            <v>7.0383333333333326E-2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rata Model"/>
      <sheetName val="Stock after Naples"/>
      <sheetName val="Scheduled Repayment"/>
      <sheetName val="Scheduled Interest"/>
      <sheetName val="Prorata Coefficient"/>
      <sheetName val="Planned Disbursement"/>
      <sheetName val="Adjusted Disbursement"/>
      <sheetName val="Module1"/>
    </sheetNames>
    <sheetDataSet>
      <sheetData sheetId="0"/>
      <sheetData sheetId="1"/>
      <sheetData sheetId="2" refreshError="1">
        <row r="1">
          <cell r="E1">
            <v>0</v>
          </cell>
          <cell r="F1">
            <v>0</v>
          </cell>
          <cell r="G1">
            <v>0</v>
          </cell>
          <cell r="H1">
            <v>0</v>
          </cell>
          <cell r="I1">
            <v>0</v>
          </cell>
          <cell r="J1">
            <v>0</v>
          </cell>
          <cell r="K1">
            <v>0</v>
          </cell>
          <cell r="L1">
            <v>0</v>
          </cell>
          <cell r="M1">
            <v>0</v>
          </cell>
          <cell r="N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cell r="AO1">
            <v>0</v>
          </cell>
          <cell r="AP1">
            <v>0</v>
          </cell>
          <cell r="AQ1">
            <v>0</v>
          </cell>
          <cell r="AR1">
            <v>0</v>
          </cell>
          <cell r="AS1">
            <v>0</v>
          </cell>
          <cell r="AT1">
            <v>0</v>
          </cell>
          <cell r="AU1">
            <v>0</v>
          </cell>
          <cell r="AV1">
            <v>0</v>
          </cell>
        </row>
        <row r="2">
          <cell r="E2" t="e">
            <v>#VALUE!</v>
          </cell>
          <cell r="F2" t="e">
            <v>#VALUE!</v>
          </cell>
          <cell r="G2" t="e">
            <v>#VALUE!</v>
          </cell>
          <cell r="H2" t="e">
            <v>#VALUE!</v>
          </cell>
          <cell r="I2" t="e">
            <v>#VALUE!</v>
          </cell>
          <cell r="J2" t="e">
            <v>#VALUE!</v>
          </cell>
          <cell r="K2" t="e">
            <v>#VALUE!</v>
          </cell>
          <cell r="L2" t="e">
            <v>#VALUE!</v>
          </cell>
          <cell r="M2" t="e">
            <v>#VALUE!</v>
          </cell>
          <cell r="N2" t="e">
            <v>#VALUE!</v>
          </cell>
          <cell r="O2" t="e">
            <v>#VALUE!</v>
          </cell>
          <cell r="P2" t="e">
            <v>#VALUE!</v>
          </cell>
          <cell r="Q2" t="e">
            <v>#VALUE!</v>
          </cell>
          <cell r="R2" t="e">
            <v>#VALUE!</v>
          </cell>
          <cell r="S2" t="e">
            <v>#VALUE!</v>
          </cell>
          <cell r="T2" t="e">
            <v>#VALUE!</v>
          </cell>
          <cell r="U2" t="e">
            <v>#VALUE!</v>
          </cell>
          <cell r="V2" t="e">
            <v>#VALUE!</v>
          </cell>
          <cell r="W2" t="e">
            <v>#VALUE!</v>
          </cell>
          <cell r="X2" t="e">
            <v>#VALUE!</v>
          </cell>
          <cell r="Y2" t="e">
            <v>#VALUE!</v>
          </cell>
          <cell r="Z2" t="e">
            <v>#VALUE!</v>
          </cell>
          <cell r="AA2" t="e">
            <v>#VALUE!</v>
          </cell>
          <cell r="AB2" t="e">
            <v>#VALUE!</v>
          </cell>
          <cell r="AC2" t="e">
            <v>#VALUE!</v>
          </cell>
          <cell r="AD2" t="e">
            <v>#VALUE!</v>
          </cell>
          <cell r="AE2" t="e">
            <v>#VALUE!</v>
          </cell>
          <cell r="AF2" t="e">
            <v>#VALUE!</v>
          </cell>
          <cell r="AG2" t="e">
            <v>#VALUE!</v>
          </cell>
          <cell r="AH2" t="e">
            <v>#VALUE!</v>
          </cell>
          <cell r="AI2" t="e">
            <v>#VALUE!</v>
          </cell>
          <cell r="AJ2" t="e">
            <v>#VALUE!</v>
          </cell>
          <cell r="AK2" t="e">
            <v>#VALUE!</v>
          </cell>
          <cell r="AL2" t="e">
            <v>#VALUE!</v>
          </cell>
          <cell r="AM2" t="e">
            <v>#VALUE!</v>
          </cell>
          <cell r="AN2" t="e">
            <v>#VALUE!</v>
          </cell>
          <cell r="AO2" t="e">
            <v>#VALUE!</v>
          </cell>
          <cell r="AP2" t="e">
            <v>#VALUE!</v>
          </cell>
          <cell r="AQ2" t="e">
            <v>#VALUE!</v>
          </cell>
          <cell r="AR2" t="e">
            <v>#VALUE!</v>
          </cell>
          <cell r="AS2" t="e">
            <v>#VALUE!</v>
          </cell>
          <cell r="AT2" t="e">
            <v>#VALUE!</v>
          </cell>
          <cell r="AU2" t="e">
            <v>#VALUE!</v>
          </cell>
          <cell r="AV2" t="e">
            <v>#VALUE!</v>
          </cell>
        </row>
        <row r="3">
          <cell r="E3" t="e">
            <v>#VALUE!</v>
          </cell>
          <cell r="F3" t="e">
            <v>#VALUE!</v>
          </cell>
          <cell r="G3" t="e">
            <v>#VALUE!</v>
          </cell>
          <cell r="H3" t="e">
            <v>#VALUE!</v>
          </cell>
          <cell r="I3" t="e">
            <v>#VALUE!</v>
          </cell>
          <cell r="J3" t="e">
            <v>#VALUE!</v>
          </cell>
          <cell r="K3" t="e">
            <v>#VALUE!</v>
          </cell>
          <cell r="L3" t="e">
            <v>#VALUE!</v>
          </cell>
          <cell r="M3" t="e">
            <v>#VALUE!</v>
          </cell>
          <cell r="N3" t="e">
            <v>#VALUE!</v>
          </cell>
          <cell r="O3" t="e">
            <v>#VALUE!</v>
          </cell>
          <cell r="P3" t="e">
            <v>#VALUE!</v>
          </cell>
          <cell r="Q3" t="e">
            <v>#VALUE!</v>
          </cell>
          <cell r="R3" t="e">
            <v>#VALUE!</v>
          </cell>
          <cell r="S3" t="e">
            <v>#VALUE!</v>
          </cell>
          <cell r="T3" t="e">
            <v>#VALUE!</v>
          </cell>
          <cell r="U3" t="e">
            <v>#VALUE!</v>
          </cell>
          <cell r="V3" t="e">
            <v>#VALUE!</v>
          </cell>
          <cell r="W3" t="e">
            <v>#VALUE!</v>
          </cell>
          <cell r="X3" t="e">
            <v>#VALUE!</v>
          </cell>
          <cell r="Y3" t="e">
            <v>#VALUE!</v>
          </cell>
          <cell r="Z3" t="e">
            <v>#VALUE!</v>
          </cell>
          <cell r="AA3" t="e">
            <v>#VALUE!</v>
          </cell>
          <cell r="AB3" t="e">
            <v>#VALUE!</v>
          </cell>
          <cell r="AC3" t="e">
            <v>#VALUE!</v>
          </cell>
          <cell r="AD3" t="e">
            <v>#VALUE!</v>
          </cell>
          <cell r="AE3" t="e">
            <v>#VALUE!</v>
          </cell>
          <cell r="AF3" t="e">
            <v>#VALUE!</v>
          </cell>
          <cell r="AG3" t="e">
            <v>#VALUE!</v>
          </cell>
          <cell r="AH3" t="e">
            <v>#VALUE!</v>
          </cell>
          <cell r="AI3" t="e">
            <v>#VALUE!</v>
          </cell>
          <cell r="AJ3" t="e">
            <v>#VALUE!</v>
          </cell>
          <cell r="AK3" t="e">
            <v>#VALUE!</v>
          </cell>
        </row>
        <row r="4">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row>
        <row r="8">
          <cell r="F8">
            <v>1999</v>
          </cell>
        </row>
      </sheetData>
      <sheetData sheetId="3"/>
      <sheetData sheetId="4"/>
      <sheetData sheetId="5"/>
      <sheetData sheetId="6"/>
      <sheetData sheetId="7"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ief"/>
      <sheetName val="Delivered"/>
      <sheetName val="Constants"/>
      <sheetName val="Control"/>
      <sheetName val="MAP"/>
      <sheetName val="Noyau"/>
      <sheetName val="Bilan alimentaire"/>
      <sheetName val="Scheduled Repayment"/>
      <sheetName val="T1"/>
      <sheetName val="E"/>
      <sheetName val="Output"/>
      <sheetName val="assumptions"/>
    </sheetNames>
    <sheetDataSet>
      <sheetData sheetId="0" refreshError="1"/>
      <sheetData sheetId="1" refreshError="1"/>
      <sheetData sheetId="2" refreshError="1">
        <row r="2">
          <cell r="C2">
            <v>0.06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1"/>
      <sheetName val="Table 1"/>
      <sheetName val="Table 2"/>
      <sheetName val="Table 3"/>
      <sheetName val="Table 4"/>
      <sheetName val="Table 5"/>
      <sheetName val="Table 6"/>
      <sheetName val="Table 7"/>
      <sheetName val="Table 8"/>
      <sheetName val="Table 9"/>
      <sheetName val="Table 11"/>
      <sheetName val="Table10"/>
      <sheetName val="HIPCAss"/>
      <sheetName val="AssumpE"/>
      <sheetName val="DebtservE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V-DP"/>
      <sheetName val="Graphs"/>
      <sheetName val="Tables"/>
      <sheetName val="Tables print"/>
      <sheetName val="HIPC-to-Oxfam"/>
      <sheetName val="HIPC Docs"/>
      <sheetName val="Senegal 2"/>
      <sheetName val="Tab5"/>
      <sheetName val="Tab4"/>
      <sheetName val="Tab3"/>
      <sheetName val="Tab2"/>
      <sheetName val="Tab1"/>
      <sheetName val="Mali"/>
      <sheetName val="Benin"/>
      <sheetName val="Burkina Faso"/>
      <sheetName val="Mauritania"/>
      <sheetName val="Mozambique"/>
      <sheetName val="Senegal"/>
      <sheetName val="Tanzania"/>
      <sheetName val="Uganda"/>
      <sheetName val="Bolivia"/>
      <sheetName val="Honduras"/>
      <sheetName val="Key Indicators"/>
      <sheetName val="Figure A"/>
      <sheetName val="Fig1"/>
      <sheetName val="Fig2"/>
      <sheetName val="Fig2A"/>
      <sheetName val="HIPC Docs (2)"/>
      <sheetName val="Fig2 raw"/>
      <sheetName val="SIMA"/>
      <sheetName val="Template"/>
      <sheetName val="debt-to-revenue"/>
      <sheetName val="NPV_DP"/>
      <sheetName val="terms"/>
      <sheetName val="Table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x_Int_6mo"/>
      <sheetName val="cirr_series"/>
    </sheetNames>
    <sheetDataSet>
      <sheetData sheetId="0"/>
      <sheetData sheetId="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A_CIRRs"/>
      <sheetName val="Links-Out"/>
      <sheetName val="Exogenous Assumptions"/>
      <sheetName val="Planned Disbursement, CFA"/>
      <sheetName val="Disbursement Loop"/>
      <sheetName val="Module1"/>
      <sheetName val="Links_Out"/>
    </sheetNames>
    <sheetDataSet>
      <sheetData sheetId="0"/>
      <sheetData sheetId="1" refreshError="1"/>
      <sheetData sheetId="2"/>
      <sheetData sheetId="3"/>
      <sheetData sheetId="4"/>
      <sheetData sheetId="5" refreshError="1"/>
      <sheetData sheetId="6"/>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FDI"/>
      <sheetName val="SR-output"/>
      <sheetName val="Projects Grants"/>
      <sheetName val="contents"/>
      <sheetName val="inputreal "/>
      <sheetName val="BOP"/>
      <sheetName val="summary"/>
      <sheetName val="assumpts."/>
      <sheetName val="exports"/>
      <sheetName val="imports"/>
      <sheetName val="services"/>
      <sheetName val="debt service"/>
      <sheetName val="new multi borr"/>
      <sheetName val="new bil borr"/>
      <sheetName val="Project loans"/>
      <sheetName val="BOP loans&amp;grants"/>
      <sheetName val="cashflow"/>
      <sheetName val="NI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 val="Tab1b"/>
      <sheetName val="Tab1"/>
      <sheetName val="Sheet4"/>
      <sheetName val="Tables"/>
      <sheetName val="Sheet1"/>
      <sheetName val="X-M"/>
      <sheetName val="Sheet3"/>
      <sheetName val="D"/>
      <sheetName val="Sheet2"/>
      <sheetName val="VPQ-X&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2"/>
      <sheetName val="Table3"/>
      <sheetName val="Table4"/>
      <sheetName val="Table5"/>
      <sheetName val="Assistance"/>
      <sheetName val="burdensh"/>
      <sheetName val="Delivery"/>
      <sheetName val="Indic"/>
      <sheetName val="Creditors(before)"/>
      <sheetName val="Creditors(after)"/>
      <sheetName val="NEW-DEBT"/>
      <sheetName val="NEW-ALL"/>
      <sheetName val="NEW-IDA"/>
      <sheetName val="NEW-IMF"/>
      <sheetName val="NEW-ADF"/>
      <sheetName val="Topup"/>
      <sheetName val="NEW-comm"/>
      <sheetName val="New Borr-Base"/>
      <sheetName val="NEW-OTHMULT"/>
      <sheetName val="NEW-BILAT"/>
      <sheetName val="RepData"/>
      <sheetName val="RepData1(before)"/>
      <sheetName val="RepData1(after)"/>
    </sheetNames>
    <sheetDataSet>
      <sheetData sheetId="0" refreshError="1"/>
      <sheetData sheetId="1" refreshError="1">
        <row r="8">
          <cell r="F8">
            <v>1363.5852905026911</v>
          </cell>
          <cell r="G8">
            <v>1378.2796547770204</v>
          </cell>
          <cell r="H8">
            <v>1396.1436537831044</v>
          </cell>
          <cell r="I8">
            <v>1418.3671964720045</v>
          </cell>
          <cell r="J8">
            <v>1441.3145109404134</v>
          </cell>
          <cell r="K8">
            <v>1466.2170313003462</v>
          </cell>
          <cell r="L8">
            <v>1491.6328031554258</v>
          </cell>
          <cell r="M8">
            <v>1516.4648113450721</v>
          </cell>
          <cell r="N8">
            <v>1538.6180623358205</v>
          </cell>
          <cell r="O8">
            <v>1558.6809702632027</v>
          </cell>
          <cell r="P8">
            <v>1576.4440752219007</v>
          </cell>
          <cell r="Q8">
            <v>1591.5304086205406</v>
          </cell>
          <cell r="R8">
            <v>1603.6686370333723</v>
          </cell>
          <cell r="S8">
            <v>1614.9262750367679</v>
          </cell>
          <cell r="T8">
            <v>1624.2740263480116</v>
          </cell>
          <cell r="U8">
            <v>1630.7984153003722</v>
          </cell>
          <cell r="V8">
            <v>1634.1243962733927</v>
          </cell>
          <cell r="W8">
            <v>81.232058383595756</v>
          </cell>
          <cell r="X8">
            <v>85.954032411718018</v>
          </cell>
          <cell r="Y8">
            <v>75.809263950996808</v>
          </cell>
          <cell r="Z8">
            <v>0</v>
          </cell>
          <cell r="AA8">
            <v>0</v>
          </cell>
          <cell r="AB8">
            <v>0</v>
          </cell>
        </row>
        <row r="9">
          <cell r="F9">
            <v>1037.6241811400077</v>
          </cell>
          <cell r="G9">
            <v>1036.894046117518</v>
          </cell>
          <cell r="H9">
            <v>1040.4425037413025</v>
          </cell>
          <cell r="I9">
            <v>1049.5036743233359</v>
          </cell>
          <cell r="J9">
            <v>1061.4723970951072</v>
          </cell>
          <cell r="K9">
            <v>1076.5178359288363</v>
          </cell>
          <cell r="L9">
            <v>1093.3518731977285</v>
          </cell>
          <cell r="M9">
            <v>1110.1239839095974</v>
          </cell>
          <cell r="N9">
            <v>1124.8116680029011</v>
          </cell>
          <cell r="O9">
            <v>1127.4612408615685</v>
          </cell>
          <cell r="P9">
            <v>1128.5336053108394</v>
          </cell>
          <cell r="Q9">
            <v>1128.9515393559632</v>
          </cell>
          <cell r="R9">
            <v>1129.47126666432</v>
          </cell>
          <cell r="S9">
            <v>1131.5235089721477</v>
          </cell>
          <cell r="T9">
            <v>1134.6962353965173</v>
          </cell>
          <cell r="U9">
            <v>1137.6176643704248</v>
          </cell>
          <cell r="V9">
            <v>1140.7682092613759</v>
          </cell>
          <cell r="W9">
            <v>766.67038829648675</v>
          </cell>
          <cell r="X9">
            <v>798.56418395422065</v>
          </cell>
          <cell r="Y9">
            <v>788.00466269968388</v>
          </cell>
          <cell r="Z9">
            <v>0</v>
          </cell>
          <cell r="AA9">
            <v>0</v>
          </cell>
          <cell r="AB9">
            <v>0</v>
          </cell>
        </row>
        <row r="10">
          <cell r="F10">
            <v>325.96110936268371</v>
          </cell>
          <cell r="G10">
            <v>341.38560865950228</v>
          </cell>
          <cell r="H10">
            <v>355.70115004180178</v>
          </cell>
          <cell r="I10">
            <v>368.86352214866827</v>
          </cell>
          <cell r="J10">
            <v>379.84211384530619</v>
          </cell>
          <cell r="K10">
            <v>389.69919537150969</v>
          </cell>
          <cell r="L10">
            <v>398.28092995769748</v>
          </cell>
          <cell r="M10">
            <v>406.34082743547515</v>
          </cell>
          <cell r="N10">
            <v>413.8063943329193</v>
          </cell>
          <cell r="O10">
            <v>419.73390376695988</v>
          </cell>
          <cell r="P10">
            <v>424.72640902999285</v>
          </cell>
          <cell r="Q10">
            <v>428.5218480270596</v>
          </cell>
          <cell r="R10">
            <v>430.10527149435575</v>
          </cell>
          <cell r="S10">
            <v>430.12644068938431</v>
          </cell>
          <cell r="T10">
            <v>427.98143101863877</v>
          </cell>
          <cell r="U10">
            <v>424.14227379727993</v>
          </cell>
          <cell r="V10">
            <v>417.76763271463346</v>
          </cell>
          <cell r="W10">
            <v>332.38458765500098</v>
          </cell>
          <cell r="X10">
            <v>341.35090225209558</v>
          </cell>
          <cell r="Y10">
            <v>321.64134399280192</v>
          </cell>
          <cell r="Z10">
            <v>0</v>
          </cell>
          <cell r="AA10">
            <v>0</v>
          </cell>
          <cell r="AB10">
            <v>0</v>
          </cell>
        </row>
        <row r="11">
          <cell r="F11">
            <v>263.42008484380949</v>
          </cell>
          <cell r="G11">
            <v>280.0882976778978</v>
          </cell>
          <cell r="H11">
            <v>296.62190978937315</v>
          </cell>
          <cell r="I11">
            <v>312.02306085133546</v>
          </cell>
          <cell r="J11">
            <v>325.24342906511492</v>
          </cell>
          <cell r="K11">
            <v>337.36805839159149</v>
          </cell>
          <cell r="L11">
            <v>348.24535304232575</v>
          </cell>
          <cell r="M11">
            <v>358.63218432063616</v>
          </cell>
          <cell r="N11">
            <v>368.46054071688297</v>
          </cell>
          <cell r="O11">
            <v>376.79005681970898</v>
          </cell>
          <cell r="P11">
            <v>383.625428827576</v>
          </cell>
          <cell r="Q11">
            <v>388.83482148321241</v>
          </cell>
          <cell r="R11">
            <v>392.2509949715888</v>
          </cell>
          <cell r="S11">
            <v>393.72536094772403</v>
          </cell>
          <cell r="T11">
            <v>393.14615120251165</v>
          </cell>
          <cell r="U11">
            <v>390.36958084176808</v>
          </cell>
          <cell r="V11">
            <v>385.19577033885554</v>
          </cell>
          <cell r="W11">
            <v>0</v>
          </cell>
          <cell r="X11">
            <v>0</v>
          </cell>
          <cell r="Y11">
            <v>0</v>
          </cell>
          <cell r="Z11">
            <v>0</v>
          </cell>
          <cell r="AA11">
            <v>0</v>
          </cell>
          <cell r="AB11">
            <v>0</v>
          </cell>
        </row>
        <row r="12">
          <cell r="F12">
            <v>84.218855878169563</v>
          </cell>
          <cell r="G12">
            <v>103.1521325571087</v>
          </cell>
          <cell r="H12">
            <v>122.2835364845925</v>
          </cell>
          <cell r="I12">
            <v>140.6711064491106</v>
          </cell>
          <cell r="J12">
            <v>158.95041482229752</v>
          </cell>
          <cell r="K12">
            <v>176.6142471896114</v>
          </cell>
          <cell r="L12">
            <v>193.57232257011304</v>
          </cell>
          <cell r="M12">
            <v>209.8071465349916</v>
          </cell>
          <cell r="N12">
            <v>225.31285480769668</v>
          </cell>
          <cell r="O12">
            <v>240.08239473492242</v>
          </cell>
          <cell r="P12">
            <v>254.19985376877463</v>
          </cell>
          <cell r="Q12">
            <v>267.65785563679452</v>
          </cell>
          <cell r="R12">
            <v>280.35755587474188</v>
          </cell>
          <cell r="S12">
            <v>292.29123671741382</v>
          </cell>
          <cell r="T12">
            <v>303.47825327101094</v>
          </cell>
          <cell r="U12">
            <v>313.91052722317812</v>
          </cell>
          <cell r="V12">
            <v>323.5525417653098</v>
          </cell>
          <cell r="W12">
            <v>0</v>
          </cell>
          <cell r="X12">
            <v>0</v>
          </cell>
          <cell r="Y12">
            <v>0</v>
          </cell>
          <cell r="Z12">
            <v>0</v>
          </cell>
          <cell r="AA12">
            <v>0</v>
          </cell>
          <cell r="AB12">
            <v>0</v>
          </cell>
        </row>
        <row r="13">
          <cell r="F13">
            <v>83.111460954564507</v>
          </cell>
          <cell r="G13">
            <v>102.41386927470533</v>
          </cell>
          <cell r="H13">
            <v>121.91440484339081</v>
          </cell>
          <cell r="I13">
            <v>140.6711064491106</v>
          </cell>
          <cell r="J13">
            <v>158.95041482229752</v>
          </cell>
          <cell r="K13">
            <v>176.6142471896114</v>
          </cell>
          <cell r="L13">
            <v>193.57232257011304</v>
          </cell>
          <cell r="M13">
            <v>209.8071465349916</v>
          </cell>
          <cell r="N13">
            <v>225.31285480769668</v>
          </cell>
          <cell r="O13">
            <v>240.08239473492242</v>
          </cell>
          <cell r="P13">
            <v>254.19985376877463</v>
          </cell>
          <cell r="Q13">
            <v>267.65785563679452</v>
          </cell>
          <cell r="R13">
            <v>280.35755587474188</v>
          </cell>
          <cell r="S13">
            <v>292.29123671741382</v>
          </cell>
          <cell r="T13">
            <v>303.47825327101094</v>
          </cell>
          <cell r="U13">
            <v>313.91052722317812</v>
          </cell>
          <cell r="V13">
            <v>323.5525417653098</v>
          </cell>
          <cell r="W13">
            <v>0</v>
          </cell>
          <cell r="X13">
            <v>0</v>
          </cell>
          <cell r="Y13">
            <v>0</v>
          </cell>
          <cell r="Z13">
            <v>0</v>
          </cell>
          <cell r="AA13">
            <v>0</v>
          </cell>
          <cell r="AB13">
            <v>0</v>
          </cell>
        </row>
        <row r="14">
          <cell r="F14">
            <v>0</v>
          </cell>
          <cell r="G14">
            <v>0</v>
          </cell>
          <cell r="H14">
            <v>0</v>
          </cell>
          <cell r="I14">
            <v>0</v>
          </cell>
          <cell r="J14">
            <v>0</v>
          </cell>
          <cell r="K14">
            <v>0</v>
          </cell>
          <cell r="L14">
            <v>0</v>
          </cell>
          <cell r="M14">
            <v>0</v>
          </cell>
          <cell r="N14">
            <v>0</v>
          </cell>
          <cell r="O14">
            <v>11.485825634673922</v>
          </cell>
          <cell r="P14">
            <v>23.18406088106838</v>
          </cell>
          <cell r="Q14">
            <v>34.057021237517773</v>
          </cell>
          <cell r="R14">
            <v>44.092098874696944</v>
          </cell>
          <cell r="S14">
            <v>53.276325375236063</v>
          </cell>
          <cell r="T14">
            <v>61.596359932855492</v>
          </cell>
          <cell r="U14">
            <v>69.038477132667566</v>
          </cell>
          <cell r="V14">
            <v>75.588554297383496</v>
          </cell>
          <cell r="W14">
            <v>0</v>
          </cell>
          <cell r="X14">
            <v>0</v>
          </cell>
          <cell r="Y14">
            <v>0</v>
          </cell>
          <cell r="Z14">
            <v>0</v>
          </cell>
          <cell r="AA14">
            <v>0</v>
          </cell>
          <cell r="AB14">
            <v>0</v>
          </cell>
        </row>
        <row r="15">
          <cell r="F15">
            <v>1419.0393035308559</v>
          </cell>
          <cell r="G15">
            <v>1429.9847790429658</v>
          </cell>
          <cell r="H15">
            <v>1444.1644723752072</v>
          </cell>
          <cell r="I15">
            <v>1463.6271384039937</v>
          </cell>
          <cell r="J15">
            <v>1483.8943050727589</v>
          </cell>
          <cell r="K15">
            <v>1506.2020166036145</v>
          </cell>
          <cell r="L15">
            <v>1529.7640883289414</v>
          </cell>
          <cell r="M15">
            <v>1553.4383374916326</v>
          </cell>
          <cell r="N15">
            <v>1574.7409554195156</v>
          </cell>
          <cell r="O15">
            <v>1594.4329872137691</v>
          </cell>
          <cell r="P15">
            <v>1611.971675322329</v>
          </cell>
          <cell r="Q15">
            <v>1627.7964768584814</v>
          </cell>
          <cell r="R15">
            <v>1641.7482411589913</v>
          </cell>
          <cell r="S15">
            <v>1655.0522004035486</v>
          </cell>
          <cell r="T15">
            <v>1666.7046687972258</v>
          </cell>
          <cell r="U15">
            <v>1675.9112640999779</v>
          </cell>
          <cell r="V15">
            <v>1682.2343122150578</v>
          </cell>
          <cell r="W15">
            <v>1180.2870343350835</v>
          </cell>
          <cell r="X15">
            <v>1225.8691186180342</v>
          </cell>
          <cell r="Y15">
            <v>1185.4552706434827</v>
          </cell>
          <cell r="Z15">
            <v>0</v>
          </cell>
          <cell r="AA15">
            <v>0</v>
          </cell>
          <cell r="AB15">
            <v>0</v>
          </cell>
        </row>
        <row r="17">
          <cell r="F17">
            <v>831.7693031994977</v>
          </cell>
          <cell r="G17">
            <v>836.73227912245716</v>
          </cell>
          <cell r="H17">
            <v>844.79412739869781</v>
          </cell>
          <cell r="I17">
            <v>857.25024657175629</v>
          </cell>
          <cell r="J17">
            <v>870.63548610013231</v>
          </cell>
          <cell r="K17">
            <v>886.26745073644167</v>
          </cell>
          <cell r="L17">
            <v>902.81586577149778</v>
          </cell>
          <cell r="M17">
            <v>919.22131764100163</v>
          </cell>
          <cell r="N17">
            <v>933.33984585044243</v>
          </cell>
          <cell r="O17">
            <v>953.14136271494363</v>
          </cell>
          <cell r="P17">
            <v>970.82180860748883</v>
          </cell>
          <cell r="Q17">
            <v>985.96297284008949</v>
          </cell>
          <cell r="R17">
            <v>998.25620875491632</v>
          </cell>
          <cell r="S17">
            <v>1009.7138517527266</v>
          </cell>
          <cell r="T17">
            <v>1019.3280563192552</v>
          </cell>
          <cell r="U17">
            <v>1026.1434427580994</v>
          </cell>
          <cell r="V17">
            <v>1029.7556201388006</v>
          </cell>
          <cell r="W17">
            <v>695.0571660247308</v>
          </cell>
          <cell r="X17">
            <v>726.93968400806409</v>
          </cell>
          <cell r="Y17">
            <v>711.18557645474129</v>
          </cell>
          <cell r="Z17">
            <v>0</v>
          </cell>
          <cell r="AA17">
            <v>0</v>
          </cell>
          <cell r="AB17">
            <v>0</v>
          </cell>
        </row>
        <row r="18">
          <cell r="F18">
            <v>584.44588012198096</v>
          </cell>
          <cell r="G18">
            <v>578.23265049173972</v>
          </cell>
          <cell r="H18">
            <v>575.86301459480705</v>
          </cell>
          <cell r="I18">
            <v>578.69669038399559</v>
          </cell>
          <cell r="J18">
            <v>584.31818924229356</v>
          </cell>
          <cell r="K18">
            <v>593.00532151511493</v>
          </cell>
          <cell r="L18">
            <v>603.5888561232432</v>
          </cell>
          <cell r="M18">
            <v>614.27481595962297</v>
          </cell>
          <cell r="N18">
            <v>623.02576051216624</v>
          </cell>
          <cell r="O18">
            <v>627.25189642977455</v>
          </cell>
          <cell r="P18">
            <v>629.88609867909054</v>
          </cell>
          <cell r="Q18">
            <v>631.76121221788753</v>
          </cell>
          <cell r="R18">
            <v>633.57870027095521</v>
          </cell>
          <cell r="S18">
            <v>636.74261635269363</v>
          </cell>
          <cell r="T18">
            <v>640.85204481754272</v>
          </cell>
          <cell r="U18">
            <v>644.51191580765067</v>
          </cell>
          <cell r="V18">
            <v>648.1640589424569</v>
          </cell>
          <cell r="W18">
            <v>372.752890029144</v>
          </cell>
          <cell r="X18">
            <v>392.98733531668194</v>
          </cell>
          <cell r="Y18">
            <v>398.29087522641015</v>
          </cell>
          <cell r="Z18">
            <v>0</v>
          </cell>
          <cell r="AA18">
            <v>0</v>
          </cell>
          <cell r="AB18">
            <v>0</v>
          </cell>
        </row>
        <row r="19">
          <cell r="F19">
            <v>247.32342307751685</v>
          </cell>
          <cell r="G19">
            <v>258.49962863071767</v>
          </cell>
          <cell r="H19">
            <v>268.93111280389087</v>
          </cell>
          <cell r="I19">
            <v>278.55355618776065</v>
          </cell>
          <cell r="J19">
            <v>286.31729685783841</v>
          </cell>
          <cell r="K19">
            <v>293.26212922132697</v>
          </cell>
          <cell r="L19">
            <v>299.22700964825475</v>
          </cell>
          <cell r="M19">
            <v>304.94650168137895</v>
          </cell>
          <cell r="N19">
            <v>310.31408533827607</v>
          </cell>
          <cell r="O19">
            <v>314.40060190026099</v>
          </cell>
          <cell r="P19">
            <v>317.79356650418754</v>
          </cell>
          <cell r="Q19">
            <v>320.24876997900435</v>
          </cell>
          <cell r="R19">
            <v>320.76566916416243</v>
          </cell>
          <cell r="S19">
            <v>319.96221119007993</v>
          </cell>
          <cell r="T19">
            <v>317.24122324456999</v>
          </cell>
          <cell r="U19">
            <v>313.05223684043727</v>
          </cell>
          <cell r="V19">
            <v>306.55894868444784</v>
          </cell>
          <cell r="W19">
            <v>241.71950436502826</v>
          </cell>
          <cell r="X19">
            <v>248.72662129022578</v>
          </cell>
          <cell r="Y19">
            <v>237.88280907486421</v>
          </cell>
          <cell r="Z19">
            <v>0</v>
          </cell>
          <cell r="AA19">
            <v>0</v>
          </cell>
          <cell r="AB19">
            <v>0</v>
          </cell>
        </row>
        <row r="20">
          <cell r="F20">
            <v>211.38265905742932</v>
          </cell>
          <cell r="G20">
            <v>222.60382551288578</v>
          </cell>
          <cell r="H20">
            <v>234.04381507840858</v>
          </cell>
          <cell r="I20">
            <v>244.73467205022993</v>
          </cell>
          <cell r="J20">
            <v>253.61153536555696</v>
          </cell>
          <cell r="K20">
            <v>261.73857040958814</v>
          </cell>
          <cell r="L20">
            <v>268.95979021237429</v>
          </cell>
          <cell r="M20">
            <v>276.01612483326574</v>
          </cell>
          <cell r="N20">
            <v>282.80876747012712</v>
          </cell>
          <cell r="O20">
            <v>288.4154466821571</v>
          </cell>
          <cell r="P20">
            <v>292.82908757716052</v>
          </cell>
          <cell r="Q20">
            <v>295.90811842411989</v>
          </cell>
          <cell r="R20">
            <v>297.47576930454562</v>
          </cell>
          <cell r="S20">
            <v>297.37000984046102</v>
          </cell>
          <cell r="T20">
            <v>295.46501502832609</v>
          </cell>
          <cell r="U20">
            <v>291.60285766123093</v>
          </cell>
          <cell r="V20">
            <v>285.56796885363622</v>
          </cell>
          <cell r="W20">
            <v>241.71950436502826</v>
          </cell>
          <cell r="X20">
            <v>248.72662129022578</v>
          </cell>
          <cell r="Y20">
            <v>237.88280907486421</v>
          </cell>
          <cell r="Z20">
            <v>0</v>
          </cell>
          <cell r="AA20">
            <v>0</v>
          </cell>
          <cell r="AB20">
            <v>0</v>
          </cell>
        </row>
        <row r="21">
          <cell r="F21">
            <v>57.101721186739837</v>
          </cell>
          <cell r="G21">
            <v>69.909117226589089</v>
          </cell>
          <cell r="H21">
            <v>83.24740049067583</v>
          </cell>
          <cell r="I21">
            <v>96.201761974798359</v>
          </cell>
          <cell r="J21">
            <v>109.38419711922177</v>
          </cell>
          <cell r="K21">
            <v>122.28718353937289</v>
          </cell>
          <cell r="L21">
            <v>134.81226783769873</v>
          </cell>
          <cell r="M21">
            <v>146.92859649587197</v>
          </cell>
          <cell r="N21">
            <v>158.61512222813201</v>
          </cell>
          <cell r="O21">
            <v>169.84828725056246</v>
          </cell>
          <cell r="P21">
            <v>180.69420396158287</v>
          </cell>
          <cell r="Q21">
            <v>191.1282554717375</v>
          </cell>
          <cell r="R21">
            <v>201.03431771510429</v>
          </cell>
          <cell r="S21">
            <v>210.38197568102211</v>
          </cell>
          <cell r="T21">
            <v>219.16597936581618</v>
          </cell>
          <cell r="U21">
            <v>227.3523178763275</v>
          </cell>
          <cell r="V21">
            <v>234.87643477287281</v>
          </cell>
          <cell r="W21">
            <v>241.71950436502826</v>
          </cell>
          <cell r="X21">
            <v>248.72662129022578</v>
          </cell>
          <cell r="Y21">
            <v>237.88280907486421</v>
          </cell>
          <cell r="Z21">
            <v>0</v>
          </cell>
          <cell r="AA21">
            <v>0</v>
          </cell>
          <cell r="AB21">
            <v>0</v>
          </cell>
        </row>
        <row r="22">
          <cell r="F22">
            <v>55.964848573230192</v>
          </cell>
          <cell r="G22">
            <v>69.161816931395137</v>
          </cell>
          <cell r="H22">
            <v>82.879243884353997</v>
          </cell>
          <cell r="I22">
            <v>96.201761974798359</v>
          </cell>
          <cell r="J22">
            <v>109.38419711922177</v>
          </cell>
          <cell r="K22">
            <v>122.28718353937289</v>
          </cell>
          <cell r="L22">
            <v>134.81226783769873</v>
          </cell>
          <cell r="M22">
            <v>146.92859649587197</v>
          </cell>
          <cell r="N22">
            <v>158.61512222813201</v>
          </cell>
          <cell r="O22">
            <v>169.84828725056246</v>
          </cell>
          <cell r="P22">
            <v>180.69420396158287</v>
          </cell>
          <cell r="Q22">
            <v>191.1282554717375</v>
          </cell>
          <cell r="R22">
            <v>201.03431771510429</v>
          </cell>
          <cell r="S22">
            <v>210.38197568102211</v>
          </cell>
          <cell r="T22">
            <v>219.16597936581618</v>
          </cell>
          <cell r="U22">
            <v>227.3523178763275</v>
          </cell>
          <cell r="V22">
            <v>234.87643477287281</v>
          </cell>
          <cell r="W22">
            <v>241.71950436502826</v>
          </cell>
          <cell r="X22">
            <v>248.72662129022578</v>
          </cell>
          <cell r="Y22">
            <v>237.88280907486421</v>
          </cell>
          <cell r="Z22">
            <v>0</v>
          </cell>
          <cell r="AA22">
            <v>0</v>
          </cell>
          <cell r="AB22">
            <v>0</v>
          </cell>
        </row>
        <row r="23">
          <cell r="F23">
            <v>0</v>
          </cell>
          <cell r="G23">
            <v>0</v>
          </cell>
          <cell r="H23">
            <v>0</v>
          </cell>
          <cell r="I23">
            <v>0</v>
          </cell>
          <cell r="J23">
            <v>0</v>
          </cell>
          <cell r="K23">
            <v>0</v>
          </cell>
          <cell r="L23">
            <v>0</v>
          </cell>
          <cell r="M23">
            <v>0</v>
          </cell>
          <cell r="N23">
            <v>0</v>
          </cell>
          <cell r="O23">
            <v>11.488864384907931</v>
          </cell>
          <cell r="P23">
            <v>23.142143424210587</v>
          </cell>
          <cell r="Q23">
            <v>33.95299064319785</v>
          </cell>
          <cell r="R23">
            <v>43.911839319798673</v>
          </cell>
          <cell r="S23">
            <v>53.009024209952962</v>
          </cell>
          <cell r="T23">
            <v>61.234788257142824</v>
          </cell>
          <cell r="U23">
            <v>68.579290110011343</v>
          </cell>
          <cell r="V23">
            <v>75.032612511895636</v>
          </cell>
          <cell r="W23">
            <v>80.584771630558606</v>
          </cell>
          <cell r="X23">
            <v>85.225727401156334</v>
          </cell>
          <cell r="Y23">
            <v>75.011892153466917</v>
          </cell>
          <cell r="Z23">
            <v>0</v>
          </cell>
          <cell r="AA23">
            <v>0</v>
          </cell>
          <cell r="AB23">
            <v>0</v>
          </cell>
        </row>
        <row r="24">
          <cell r="F24">
            <v>930.5819459975778</v>
          </cell>
          <cell r="G24">
            <v>931.33472017192821</v>
          </cell>
          <cell r="H24">
            <v>935.1149317096465</v>
          </cell>
          <cell r="I24">
            <v>944.07220937522789</v>
          </cell>
          <cell r="J24">
            <v>953.92846452059575</v>
          </cell>
          <cell r="K24">
            <v>966.00264381257375</v>
          </cell>
          <cell r="L24">
            <v>979.59696101582426</v>
          </cell>
          <cell r="M24">
            <v>993.6099057066491</v>
          </cell>
          <cell r="N24">
            <v>1005.5122892978229</v>
          </cell>
          <cell r="O24">
            <v>1023.4479503275535</v>
          </cell>
          <cell r="P24">
            <v>1039.2952602011146</v>
          </cell>
          <cell r="Q24">
            <v>1053.4512543469702</v>
          </cell>
          <cell r="R24">
            <v>1065.7562473309997</v>
          </cell>
          <cell r="S24">
            <v>1077.4218086019255</v>
          </cell>
          <cell r="T24">
            <v>1087.4716669427585</v>
          </cell>
          <cell r="U24">
            <v>1095.0769736371328</v>
          </cell>
          <cell r="V24">
            <v>1099.7825215743449</v>
          </cell>
          <cell r="W24">
            <v>695.0571660247308</v>
          </cell>
          <cell r="X24">
            <v>726.93968400806409</v>
          </cell>
          <cell r="Y24">
            <v>711.18557645474129</v>
          </cell>
          <cell r="Z24">
            <v>0</v>
          </cell>
          <cell r="AA24">
            <v>0</v>
          </cell>
          <cell r="AB24">
            <v>0</v>
          </cell>
        </row>
        <row r="27">
          <cell r="F27">
            <v>200.71826511968203</v>
          </cell>
          <cell r="G27">
            <v>182.57486468743869</v>
          </cell>
          <cell r="H27">
            <v>168.30950472304659</v>
          </cell>
          <cell r="I27">
            <v>156.84796638230392</v>
          </cell>
          <cell r="J27">
            <v>147.38603418830488</v>
          </cell>
          <cell r="K27">
            <v>139.47281769837861</v>
          </cell>
          <cell r="L27">
            <v>132.24050579656895</v>
          </cell>
          <cell r="M27">
            <v>125.17537536551329</v>
          </cell>
          <cell r="N27">
            <v>118.00767034288464</v>
          </cell>
          <cell r="O27">
            <v>111.73186473910808</v>
          </cell>
          <cell r="P27">
            <v>105.34647014219706</v>
          </cell>
          <cell r="Q27">
            <v>98.864653278672051</v>
          </cell>
          <cell r="R27">
            <v>92.317399827778218</v>
          </cell>
          <cell r="S27">
            <v>85.936608829741672</v>
          </cell>
          <cell r="T27">
            <v>79.656319462235444</v>
          </cell>
          <cell r="U27">
            <v>73.936411830072345</v>
          </cell>
          <cell r="V27">
            <v>68.715886591242068</v>
          </cell>
          <cell r="W27">
            <v>0</v>
          </cell>
          <cell r="X27">
            <v>0</v>
          </cell>
          <cell r="Y27">
            <v>0</v>
          </cell>
          <cell r="Z27">
            <v>0</v>
          </cell>
          <cell r="AA27">
            <v>0</v>
          </cell>
          <cell r="AB27">
            <v>0</v>
          </cell>
        </row>
        <row r="28">
          <cell r="F28">
            <v>141.03545618140396</v>
          </cell>
          <cell r="G28">
            <v>126.17028236571468</v>
          </cell>
          <cell r="H28">
            <v>114.72998643257604</v>
          </cell>
          <cell r="I28">
            <v>105.88203316579832</v>
          </cell>
          <cell r="J28">
            <v>98.916644211545858</v>
          </cell>
          <cell r="K28">
            <v>93.321855646531887</v>
          </cell>
          <cell r="L28">
            <v>88.411046652022705</v>
          </cell>
          <cell r="M28">
            <v>83.649148675811404</v>
          </cell>
          <cell r="N28">
            <v>78.772827377420015</v>
          </cell>
          <cell r="O28">
            <v>73.52951701687995</v>
          </cell>
          <cell r="P28">
            <v>68.350624696679219</v>
          </cell>
          <cell r="Q28">
            <v>63.348071805293884</v>
          </cell>
          <cell r="R28">
            <v>58.59251130351636</v>
          </cell>
          <cell r="S28">
            <v>54.193077624657782</v>
          </cell>
          <cell r="T28">
            <v>50.079966791402356</v>
          </cell>
          <cell r="U28">
            <v>46.438827605291202</v>
          </cell>
          <cell r="V28">
            <v>43.252172744447449</v>
          </cell>
          <cell r="W28">
            <v>0</v>
          </cell>
          <cell r="X28">
            <v>0</v>
          </cell>
          <cell r="Y28">
            <v>0</v>
          </cell>
          <cell r="Z28">
            <v>0</v>
          </cell>
          <cell r="AA28">
            <v>0</v>
          </cell>
          <cell r="AB28">
            <v>0</v>
          </cell>
        </row>
        <row r="29">
          <cell r="F29">
            <v>14.942617080129539</v>
          </cell>
          <cell r="G29">
            <v>13.124484989993851</v>
          </cell>
          <cell r="H29">
            <v>11.621742112945947</v>
          </cell>
          <cell r="I29">
            <v>10.195778491464344</v>
          </cell>
          <cell r="J29">
            <v>9.5600347823437026</v>
          </cell>
          <cell r="K29">
            <v>8.7770512445807363</v>
          </cell>
          <cell r="L29">
            <v>8.246887874531998</v>
          </cell>
          <cell r="M29">
            <v>7.8803089488844043</v>
          </cell>
          <cell r="N29">
            <v>7.7665888787813611</v>
          </cell>
          <cell r="O29">
            <v>7.6239998116447456</v>
          </cell>
          <cell r="P29">
            <v>7.4685770311488726</v>
          </cell>
          <cell r="Q29">
            <v>7.3088007237404744</v>
          </cell>
          <cell r="R29">
            <v>7.1292856878000856</v>
          </cell>
          <cell r="S29">
            <v>6.7469842796090456</v>
          </cell>
          <cell r="T29">
            <v>6.4329388896379829</v>
          </cell>
          <cell r="U29">
            <v>6.279972636603202</v>
          </cell>
          <cell r="V29">
            <v>6.1328493340204409</v>
          </cell>
          <cell r="W29">
            <v>0</v>
          </cell>
          <cell r="X29">
            <v>0</v>
          </cell>
          <cell r="Y29">
            <v>0</v>
          </cell>
          <cell r="Z29">
            <v>0</v>
          </cell>
          <cell r="AA29">
            <v>0</v>
          </cell>
          <cell r="AB29">
            <v>0</v>
          </cell>
        </row>
        <row r="30">
          <cell r="F30">
            <v>10.87380787746674</v>
          </cell>
          <cell r="G30">
            <v>10.167914080427462</v>
          </cell>
          <cell r="H30">
            <v>8.6084854846625358</v>
          </cell>
          <cell r="I30">
            <v>7.1181141387609612</v>
          </cell>
          <cell r="J30">
            <v>6.264597811900499</v>
          </cell>
          <cell r="K30">
            <v>5.4707237010134611</v>
          </cell>
          <cell r="L30">
            <v>4.9343653243617096</v>
          </cell>
          <cell r="M30">
            <v>4.682497360937667</v>
          </cell>
          <cell r="N30">
            <v>4.6771238549136704</v>
          </cell>
          <cell r="O30">
            <v>4.4663556155328941</v>
          </cell>
          <cell r="P30">
            <v>4.33988301192666</v>
          </cell>
          <cell r="Q30">
            <v>4.1145371191629687</v>
          </cell>
          <cell r="R30">
            <v>3.8272104667429403</v>
          </cell>
          <cell r="S30">
            <v>3.4416351614685494</v>
          </cell>
          <cell r="T30">
            <v>3.120046494562644</v>
          </cell>
          <cell r="U30">
            <v>2.9708278785348159</v>
          </cell>
          <cell r="V30">
            <v>2.7985607730123845</v>
          </cell>
          <cell r="W30">
            <v>0</v>
          </cell>
          <cell r="X30">
            <v>0</v>
          </cell>
          <cell r="Y30">
            <v>0</v>
          </cell>
          <cell r="Z30">
            <v>0</v>
          </cell>
          <cell r="AA30">
            <v>0</v>
          </cell>
          <cell r="AB30">
            <v>0</v>
          </cell>
        </row>
        <row r="33">
          <cell r="F33">
            <v>150.56977272943297</v>
          </cell>
          <cell r="G33">
            <v>138.2949679519989</v>
          </cell>
          <cell r="H33">
            <v>127.35245197193466</v>
          </cell>
          <cell r="I33">
            <v>118.99069264392912</v>
          </cell>
          <cell r="J33">
            <v>111.24011527769886</v>
          </cell>
          <cell r="K33">
            <v>104.20292639555922</v>
          </cell>
          <cell r="L33">
            <v>97.650480557582625</v>
          </cell>
          <cell r="M33">
            <v>91.437670096042041</v>
          </cell>
          <cell r="N33">
            <v>85.358015655339045</v>
          </cell>
          <cell r="O33">
            <v>80.118111412301189</v>
          </cell>
          <cell r="P33">
            <v>74.98098941036487</v>
          </cell>
          <cell r="Q33">
            <v>69.948736064185468</v>
          </cell>
          <cell r="R33">
            <v>65.033680317515774</v>
          </cell>
          <cell r="S33">
            <v>60.386688710570368</v>
          </cell>
          <cell r="T33">
            <v>55.946535421955623</v>
          </cell>
          <cell r="U33">
            <v>51.671799446188558</v>
          </cell>
          <cell r="V33">
            <v>47.534625057323176</v>
          </cell>
          <cell r="W33">
            <v>0</v>
          </cell>
          <cell r="X33">
            <v>0</v>
          </cell>
          <cell r="Y33">
            <v>0</v>
          </cell>
          <cell r="Z33">
            <v>0</v>
          </cell>
          <cell r="AA33">
            <v>0</v>
          </cell>
          <cell r="AB33">
            <v>0</v>
          </cell>
        </row>
        <row r="34">
          <cell r="F34">
            <v>29.155934888704188</v>
          </cell>
          <cell r="G34">
            <v>26.872567903460659</v>
          </cell>
          <cell r="H34">
            <v>24.916118569570372</v>
          </cell>
          <cell r="I34">
            <v>23.439990235190749</v>
          </cell>
          <cell r="J34">
            <v>22.063691194048964</v>
          </cell>
          <cell r="K34">
            <v>20.809890345603943</v>
          </cell>
          <cell r="L34">
            <v>19.635325447164682</v>
          </cell>
          <cell r="M34">
            <v>18.512424334035014</v>
          </cell>
          <cell r="N34">
            <v>17.400324170889629</v>
          </cell>
          <cell r="O34">
            <v>16.444434672223263</v>
          </cell>
          <cell r="P34">
            <v>15.495829590349347</v>
          </cell>
          <cell r="Q34">
            <v>14.555228712709237</v>
          </cell>
          <cell r="R34">
            <v>13.625515501764843</v>
          </cell>
          <cell r="S34">
            <v>12.738875592613674</v>
          </cell>
          <cell r="T34">
            <v>11.883326875792042</v>
          </cell>
          <cell r="U34">
            <v>11.050780859173305</v>
          </cell>
          <cell r="V34">
            <v>10.241171012771279</v>
          </cell>
          <cell r="W34">
            <v>6.3817017318830382</v>
          </cell>
          <cell r="X34">
            <v>0</v>
          </cell>
          <cell r="Y34">
            <v>0</v>
          </cell>
          <cell r="Z34">
            <v>0</v>
          </cell>
          <cell r="AA34">
            <v>0</v>
          </cell>
          <cell r="AB34">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sheetName val="Resources"/>
      <sheetName val="Flows"/>
      <sheetName val="Table3"/>
    </sheetNames>
    <sheetDataSet>
      <sheetData sheetId="0" refreshError="1">
        <row r="1">
          <cell r="A1" t="str">
            <v>General Department</v>
          </cell>
        </row>
      </sheetData>
      <sheetData sheetId="1" refreshError="1"/>
      <sheetData sheetId="2" refreshError="1"/>
      <sheetData sheetId="3" refreshError="1"/>
      <sheetData sheetId="4"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 val="Table 1 Def."/>
      <sheetName val="Table 2a"/>
      <sheetName val="Table 2b"/>
      <sheetName val="Table 2a&amp;BDef"/>
      <sheetName val="Table 3"/>
      <sheetName val="Table 3 def"/>
    </sheetNames>
    <sheetDataSet>
      <sheetData sheetId="0"/>
      <sheetData sheetId="1"/>
      <sheetData sheetId="2"/>
      <sheetData sheetId="3"/>
      <sheetData sheetId="4"/>
      <sheetData sheetId="5"/>
      <sheetData sheetId="6"/>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tab4a"/>
      <sheetName val="raw tab4b2"/>
      <sheetName val="new bil borr (Sce 2)"/>
      <sheetName val="new multi borr (Sce 2)"/>
      <sheetName val="Fig1"/>
      <sheetName val="Fig3"/>
      <sheetName val="Tab1"/>
      <sheetName val="Tab2"/>
      <sheetName val="Tab3"/>
      <sheetName val="Tab4a"/>
      <sheetName val="Tab4b"/>
      <sheetName val="data Fig1"/>
      <sheetName val="new multi borr"/>
      <sheetName val="macro figures"/>
      <sheetName val="new bil borr"/>
      <sheetName val="raw Tab4b1"/>
      <sheetName val="Tab5"/>
      <sheetName val="rawTab6"/>
      <sheetName val="Tab6"/>
      <sheetName val="Tab7"/>
      <sheetName val="Tab8"/>
      <sheetName val="Tab9"/>
      <sheetName val="Tab10"/>
      <sheetName val="Tab11"/>
      <sheetName val="Proj. NPV"/>
      <sheetName val="arrears"/>
      <sheetName val="new multi borr _Sce 2_"/>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 Guide"/>
      <sheetName val="Liquidity Calculation"/>
      <sheetName val="Table 1"/>
      <sheetName val="Table 1 (CHECK)"/>
      <sheetName val="Table 2a"/>
      <sheetName val="Table 2a (CHECK)"/>
      <sheetName val="Table 2b"/>
      <sheetName val="Table 2b (CHECK)"/>
      <sheetName val="Table 3"/>
      <sheetName val="Table 5"/>
      <sheetName val="Table 1 Def."/>
      <sheetName val="Table 2a&amp;BDef"/>
      <sheetName val="Table 3 def"/>
      <sheetName val="STBY Arrangements"/>
      <sheetName val="EFF Arrangements"/>
      <sheetName val="PRGF Arrangements"/>
      <sheetName val="Position 11.30.01"/>
      <sheetName val="Position 12.31.01"/>
      <sheetName val="Budget Countries (RT)"/>
      <sheetName val="Budget Countries"/>
      <sheetName val="INPUT - Financial Assistance"/>
      <sheetName val="Formu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 Table"/>
      <sheetName val="data_2004"/>
    </sheetNames>
    <sheetDataSet>
      <sheetData sheetId="0" refreshError="1">
        <row r="3">
          <cell r="G3" t="str">
            <v xml:space="preserve">             Mali:  </v>
          </cell>
          <cell r="I3" t="str">
            <v>Debt Indicators, 1995-2014</v>
          </cell>
        </row>
        <row r="4">
          <cell r="H4" t="str">
            <v xml:space="preserve">      (In percent unless otherwise indicated)</v>
          </cell>
        </row>
        <row r="5">
          <cell r="A5" t="str">
            <v>-</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cell r="S5" t="str">
            <v>-</v>
          </cell>
          <cell r="T5" t="str">
            <v>-</v>
          </cell>
          <cell r="U5" t="str">
            <v>-</v>
          </cell>
          <cell r="V5" t="str">
            <v>-</v>
          </cell>
          <cell r="W5" t="str">
            <v>-</v>
          </cell>
          <cell r="X5" t="str">
            <v>-</v>
          </cell>
          <cell r="Y5" t="str">
            <v>-</v>
          </cell>
          <cell r="Z5" t="str">
            <v>-</v>
          </cell>
          <cell r="AA5" t="str">
            <v>-</v>
          </cell>
          <cell r="AB5" t="str">
            <v>-</v>
          </cell>
        </row>
        <row r="6">
          <cell r="AA6" t="str">
            <v xml:space="preserve">      A  v  e  r  a  g  e</v>
          </cell>
        </row>
        <row r="7">
          <cell r="D7" t="str">
            <v xml:space="preserve"> </v>
          </cell>
          <cell r="AA7" t="str">
            <v>1995-</v>
          </cell>
          <cell r="AB7" t="str">
            <v>2005-</v>
          </cell>
        </row>
        <row r="8">
          <cell r="D8" t="str">
            <v xml:space="preserve"> </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2004</v>
          </cell>
          <cell r="AB8">
            <v>2014</v>
          </cell>
        </row>
        <row r="9">
          <cell r="A9" t="str">
            <v>-</v>
          </cell>
          <cell r="B9" t="str">
            <v>-</v>
          </cell>
          <cell r="C9" t="str">
            <v>-</v>
          </cell>
          <cell r="D9" t="str">
            <v>-</v>
          </cell>
          <cell r="E9" t="str">
            <v>-</v>
          </cell>
          <cell r="F9" t="str">
            <v>-</v>
          </cell>
          <cell r="G9" t="str">
            <v>-</v>
          </cell>
          <cell r="H9" t="str">
            <v>-</v>
          </cell>
          <cell r="I9" t="str">
            <v>-</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row>
        <row r="10">
          <cell r="B10" t="str">
            <v>Debt and debt service indicators 1/</v>
          </cell>
        </row>
        <row r="11">
          <cell r="C11" t="str">
            <v>Debt-service ratio 2/</v>
          </cell>
          <cell r="G11">
            <v>14.417960088691796</v>
          </cell>
          <cell r="H11">
            <v>14.423908624282157</v>
          </cell>
          <cell r="I11">
            <v>15.386479591836734</v>
          </cell>
          <cell r="J11">
            <v>15.101641232363951</v>
          </cell>
          <cell r="K11">
            <v>14.770557029177718</v>
          </cell>
          <cell r="L11">
            <v>14.467793289248101</v>
          </cell>
          <cell r="M11">
            <v>15.240544280442805</v>
          </cell>
          <cell r="N11">
            <v>15.587442971974799</v>
          </cell>
          <cell r="O11">
            <v>15.049703415831459</v>
          </cell>
          <cell r="P11">
            <v>14.651771956856702</v>
          </cell>
          <cell r="Q11">
            <v>13.583968081247733</v>
          </cell>
          <cell r="R11">
            <v>12.580606475929416</v>
          </cell>
          <cell r="S11">
            <v>11.896456883999353</v>
          </cell>
          <cell r="T11">
            <v>11.060781918142945</v>
          </cell>
          <cell r="U11">
            <v>10.580328814537063</v>
          </cell>
          <cell r="V11">
            <v>10.790061266167461</v>
          </cell>
          <cell r="W11">
            <v>11.122186495176848</v>
          </cell>
          <cell r="X11">
            <v>11.055386857767521</v>
          </cell>
          <cell r="Y11">
            <v>11.057676871918359</v>
          </cell>
          <cell r="Z11">
            <v>12.287337662337663</v>
          </cell>
          <cell r="AA11">
            <v>14.909780248070621</v>
          </cell>
          <cell r="AB11">
            <v>11.601479132722435</v>
          </cell>
        </row>
        <row r="12">
          <cell r="D12" t="str">
            <v xml:space="preserve">before restructuring (scheduled) </v>
          </cell>
          <cell r="G12">
            <v>30.963414634146343</v>
          </cell>
          <cell r="H12">
            <v>29.222912537480308</v>
          </cell>
          <cell r="I12">
            <v>20.616071428571427</v>
          </cell>
          <cell r="J12">
            <v>21.033112582781456</v>
          </cell>
          <cell r="K12">
            <v>19.067639257294431</v>
          </cell>
          <cell r="L12">
            <v>17.700710262062209</v>
          </cell>
          <cell r="M12">
            <v>17.915821033210332</v>
          </cell>
          <cell r="N12">
            <v>16.782315880947209</v>
          </cell>
          <cell r="O12">
            <v>15.908774800572715</v>
          </cell>
          <cell r="P12">
            <v>15.133281972265022</v>
          </cell>
          <cell r="Q12">
            <v>14.001088139281828</v>
          </cell>
          <cell r="R12">
            <v>12.906116155559364</v>
          </cell>
          <cell r="S12">
            <v>12.155314674000971</v>
          </cell>
          <cell r="T12">
            <v>11.198228466707391</v>
          </cell>
          <cell r="U12">
            <v>10.580328814537063</v>
          </cell>
          <cell r="V12">
            <v>10.790061266167461</v>
          </cell>
          <cell r="W12">
            <v>11.122186495176848</v>
          </cell>
          <cell r="X12">
            <v>11.055386857767521</v>
          </cell>
          <cell r="Y12">
            <v>11.057676871918359</v>
          </cell>
          <cell r="Z12">
            <v>12.287337662337663</v>
          </cell>
          <cell r="AA12">
            <v>20.434405438933148</v>
          </cell>
          <cell r="AB12">
            <v>11.715372540345445</v>
          </cell>
        </row>
        <row r="13">
          <cell r="C13" t="str">
            <v>Multilateral debt-service ratio 2/</v>
          </cell>
          <cell r="G13">
            <v>8.5920177383592016</v>
          </cell>
          <cell r="H13">
            <v>9.1871601361996245</v>
          </cell>
          <cell r="I13">
            <v>8.9901147959183678</v>
          </cell>
          <cell r="J13">
            <v>9.2067376907572704</v>
          </cell>
          <cell r="K13">
            <v>8.8718832891246677</v>
          </cell>
          <cell r="L13">
            <v>9.0022042615723734</v>
          </cell>
          <cell r="M13">
            <v>10.388145756457565</v>
          </cell>
          <cell r="N13">
            <v>10.893330436671736</v>
          </cell>
          <cell r="O13">
            <v>10.790959296379627</v>
          </cell>
          <cell r="P13">
            <v>10.632318952234206</v>
          </cell>
          <cell r="Q13">
            <v>9.7997823721436337</v>
          </cell>
          <cell r="R13">
            <v>8.8172006167551817</v>
          </cell>
          <cell r="S13">
            <v>8.0396375990939983</v>
          </cell>
          <cell r="T13">
            <v>7.3298717165546732</v>
          </cell>
          <cell r="U13">
            <v>7.0220651860398036</v>
          </cell>
          <cell r="V13">
            <v>7.1541184479237581</v>
          </cell>
          <cell r="W13">
            <v>7.334019292604502</v>
          </cell>
          <cell r="X13">
            <v>7.3145876351269283</v>
          </cell>
          <cell r="Y13">
            <v>7.3861942437793831</v>
          </cell>
          <cell r="Z13">
            <v>7.4667748917748922</v>
          </cell>
          <cell r="AA13">
            <v>9.6554872353674632</v>
          </cell>
          <cell r="AB13">
            <v>7.7664252001796736</v>
          </cell>
        </row>
        <row r="14">
          <cell r="C14" t="str">
            <v>Public sector debt-service (scheduled)</v>
          </cell>
          <cell r="AA14" t="str">
            <v xml:space="preserve"> </v>
          </cell>
          <cell r="AB14" t="str">
            <v xml:space="preserve"> </v>
          </cell>
        </row>
        <row r="15">
          <cell r="D15" t="str">
            <v>as percent of revenues (excl.grants)</v>
          </cell>
          <cell r="G15">
            <v>31.066740823136819</v>
          </cell>
          <cell r="H15">
            <v>32.792657542058741</v>
          </cell>
          <cell r="I15">
            <v>23.492732558139537</v>
          </cell>
          <cell r="J15">
            <v>24.455306327418814</v>
          </cell>
          <cell r="K15">
            <v>22.415029622700342</v>
          </cell>
          <cell r="L15">
            <v>20.893899971089912</v>
          </cell>
          <cell r="M15">
            <v>21.040899241603466</v>
          </cell>
          <cell r="N15">
            <v>19.467993951612904</v>
          </cell>
          <cell r="O15">
            <v>18.2491787893008</v>
          </cell>
          <cell r="P15">
            <v>17.121813031161473</v>
          </cell>
          <cell r="Q15">
            <v>15.755510204081633</v>
          </cell>
          <cell r="R15">
            <v>14.534632452247733</v>
          </cell>
          <cell r="S15">
            <v>13.707717569786535</v>
          </cell>
          <cell r="T15">
            <v>12.673003802281368</v>
          </cell>
          <cell r="U15">
            <v>11.952427500814597</v>
          </cell>
          <cell r="V15">
            <v>12.190893708660207</v>
          </cell>
          <cell r="W15">
            <v>12.55808887598025</v>
          </cell>
          <cell r="X15">
            <v>12.478612558267068</v>
          </cell>
          <cell r="Y15">
            <v>12.48336569579288</v>
          </cell>
          <cell r="Z15">
            <v>13.862637362637363</v>
          </cell>
          <cell r="AA15">
            <v>23.09962518582228</v>
          </cell>
          <cell r="AB15">
            <v>13.219688973054966</v>
          </cell>
        </row>
        <row r="16">
          <cell r="D16" t="str">
            <v>as percent of expenditures</v>
          </cell>
          <cell r="G16">
            <v>27.301075268817204</v>
          </cell>
          <cell r="H16">
            <v>25.678526771759032</v>
          </cell>
          <cell r="I16">
            <v>18.987371512481644</v>
          </cell>
          <cell r="J16">
            <v>20.370329057445623</v>
          </cell>
          <cell r="K16">
            <v>19.057529162248144</v>
          </cell>
          <cell r="L16">
            <v>18.054459155633275</v>
          </cell>
          <cell r="M16">
            <v>18.35609640831758</v>
          </cell>
          <cell r="N16">
            <v>17.166444444444444</v>
          </cell>
          <cell r="O16">
            <v>16.333053338933222</v>
          </cell>
          <cell r="P16">
            <v>15.515797788309637</v>
          </cell>
          <cell r="Q16">
            <v>14.379214006332651</v>
          </cell>
          <cell r="R16">
            <v>13.293276866066702</v>
          </cell>
          <cell r="S16">
            <v>12.559679037111334</v>
          </cell>
          <cell r="T16">
            <v>11.613240418118467</v>
          </cell>
          <cell r="U16">
            <v>11.009003601440575</v>
          </cell>
          <cell r="V16">
            <v>11.312161004852983</v>
          </cell>
          <cell r="W16">
            <v>11.742938620315046</v>
          </cell>
          <cell r="X16">
            <v>11.758041596692934</v>
          </cell>
          <cell r="Y16">
            <v>11.855667568232112</v>
          </cell>
          <cell r="Z16">
            <v>13.426561021759698</v>
          </cell>
          <cell r="AA16">
            <v>19.682068290838977</v>
          </cell>
          <cell r="AB16">
            <v>12.294978374092249</v>
          </cell>
        </row>
        <row r="17">
          <cell r="C17" t="str">
            <v>NPV debt-exports ratio</v>
          </cell>
          <cell r="G17">
            <v>173.49615389828463</v>
          </cell>
          <cell r="H17">
            <v>174.48068306479746</v>
          </cell>
          <cell r="I17">
            <v>149.41463092628757</v>
          </cell>
          <cell r="J17">
            <v>148.24948366821656</v>
          </cell>
          <cell r="K17">
            <v>141.01329440357762</v>
          </cell>
          <cell r="L17">
            <v>134.60754076774805</v>
          </cell>
          <cell r="M17">
            <v>130.65596176471479</v>
          </cell>
          <cell r="N17">
            <v>127.07129955270182</v>
          </cell>
          <cell r="O17">
            <v>122.75945864561091</v>
          </cell>
          <cell r="P17">
            <v>119.47137859825432</v>
          </cell>
          <cell r="Q17">
            <v>114.40340116285819</v>
          </cell>
          <cell r="R17">
            <v>109.44101390922525</v>
          </cell>
          <cell r="S17">
            <v>105.99157282995125</v>
          </cell>
          <cell r="T17">
            <v>101.30147212802883</v>
          </cell>
          <cell r="U17">
            <v>98.001501407184392</v>
          </cell>
          <cell r="V17">
            <v>97.592151671575067</v>
          </cell>
          <cell r="W17">
            <v>97.399237473481634</v>
          </cell>
          <cell r="X17">
            <v>95.667602372030942</v>
          </cell>
          <cell r="Y17">
            <v>93.868522374757745</v>
          </cell>
          <cell r="Z17">
            <v>95.389107147806399</v>
          </cell>
          <cell r="AA17">
            <v>142.12198852901938</v>
          </cell>
          <cell r="AB17">
            <v>100.90555824768998</v>
          </cell>
        </row>
        <row r="18">
          <cell r="D18" t="str">
            <v>before restructuring</v>
          </cell>
          <cell r="G18">
            <v>201.50468588322246</v>
          </cell>
          <cell r="H18">
            <v>195.37286214077918</v>
          </cell>
          <cell r="I18">
            <v>162.60267002279093</v>
          </cell>
          <cell r="J18">
            <v>158.57361814132281</v>
          </cell>
          <cell r="K18">
            <v>148.26054597718291</v>
          </cell>
          <cell r="L18">
            <v>139.60288702462168</v>
          </cell>
          <cell r="M18">
            <v>133.96823332386887</v>
          </cell>
          <cell r="N18">
            <v>128.98528837393286</v>
          </cell>
          <cell r="O18">
            <v>124.05169660474679</v>
          </cell>
          <cell r="P18">
            <v>120.31610390237036</v>
          </cell>
          <cell r="Q18">
            <v>114.99818140288329</v>
          </cell>
          <cell r="R18">
            <v>109.81946948923952</v>
          </cell>
          <cell r="S18">
            <v>106.20021940590682</v>
          </cell>
          <cell r="T18">
            <v>101.37408513963544</v>
          </cell>
          <cell r="U18">
            <v>98.001501407184392</v>
          </cell>
          <cell r="V18">
            <v>97.592151671575067</v>
          </cell>
          <cell r="W18">
            <v>97.399237473481634</v>
          </cell>
          <cell r="X18">
            <v>95.667602372030942</v>
          </cell>
          <cell r="Y18">
            <v>93.868522374757745</v>
          </cell>
          <cell r="Z18">
            <v>95.389107147806399</v>
          </cell>
          <cell r="AA18">
            <v>151.32385913948389</v>
          </cell>
          <cell r="AB18">
            <v>101.03100778845013</v>
          </cell>
        </row>
        <row r="19">
          <cell r="C19" t="str">
            <v>Debt-GDP ratio</v>
          </cell>
          <cell r="G19">
            <v>113.61750589766534</v>
          </cell>
          <cell r="H19">
            <v>107.80453490982563</v>
          </cell>
          <cell r="I19">
            <v>88.041207839878112</v>
          </cell>
          <cell r="J19">
            <v>84.743486973947896</v>
          </cell>
          <cell r="K19">
            <v>81.144848814050334</v>
          </cell>
          <cell r="L19">
            <v>77.783850791683108</v>
          </cell>
          <cell r="M19">
            <v>74.268174644923718</v>
          </cell>
          <cell r="N19">
            <v>71.060210195462133</v>
          </cell>
          <cell r="O19">
            <v>68.058734525447036</v>
          </cell>
          <cell r="P19">
            <v>65.255083258422161</v>
          </cell>
          <cell r="Q19">
            <v>63.006585551941534</v>
          </cell>
          <cell r="R19">
            <v>60.975251440840772</v>
          </cell>
          <cell r="S19">
            <v>59.086328138803488</v>
          </cell>
          <cell r="T19">
            <v>57.367487652070146</v>
          </cell>
          <cell r="U19">
            <v>55.681727719385535</v>
          </cell>
          <cell r="V19">
            <v>53.847870478413071</v>
          </cell>
          <cell r="W19">
            <v>51.858030265714362</v>
          </cell>
          <cell r="X19">
            <v>49.824587975560917</v>
          </cell>
          <cell r="Y19">
            <v>47.736712823600243</v>
          </cell>
          <cell r="Z19">
            <v>45.346247684453083</v>
          </cell>
          <cell r="AA19">
            <v>83.177763785130537</v>
          </cell>
          <cell r="AB19">
            <v>54.47308297307832</v>
          </cell>
        </row>
        <row r="20">
          <cell r="C20" t="str">
            <v>Multilateral debt-GDP ratio</v>
          </cell>
          <cell r="G20">
            <v>61.632636459773856</v>
          </cell>
          <cell r="H20">
            <v>61.457756491805732</v>
          </cell>
          <cell r="I20">
            <v>60.769928665420046</v>
          </cell>
          <cell r="J20">
            <v>60.379080742129418</v>
          </cell>
          <cell r="K20">
            <v>59.213833061741809</v>
          </cell>
          <cell r="L20">
            <v>57.916831013692452</v>
          </cell>
          <cell r="M20">
            <v>56.17916885849553</v>
          </cell>
          <cell r="N20">
            <v>54.309743640113936</v>
          </cell>
          <cell r="O20">
            <v>52.447088491517654</v>
          </cell>
          <cell r="P20">
            <v>50.612045717221008</v>
          </cell>
          <cell r="Q20">
            <v>49.189053527687427</v>
          </cell>
          <cell r="R20">
            <v>47.949975515124116</v>
          </cell>
          <cell r="S20">
            <v>46.850772112088769</v>
          </cell>
          <cell r="T20">
            <v>45.862797096164684</v>
          </cell>
          <cell r="U20">
            <v>44.841874494682507</v>
          </cell>
          <cell r="V20">
            <v>43.70026254375729</v>
          </cell>
          <cell r="W20">
            <v>42.440029554223791</v>
          </cell>
          <cell r="X20">
            <v>41.123710016943058</v>
          </cell>
          <cell r="Y20">
            <v>39.734689945815774</v>
          </cell>
          <cell r="Z20">
            <v>38.281412370668235</v>
          </cell>
          <cell r="AA20">
            <v>57.491811314191146</v>
          </cell>
          <cell r="AB20">
            <v>43.997457717715562</v>
          </cell>
        </row>
        <row r="21">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cell r="N21" t="str">
            <v xml:space="preserve"> </v>
          </cell>
          <cell r="O21" t="str">
            <v xml:space="preserve"> </v>
          </cell>
          <cell r="P21" t="str">
            <v xml:space="preserve"> </v>
          </cell>
          <cell r="Q21" t="str">
            <v xml:space="preserve"> </v>
          </cell>
          <cell r="R21" t="str">
            <v xml:space="preserve"> </v>
          </cell>
          <cell r="S21" t="str">
            <v xml:space="preserve"> </v>
          </cell>
          <cell r="T21" t="str">
            <v xml:space="preserve"> </v>
          </cell>
          <cell r="U21" t="str">
            <v xml:space="preserve"> </v>
          </cell>
          <cell r="V21" t="str">
            <v xml:space="preserve"> </v>
          </cell>
          <cell r="W21" t="str">
            <v xml:space="preserve"> </v>
          </cell>
          <cell r="X21" t="str">
            <v xml:space="preserve"> </v>
          </cell>
          <cell r="Y21" t="str">
            <v xml:space="preserve"> </v>
          </cell>
          <cell r="Z21" t="str">
            <v xml:space="preserve"> </v>
          </cell>
        </row>
        <row r="22">
          <cell r="B22" t="str">
            <v>Key Assumptions/Projections 1/</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cell r="N22" t="str">
            <v xml:space="preserve"> </v>
          </cell>
          <cell r="O22" t="str">
            <v xml:space="preserve"> </v>
          </cell>
          <cell r="P22" t="str">
            <v xml:space="preserve"> </v>
          </cell>
          <cell r="Q22" t="str">
            <v xml:space="preserve"> </v>
          </cell>
          <cell r="R22" t="str">
            <v xml:space="preserve"> </v>
          </cell>
          <cell r="S22" t="str">
            <v xml:space="preserve"> </v>
          </cell>
          <cell r="T22" t="str">
            <v xml:space="preserve"> </v>
          </cell>
          <cell r="U22" t="str">
            <v xml:space="preserve"> </v>
          </cell>
          <cell r="V22" t="str">
            <v xml:space="preserve"> </v>
          </cell>
          <cell r="W22" t="str">
            <v xml:space="preserve"> </v>
          </cell>
          <cell r="X22" t="str">
            <v xml:space="preserve"> </v>
          </cell>
          <cell r="Y22" t="str">
            <v xml:space="preserve"> </v>
          </cell>
          <cell r="Z22" t="str">
            <v xml:space="preserve"> </v>
          </cell>
        </row>
        <row r="23">
          <cell r="C23" t="str">
            <v>Real GDP growth</v>
          </cell>
          <cell r="G23">
            <v>6</v>
          </cell>
          <cell r="H23">
            <v>4</v>
          </cell>
          <cell r="I23">
            <v>4.9000000000000004</v>
          </cell>
          <cell r="J23">
            <v>4.5</v>
          </cell>
          <cell r="K23">
            <v>4.5</v>
          </cell>
          <cell r="L23">
            <v>4.5</v>
          </cell>
          <cell r="M23">
            <v>4.5</v>
          </cell>
          <cell r="N23">
            <v>4.5</v>
          </cell>
          <cell r="O23">
            <v>4.5</v>
          </cell>
          <cell r="P23">
            <v>4.5</v>
          </cell>
          <cell r="Q23">
            <v>4</v>
          </cell>
          <cell r="R23">
            <v>4</v>
          </cell>
          <cell r="S23">
            <v>4</v>
          </cell>
          <cell r="T23">
            <v>4</v>
          </cell>
          <cell r="U23">
            <v>4</v>
          </cell>
          <cell r="V23">
            <v>4</v>
          </cell>
          <cell r="W23">
            <v>4</v>
          </cell>
          <cell r="X23">
            <v>4</v>
          </cell>
          <cell r="Y23">
            <v>4</v>
          </cell>
          <cell r="Z23">
            <v>4</v>
          </cell>
          <cell r="AA23">
            <v>4.6388294135262464</v>
          </cell>
          <cell r="AB23">
            <v>4.0000000000000036</v>
          </cell>
        </row>
        <row r="24">
          <cell r="C24" t="str">
            <v>Export volume growth 3/</v>
          </cell>
          <cell r="G24">
            <v>23.1</v>
          </cell>
          <cell r="H24">
            <v>4.5999999999999996</v>
          </cell>
          <cell r="I24">
            <v>10.4</v>
          </cell>
          <cell r="J24">
            <v>6.4</v>
          </cell>
          <cell r="K24">
            <v>4.5999999999999996</v>
          </cell>
          <cell r="L24">
            <v>4.5</v>
          </cell>
          <cell r="M24">
            <v>4.5</v>
          </cell>
          <cell r="N24">
            <v>4.5</v>
          </cell>
          <cell r="O24">
            <v>4.5</v>
          </cell>
          <cell r="P24">
            <v>4.5</v>
          </cell>
          <cell r="Q24">
            <v>4.5</v>
          </cell>
          <cell r="R24">
            <v>4.5</v>
          </cell>
          <cell r="S24">
            <v>4.5</v>
          </cell>
          <cell r="T24">
            <v>4.5</v>
          </cell>
          <cell r="U24">
            <v>4.5</v>
          </cell>
          <cell r="V24">
            <v>4.5</v>
          </cell>
          <cell r="W24">
            <v>4.5</v>
          </cell>
          <cell r="X24">
            <v>4.5</v>
          </cell>
          <cell r="Y24">
            <v>4.5</v>
          </cell>
          <cell r="Z24">
            <v>4.5999999999999996</v>
          </cell>
          <cell r="AA24">
            <v>7.0240440988886599</v>
          </cell>
          <cell r="AB24">
            <v>4.5099956963879251</v>
          </cell>
        </row>
        <row r="25">
          <cell r="C25" t="str">
            <v>Import volume growth 3/</v>
          </cell>
          <cell r="G25">
            <v>6.2</v>
          </cell>
          <cell r="H25">
            <v>4</v>
          </cell>
          <cell r="I25">
            <v>4.3</v>
          </cell>
          <cell r="J25">
            <v>3.9</v>
          </cell>
          <cell r="K25">
            <v>3.7</v>
          </cell>
          <cell r="L25">
            <v>3.5</v>
          </cell>
          <cell r="M25">
            <v>3.5</v>
          </cell>
          <cell r="N25">
            <v>3.5</v>
          </cell>
          <cell r="O25">
            <v>3.5</v>
          </cell>
          <cell r="P25">
            <v>3.5</v>
          </cell>
          <cell r="Q25">
            <v>3.5</v>
          </cell>
          <cell r="R25">
            <v>3.2</v>
          </cell>
          <cell r="S25">
            <v>3.2</v>
          </cell>
          <cell r="T25">
            <v>3.2</v>
          </cell>
          <cell r="U25">
            <v>3.2</v>
          </cell>
          <cell r="V25">
            <v>3.2</v>
          </cell>
          <cell r="W25">
            <v>3</v>
          </cell>
          <cell r="X25">
            <v>3</v>
          </cell>
          <cell r="Y25">
            <v>3</v>
          </cell>
          <cell r="Z25">
            <v>3</v>
          </cell>
          <cell r="AA25">
            <v>3.9570200198591143</v>
          </cell>
          <cell r="AB25">
            <v>3.1498910291861915</v>
          </cell>
        </row>
        <row r="26">
          <cell r="C26" t="str">
            <v>Terms of trade (% change)</v>
          </cell>
          <cell r="G26">
            <v>2.4</v>
          </cell>
          <cell r="H26">
            <v>-2.1</v>
          </cell>
          <cell r="I26">
            <v>0.3</v>
          </cell>
          <cell r="J26">
            <v>1.6</v>
          </cell>
          <cell r="K26">
            <v>0.7</v>
          </cell>
          <cell r="L26">
            <v>0.7</v>
          </cell>
          <cell r="M26">
            <v>0.3</v>
          </cell>
          <cell r="N26">
            <v>0.3</v>
          </cell>
          <cell r="O26">
            <v>0.3</v>
          </cell>
          <cell r="P26">
            <v>0.3</v>
          </cell>
          <cell r="Q26">
            <v>0.3</v>
          </cell>
          <cell r="R26">
            <v>0</v>
          </cell>
          <cell r="S26">
            <v>0</v>
          </cell>
          <cell r="T26">
            <v>0</v>
          </cell>
          <cell r="U26">
            <v>0</v>
          </cell>
          <cell r="V26">
            <v>0</v>
          </cell>
          <cell r="W26">
            <v>0</v>
          </cell>
          <cell r="X26">
            <v>0</v>
          </cell>
          <cell r="Y26">
            <v>0</v>
          </cell>
          <cell r="Z26">
            <v>0</v>
          </cell>
          <cell r="AA26">
            <v>0.47407029126280698</v>
          </cell>
          <cell r="AB26">
            <v>2.9959576783022968E-2</v>
          </cell>
        </row>
        <row r="27">
          <cell r="C27" t="str">
            <v>Non-interest current account (% of GDP)</v>
          </cell>
          <cell r="G27">
            <v>-3.8950978677463319</v>
          </cell>
          <cell r="H27">
            <v>-4.6253624316208004</v>
          </cell>
          <cell r="I27">
            <v>-3.3205803919841692</v>
          </cell>
          <cell r="J27">
            <v>-2.589461659050746</v>
          </cell>
          <cell r="K27">
            <v>-2.4497711642130162</v>
          </cell>
          <cell r="L27">
            <v>-2.2753388156935284</v>
          </cell>
          <cell r="M27">
            <v>-2.1425140621481997</v>
          </cell>
          <cell r="N27">
            <v>-2.0183453902199671</v>
          </cell>
          <cell r="O27">
            <v>-1.8732800329214183</v>
          </cell>
          <cell r="P27">
            <v>-1.7231009452846109</v>
          </cell>
          <cell r="Q27">
            <v>-1.581666309763254</v>
          </cell>
          <cell r="R27">
            <v>-1.4256535675006556</v>
          </cell>
          <cell r="S27">
            <v>-1.2610386417440418</v>
          </cell>
          <cell r="T27">
            <v>-1.0872455842927193</v>
          </cell>
          <cell r="U27">
            <v>-0.91821429411359645</v>
          </cell>
          <cell r="V27">
            <v>-0.7420545374231291</v>
          </cell>
          <cell r="W27">
            <v>-0.53249402365452181</v>
          </cell>
          <cell r="X27">
            <v>-0.31910932982936874</v>
          </cell>
          <cell r="Y27">
            <v>-9.0305955225210621E-2</v>
          </cell>
          <cell r="Z27">
            <v>0.1406621383283698</v>
          </cell>
          <cell r="AA27">
            <v>-2.6912852760882791</v>
          </cell>
          <cell r="AB27">
            <v>-0.78171201052181272</v>
          </cell>
        </row>
        <row r="28">
          <cell r="D28" t="str">
            <v>excluding official transfers</v>
          </cell>
          <cell r="G28">
            <v>-13.868253322069931</v>
          </cell>
          <cell r="H28">
            <v>-11.809377996987859</v>
          </cell>
          <cell r="I28">
            <v>-10.142382455839007</v>
          </cell>
          <cell r="J28">
            <v>-9.1186490661229556</v>
          </cell>
          <cell r="K28">
            <v>-8.5454920888312795</v>
          </cell>
          <cell r="L28">
            <v>-7.966441537280275</v>
          </cell>
          <cell r="M28">
            <v>-7.45550722364215</v>
          </cell>
          <cell r="N28">
            <v>-6.9785654078999588</v>
          </cell>
          <cell r="O28">
            <v>-6.5041832883088553</v>
          </cell>
          <cell r="P28">
            <v>-6.0465460032872649</v>
          </cell>
          <cell r="Q28">
            <v>-5.6374025664391567</v>
          </cell>
          <cell r="R28">
            <v>-5.2302265889343396</v>
          </cell>
          <cell r="S28">
            <v>-4.8300693495429039</v>
          </cell>
          <cell r="T28">
            <v>-4.4352748878363268</v>
          </cell>
          <cell r="U28">
            <v>-4.0589568776075948</v>
          </cell>
          <cell r="V28">
            <v>-3.6883789248210288</v>
          </cell>
          <cell r="W28">
            <v>-3.2963612485676377</v>
          </cell>
          <cell r="X28">
            <v>-2.9119110960151264</v>
          </cell>
          <cell r="Y28">
            <v>-2.5225756722631396</v>
          </cell>
          <cell r="Z28">
            <v>-2.1409987300582025</v>
          </cell>
          <cell r="AA28">
            <v>-8.8435398390269526</v>
          </cell>
          <cell r="AB28">
            <v>-3.8752155942085453</v>
          </cell>
        </row>
        <row r="29">
          <cell r="C29" t="str">
            <v>Net official transfers (% change in dollar terms)</v>
          </cell>
          <cell r="G29">
            <v>-3.2075763343500201</v>
          </cell>
          <cell r="H29">
            <v>-21.743612726789276</v>
          </cell>
          <cell r="I29">
            <v>0.74817308952680561</v>
          </cell>
          <cell r="J29">
            <v>1.0284055485517949</v>
          </cell>
          <cell r="K29">
            <v>-1.2246460007654039</v>
          </cell>
          <cell r="L29">
            <v>-1.0789324247586598</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-2.7929143654800925</v>
          </cell>
          <cell r="AB29">
            <v>0</v>
          </cell>
        </row>
        <row r="30">
          <cell r="C30" t="str">
            <v>Gross official reserves (in months of imports)</v>
          </cell>
          <cell r="G30">
            <v>8.1320117020255474</v>
          </cell>
          <cell r="H30">
            <v>8.8384052838400695</v>
          </cell>
          <cell r="I30">
            <v>8.9937466809841808</v>
          </cell>
          <cell r="J30">
            <v>9.0998670407396087</v>
          </cell>
          <cell r="K30">
            <v>8.4288632381947508</v>
          </cell>
          <cell r="L30">
            <v>7.7958532703022083</v>
          </cell>
          <cell r="M30">
            <v>7.2196665163553826</v>
          </cell>
          <cell r="N30">
            <v>6.5955282140613996</v>
          </cell>
          <cell r="O30">
            <v>6.0167421951495461</v>
          </cell>
          <cell r="P30">
            <v>5.4840728320137879</v>
          </cell>
          <cell r="Q30">
            <v>5.0638458359607954</v>
          </cell>
          <cell r="R30">
            <v>4.7752056559644656</v>
          </cell>
          <cell r="S30">
            <v>4.5755453799481378</v>
          </cell>
          <cell r="T30">
            <v>4.4832300512023444</v>
          </cell>
          <cell r="U30">
            <v>4.4296889764815663</v>
          </cell>
          <cell r="V30">
            <v>4.3439931454841689</v>
          </cell>
          <cell r="W30">
            <v>4.2461716200207933</v>
          </cell>
          <cell r="X30">
            <v>4.183976083362543</v>
          </cell>
          <cell r="Y30">
            <v>4.1647088638167693</v>
          </cell>
          <cell r="Z30">
            <v>4.0474792336586853</v>
          </cell>
          <cell r="AA30">
            <v>7.6604756973666497</v>
          </cell>
          <cell r="AB30">
            <v>4.4313844845900272</v>
          </cell>
        </row>
        <row r="31">
          <cell r="C31" t="str">
            <v xml:space="preserve">Financing gap (% of GDP) </v>
          </cell>
          <cell r="G31">
            <v>0</v>
          </cell>
          <cell r="H31">
            <v>3.210356955773404</v>
          </cell>
          <cell r="I31">
            <v>1.0319274187963154</v>
          </cell>
          <cell r="J31">
            <v>0.78867412243842527</v>
          </cell>
          <cell r="K31">
            <v>0.11467197778984851</v>
          </cell>
          <cell r="L31">
            <v>0.10142559305798163</v>
          </cell>
          <cell r="M31">
            <v>9.4687006838506046E-2</v>
          </cell>
          <cell r="N31">
            <v>5.4022198212356348E-2</v>
          </cell>
          <cell r="O31">
            <v>9.170105456212746E-3</v>
          </cell>
          <cell r="P31">
            <v>0</v>
          </cell>
          <cell r="Q31">
            <v>0</v>
          </cell>
          <cell r="R31">
            <v>0</v>
          </cell>
          <cell r="S31">
            <v>0</v>
          </cell>
          <cell r="T31">
            <v>0</v>
          </cell>
          <cell r="U31">
            <v>0</v>
          </cell>
          <cell r="V31">
            <v>0</v>
          </cell>
          <cell r="W31">
            <v>0</v>
          </cell>
          <cell r="X31">
            <v>0</v>
          </cell>
          <cell r="Y31">
            <v>0</v>
          </cell>
          <cell r="Z31">
            <v>0</v>
          </cell>
          <cell r="AA31">
            <v>0.54049353783630494</v>
          </cell>
          <cell r="AB31">
            <v>0</v>
          </cell>
        </row>
        <row r="32">
          <cell r="G32" t="str">
            <v xml:space="preserve"> </v>
          </cell>
          <cell r="H32" t="str">
            <v xml:space="preserve"> </v>
          </cell>
          <cell r="I32" t="str">
            <v xml:space="preserve"> </v>
          </cell>
          <cell r="J32" t="str">
            <v xml:space="preserve"> </v>
          </cell>
          <cell r="K32" t="str">
            <v xml:space="preserve"> </v>
          </cell>
          <cell r="L32" t="str">
            <v xml:space="preserve"> </v>
          </cell>
          <cell r="M32" t="str">
            <v xml:space="preserve"> </v>
          </cell>
          <cell r="N32" t="str">
            <v xml:space="preserve"> </v>
          </cell>
          <cell r="O32" t="str">
            <v xml:space="preserve"> </v>
          </cell>
          <cell r="P32" t="str">
            <v xml:space="preserve"> </v>
          </cell>
          <cell r="Q32" t="str">
            <v xml:space="preserve"> </v>
          </cell>
          <cell r="R32" t="str">
            <v xml:space="preserve"> </v>
          </cell>
          <cell r="S32" t="str">
            <v xml:space="preserve"> </v>
          </cell>
          <cell r="T32" t="str">
            <v xml:space="preserve"> </v>
          </cell>
          <cell r="U32" t="str">
            <v xml:space="preserve"> </v>
          </cell>
          <cell r="V32" t="str">
            <v xml:space="preserve"> </v>
          </cell>
          <cell r="W32" t="str">
            <v xml:space="preserve"> </v>
          </cell>
          <cell r="X32" t="str">
            <v xml:space="preserve"> </v>
          </cell>
          <cell r="Y32" t="str">
            <v xml:space="preserve"> </v>
          </cell>
          <cell r="Z32" t="str">
            <v xml:space="preserve"> </v>
          </cell>
        </row>
        <row r="33">
          <cell r="B33" t="str">
            <v>Sensitivity Analysis 1/</v>
          </cell>
          <cell r="G33" t="str">
            <v xml:space="preserve"> </v>
          </cell>
          <cell r="H33" t="str">
            <v xml:space="preserve"> </v>
          </cell>
          <cell r="I33" t="str">
            <v xml:space="preserve"> </v>
          </cell>
          <cell r="J33" t="str">
            <v xml:space="preserve"> </v>
          </cell>
          <cell r="K33" t="str">
            <v xml:space="preserve"> </v>
          </cell>
          <cell r="L33" t="str">
            <v xml:space="preserve"> </v>
          </cell>
          <cell r="M33" t="str">
            <v xml:space="preserve"> </v>
          </cell>
          <cell r="N33" t="str">
            <v xml:space="preserve"> </v>
          </cell>
          <cell r="O33" t="str">
            <v xml:space="preserve"> </v>
          </cell>
          <cell r="P33" t="str">
            <v xml:space="preserve"> </v>
          </cell>
          <cell r="Q33" t="str">
            <v xml:space="preserve"> </v>
          </cell>
          <cell r="R33" t="str">
            <v xml:space="preserve"> </v>
          </cell>
          <cell r="S33" t="str">
            <v xml:space="preserve"> </v>
          </cell>
          <cell r="T33" t="str">
            <v xml:space="preserve"> </v>
          </cell>
          <cell r="U33" t="str">
            <v xml:space="preserve"> </v>
          </cell>
          <cell r="V33" t="str">
            <v xml:space="preserve"> </v>
          </cell>
          <cell r="W33" t="str">
            <v xml:space="preserve"> </v>
          </cell>
          <cell r="X33" t="str">
            <v xml:space="preserve"> </v>
          </cell>
          <cell r="Y33" t="str">
            <v xml:space="preserve"> </v>
          </cell>
          <cell r="Z33" t="str">
            <v xml:space="preserve"> </v>
          </cell>
        </row>
        <row r="34">
          <cell r="B34" t="str">
            <v xml:space="preserve">Debt-service ratio in the event of: </v>
          </cell>
          <cell r="G34" t="str">
            <v xml:space="preserve"> </v>
          </cell>
          <cell r="H34" t="str">
            <v xml:space="preserve"> </v>
          </cell>
          <cell r="I34" t="str">
            <v xml:space="preserve"> </v>
          </cell>
          <cell r="J34" t="str">
            <v xml:space="preserve"> </v>
          </cell>
          <cell r="K34" t="str">
            <v xml:space="preserve"> </v>
          </cell>
          <cell r="L34" t="str">
            <v xml:space="preserve"> </v>
          </cell>
          <cell r="M34" t="str">
            <v xml:space="preserve"> </v>
          </cell>
          <cell r="N34" t="str">
            <v xml:space="preserve"> </v>
          </cell>
          <cell r="O34" t="str">
            <v xml:space="preserve"> </v>
          </cell>
          <cell r="P34" t="str">
            <v xml:space="preserve"> </v>
          </cell>
          <cell r="Q34" t="str">
            <v xml:space="preserve"> </v>
          </cell>
          <cell r="R34" t="str">
            <v xml:space="preserve"> </v>
          </cell>
          <cell r="S34" t="str">
            <v xml:space="preserve"> </v>
          </cell>
          <cell r="T34" t="str">
            <v xml:space="preserve"> </v>
          </cell>
          <cell r="U34" t="str">
            <v xml:space="preserve"> </v>
          </cell>
          <cell r="V34" t="str">
            <v xml:space="preserve"> </v>
          </cell>
          <cell r="W34" t="str">
            <v xml:space="preserve"> </v>
          </cell>
          <cell r="X34" t="str">
            <v xml:space="preserve"> </v>
          </cell>
          <cell r="Y34" t="str">
            <v xml:space="preserve"> </v>
          </cell>
          <cell r="Z34" t="str">
            <v xml:space="preserve"> </v>
          </cell>
        </row>
        <row r="35">
          <cell r="C35" t="str">
            <v>Lower export growth</v>
          </cell>
          <cell r="G35" t="str">
            <v>...</v>
          </cell>
          <cell r="H35" t="str">
            <v>...</v>
          </cell>
          <cell r="I35" t="str">
            <v>...</v>
          </cell>
          <cell r="J35" t="str">
            <v>...</v>
          </cell>
          <cell r="K35" t="str">
            <v>...</v>
          </cell>
          <cell r="L35" t="str">
            <v>...</v>
          </cell>
          <cell r="M35" t="str">
            <v>...</v>
          </cell>
          <cell r="N35" t="str">
            <v>...</v>
          </cell>
          <cell r="O35" t="str">
            <v>...</v>
          </cell>
          <cell r="P35" t="str">
            <v>...</v>
          </cell>
          <cell r="Q35" t="str">
            <v>...</v>
          </cell>
          <cell r="R35" t="str">
            <v>...</v>
          </cell>
          <cell r="S35" t="str">
            <v>...</v>
          </cell>
          <cell r="T35" t="str">
            <v>...</v>
          </cell>
          <cell r="U35" t="str">
            <v>...</v>
          </cell>
          <cell r="V35" t="str">
            <v>...</v>
          </cell>
          <cell r="W35" t="str">
            <v>...</v>
          </cell>
          <cell r="X35" t="str">
            <v>...</v>
          </cell>
          <cell r="Y35" t="str">
            <v>...</v>
          </cell>
          <cell r="Z35" t="str">
            <v>...</v>
          </cell>
          <cell r="AA35">
            <v>0</v>
          </cell>
          <cell r="AB35">
            <v>0</v>
          </cell>
        </row>
        <row r="36">
          <cell r="C36" t="str">
            <v>Less favorable financing</v>
          </cell>
          <cell r="G36" t="str">
            <v>...</v>
          </cell>
          <cell r="H36" t="str">
            <v>...</v>
          </cell>
          <cell r="I36" t="str">
            <v>...</v>
          </cell>
          <cell r="J36" t="str">
            <v>...</v>
          </cell>
          <cell r="K36" t="str">
            <v>...</v>
          </cell>
          <cell r="L36" t="str">
            <v>...</v>
          </cell>
          <cell r="M36" t="str">
            <v>...</v>
          </cell>
          <cell r="N36" t="str">
            <v>...</v>
          </cell>
          <cell r="O36" t="str">
            <v>...</v>
          </cell>
          <cell r="P36" t="str">
            <v>...</v>
          </cell>
          <cell r="Q36" t="str">
            <v>...</v>
          </cell>
          <cell r="R36" t="str">
            <v>...</v>
          </cell>
          <cell r="S36" t="str">
            <v>...</v>
          </cell>
          <cell r="T36" t="str">
            <v>...</v>
          </cell>
          <cell r="U36" t="str">
            <v>...</v>
          </cell>
          <cell r="V36" t="str">
            <v>...</v>
          </cell>
          <cell r="W36" t="str">
            <v>...</v>
          </cell>
          <cell r="X36" t="str">
            <v>...</v>
          </cell>
          <cell r="Y36" t="str">
            <v>...</v>
          </cell>
          <cell r="Z36" t="str">
            <v>...</v>
          </cell>
          <cell r="AA36">
            <v>0</v>
          </cell>
          <cell r="AB36">
            <v>0</v>
          </cell>
        </row>
        <row r="37">
          <cell r="C37" t="str">
            <v>Weaker terms of trade 4/</v>
          </cell>
          <cell r="G37">
            <v>14.416658719568815</v>
          </cell>
          <cell r="H37">
            <v>15.455200032460944</v>
          </cell>
          <cell r="I37">
            <v>16.670905280899657</v>
          </cell>
          <cell r="J37">
            <v>16.297739608629549</v>
          </cell>
          <cell r="K37">
            <v>15.957710387908621</v>
          </cell>
          <cell r="L37">
            <v>15.562552522160448</v>
          </cell>
          <cell r="M37">
            <v>16.367629188189124</v>
          </cell>
          <cell r="N37">
            <v>16.488681416513174</v>
          </cell>
          <cell r="O37">
            <v>15.788137989842486</v>
          </cell>
          <cell r="P37">
            <v>15.28867336028981</v>
          </cell>
          <cell r="Q37">
            <v>14.191279999085211</v>
          </cell>
          <cell r="R37">
            <v>13.157008228184502</v>
          </cell>
          <cell r="S37">
            <v>12.414314667081879</v>
          </cell>
          <cell r="T37">
            <v>11.550532207097657</v>
          </cell>
          <cell r="U37">
            <v>11.019451683182313</v>
          </cell>
          <cell r="V37">
            <v>11.233916245474955</v>
          </cell>
          <cell r="W37">
            <v>11.5838814783069</v>
          </cell>
          <cell r="X37">
            <v>11.502665721329759</v>
          </cell>
          <cell r="Y37">
            <v>11.496402722488329</v>
          </cell>
          <cell r="Z37">
            <v>12.767519966928282</v>
          </cell>
          <cell r="AA37">
            <v>15.829388850646263</v>
          </cell>
          <cell r="AB37">
            <v>12.091697291915979</v>
          </cell>
        </row>
        <row r="39">
          <cell r="B39" t="str">
            <v>Memorandum Items</v>
          </cell>
          <cell r="G39" t="str">
            <v>(in millions of U.S. dollars)</v>
          </cell>
        </row>
        <row r="40">
          <cell r="C40" t="str">
            <v>Debt service payments</v>
          </cell>
          <cell r="G40">
            <v>70.955720296533755</v>
          </cell>
          <cell r="H40">
            <v>75.724572496036842</v>
          </cell>
          <cell r="I40">
            <v>91.08012376512977</v>
          </cell>
          <cell r="J40">
            <v>93.081190286964741</v>
          </cell>
          <cell r="K40">
            <v>97.609053814797164</v>
          </cell>
          <cell r="L40">
            <v>96.12071726765133</v>
          </cell>
          <cell r="M40">
            <v>103.77661554930134</v>
          </cell>
          <cell r="N40">
            <v>106.56987868008366</v>
          </cell>
          <cell r="O40">
            <v>107.25958146247208</v>
          </cell>
          <cell r="P40">
            <v>110.30858537771721</v>
          </cell>
          <cell r="Q40">
            <v>116.97434337882453</v>
          </cell>
          <cell r="R40">
            <v>122.46829452962332</v>
          </cell>
          <cell r="S40">
            <v>128.52545901949651</v>
          </cell>
          <cell r="T40">
            <v>132.6897596062843</v>
          </cell>
          <cell r="U40">
            <v>138.7469240961575</v>
          </cell>
          <cell r="V40">
            <v>149.91482112436117</v>
          </cell>
          <cell r="W40">
            <v>163.73272761688435</v>
          </cell>
          <cell r="X40">
            <v>172.25061518076851</v>
          </cell>
          <cell r="Y40">
            <v>182.4720802574295</v>
          </cell>
          <cell r="Z40">
            <v>214.8400530001893</v>
          </cell>
          <cell r="AA40">
            <v>95.24860389966878</v>
          </cell>
          <cell r="AB40">
            <v>152.26150778100191</v>
          </cell>
        </row>
        <row r="41">
          <cell r="C41" t="str">
            <v>NPV of debt</v>
          </cell>
          <cell r="G41">
            <v>1112.7993469387754</v>
          </cell>
          <cell r="H41">
            <v>1099.7058780090713</v>
          </cell>
          <cell r="I41">
            <v>1002.5992394641611</v>
          </cell>
          <cell r="J41">
            <v>1066.8852688973541</v>
          </cell>
          <cell r="K41">
            <v>1069.5412520742052</v>
          </cell>
          <cell r="L41">
            <v>1078.9297515077235</v>
          </cell>
          <cell r="M41">
            <v>1099.5386327698191</v>
          </cell>
          <cell r="N41">
            <v>1123.829798192718</v>
          </cell>
          <cell r="O41">
            <v>1148.0006524713365</v>
          </cell>
          <cell r="P41">
            <v>1182.4365161103669</v>
          </cell>
          <cell r="Q41">
            <v>1200.2649484298665</v>
          </cell>
          <cell r="R41">
            <v>1213.3565084396955</v>
          </cell>
          <cell r="S41">
            <v>1242.5204545673103</v>
          </cell>
          <cell r="T41">
            <v>1256.4783446797896</v>
          </cell>
          <cell r="U41">
            <v>1286.2812999383241</v>
          </cell>
          <cell r="V41">
            <v>1356.8320159525249</v>
          </cell>
          <cell r="W41">
            <v>1433.4262187323864</v>
          </cell>
          <cell r="X41">
            <v>1490.8789898332968</v>
          </cell>
          <cell r="Y41">
            <v>1549.5502245509413</v>
          </cell>
          <cell r="Z41">
            <v>1668.3614424488569</v>
          </cell>
          <cell r="AA41">
            <v>1098.4266336435533</v>
          </cell>
          <cell r="AB41">
            <v>1369.7950447572991</v>
          </cell>
        </row>
        <row r="42">
          <cell r="C42" t="str">
            <v>Exports of goods and nonfactor services</v>
          </cell>
          <cell r="G42">
            <v>552.24489795918362</v>
          </cell>
          <cell r="H42">
            <v>562.87545054064879</v>
          </cell>
          <cell r="I42">
            <v>616.59457333857654</v>
          </cell>
          <cell r="J42">
            <v>672.80123982952341</v>
          </cell>
          <cell r="K42">
            <v>721.3930348258707</v>
          </cell>
          <cell r="L42">
            <v>772.8563316297558</v>
          </cell>
          <cell r="M42">
            <v>820.74578837781564</v>
          </cell>
          <cell r="N42">
            <v>871.285254590195</v>
          </cell>
          <cell r="O42">
            <v>925.42116221843651</v>
          </cell>
          <cell r="P42">
            <v>982.77493848192319</v>
          </cell>
          <cell r="Q42">
            <v>1043.725156161272</v>
          </cell>
          <cell r="R42">
            <v>1104.8646602309293</v>
          </cell>
          <cell r="S42">
            <v>1169.979178497066</v>
          </cell>
          <cell r="T42">
            <v>1239.4472837402991</v>
          </cell>
          <cell r="U42">
            <v>1312.5118303993943</v>
          </cell>
          <cell r="V42">
            <v>1390.3085368162028</v>
          </cell>
          <cell r="W42">
            <v>1471.7016846488737</v>
          </cell>
          <cell r="X42">
            <v>1558.3948514101837</v>
          </cell>
          <cell r="Y42">
            <v>1650.7666098807497</v>
          </cell>
          <cell r="Z42">
            <v>1749.0062464508801</v>
          </cell>
          <cell r="AA42">
            <v>749.89926717919309</v>
          </cell>
          <cell r="AB42">
            <v>1369.0706038235851</v>
          </cell>
        </row>
        <row r="43">
          <cell r="C43" t="str">
            <v>GDP</v>
          </cell>
          <cell r="G43">
            <v>2508.7755102040815</v>
          </cell>
          <cell r="H43">
            <v>2675.8109731678014</v>
          </cell>
          <cell r="I43">
            <v>2838.9697208022021</v>
          </cell>
          <cell r="J43">
            <v>2996.7067028283609</v>
          </cell>
          <cell r="K43">
            <v>3170.4936854190587</v>
          </cell>
          <cell r="L43">
            <v>3359.2655688056029</v>
          </cell>
          <cell r="M43">
            <v>3598.3342797652849</v>
          </cell>
          <cell r="N43">
            <v>3854.2494794624267</v>
          </cell>
          <cell r="O43">
            <v>4128.3361726291878</v>
          </cell>
          <cell r="P43">
            <v>4421.9193639977284</v>
          </cell>
          <cell r="Q43">
            <v>4713.798977853492</v>
          </cell>
          <cell r="R43">
            <v>5024.9858035207271</v>
          </cell>
          <cell r="S43">
            <v>5356.6155593412832</v>
          </cell>
          <cell r="T43">
            <v>5710.2025364376304</v>
          </cell>
          <cell r="U43">
            <v>6087.0717395419269</v>
          </cell>
          <cell r="V43">
            <v>6488.737459776642</v>
          </cell>
          <cell r="W43">
            <v>6917.0925610448612</v>
          </cell>
          <cell r="X43">
            <v>7373.4620480787435</v>
          </cell>
          <cell r="Y43">
            <v>7860.1173575619914</v>
          </cell>
          <cell r="Z43">
            <v>8378.9513533976915</v>
          </cell>
          <cell r="AA43">
            <v>3355.2861457081731</v>
          </cell>
          <cell r="AB43">
            <v>6391.1035396554989</v>
          </cell>
        </row>
        <row r="44">
          <cell r="A44" t="str">
            <v>-</v>
          </cell>
          <cell r="B44" t="str">
            <v>-</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t="str">
            <v>-</v>
          </cell>
          <cell r="S44" t="str">
            <v>-</v>
          </cell>
          <cell r="T44" t="str">
            <v>-</v>
          </cell>
          <cell r="U44" t="str">
            <v>-</v>
          </cell>
          <cell r="V44" t="str">
            <v>-</v>
          </cell>
          <cell r="W44" t="str">
            <v>-</v>
          </cell>
          <cell r="X44" t="str">
            <v>-</v>
          </cell>
          <cell r="Y44" t="str">
            <v>-</v>
          </cell>
          <cell r="Z44" t="str">
            <v>-</v>
          </cell>
          <cell r="AA44" t="str">
            <v>-</v>
          </cell>
          <cell r="AB44" t="str">
            <v>-</v>
          </cell>
        </row>
        <row r="45">
          <cell r="A45" t="str">
            <v>1/  Assumes Paris Club stock-of-debt operation in 1996, and stock of debt operations under Naples terms for debt due to the Russian Federation and the People's Republic of China in 1997.  This scenario is consistent with that included</v>
          </cell>
        </row>
        <row r="46">
          <cell r="A46" t="str">
            <v>in EBS/96/49.  It does not reflect the topping up of debt previously rescheduled under London terms that was provided in the stock-of-debt reduction that Mali received from the Paris Club in May 1996.  This topping up will</v>
          </cell>
        </row>
        <row r="47">
          <cell r="A47" t="str">
            <v>have limited impact and is expected to reduce the debt service ratio by less than 0.1 percent.</v>
          </cell>
        </row>
        <row r="48">
          <cell r="A48" t="str">
            <v>2/  Debt service paid (scheduled from 1996 onward) in percent of exports of goods and nonfactor services.</v>
          </cell>
        </row>
        <row r="49">
          <cell r="A49" t="str">
            <v>3/ Volume growth rates based on the export and import of goods.</v>
          </cell>
        </row>
        <row r="50">
          <cell r="A50" t="str">
            <v>4/ Assumes that the world market price of cotton is 10 percent lower than in the baseline scenario.</v>
          </cell>
        </row>
        <row r="53">
          <cell r="C53" t="str">
            <v>-</v>
          </cell>
          <cell r="D53" t="str">
            <v>-</v>
          </cell>
          <cell r="E53" t="str">
            <v>-</v>
          </cell>
          <cell r="F53" t="str">
            <v>-</v>
          </cell>
          <cell r="G53" t="str">
            <v>-</v>
          </cell>
          <cell r="H53" t="str">
            <v>-</v>
          </cell>
          <cell r="I53" t="str">
            <v>-</v>
          </cell>
          <cell r="J53" t="str">
            <v>-</v>
          </cell>
          <cell r="K53" t="str">
            <v>-</v>
          </cell>
          <cell r="L53" t="str">
            <v>-</v>
          </cell>
        </row>
        <row r="54">
          <cell r="L54" t="str">
            <v>Average</v>
          </cell>
        </row>
        <row r="55">
          <cell r="G55">
            <v>1990</v>
          </cell>
          <cell r="H55">
            <v>1991</v>
          </cell>
          <cell r="I55">
            <v>1992</v>
          </cell>
          <cell r="J55">
            <v>1993</v>
          </cell>
          <cell r="K55">
            <v>1994</v>
          </cell>
          <cell r="L55" t="str">
            <v>1990-94</v>
          </cell>
        </row>
        <row r="56">
          <cell r="C56" t="str">
            <v>-</v>
          </cell>
          <cell r="D56" t="str">
            <v>-</v>
          </cell>
          <cell r="E56" t="str">
            <v>-</v>
          </cell>
          <cell r="F56" t="str">
            <v>-</v>
          </cell>
          <cell r="G56" t="str">
            <v>-</v>
          </cell>
          <cell r="H56" t="str">
            <v>-</v>
          </cell>
          <cell r="I56" t="str">
            <v>-</v>
          </cell>
          <cell r="J56" t="str">
            <v>-</v>
          </cell>
          <cell r="K56" t="str">
            <v>-</v>
          </cell>
          <cell r="L56" t="str">
            <v>-</v>
          </cell>
        </row>
        <row r="58">
          <cell r="C58" t="str">
            <v>Export volume growth</v>
          </cell>
          <cell r="G58">
            <v>2.7</v>
          </cell>
          <cell r="H58">
            <v>21.3</v>
          </cell>
          <cell r="I58">
            <v>4.5</v>
          </cell>
          <cell r="J58">
            <v>2.2999999999999998</v>
          </cell>
          <cell r="K58">
            <v>1.7</v>
          </cell>
          <cell r="L58">
            <v>6.2548651135571731</v>
          </cell>
        </row>
        <row r="59">
          <cell r="C59" t="str">
            <v>Import volume growth</v>
          </cell>
          <cell r="G59">
            <v>2.6</v>
          </cell>
          <cell r="H59">
            <v>11.3</v>
          </cell>
          <cell r="I59">
            <v>4</v>
          </cell>
          <cell r="J59">
            <v>-0.8</v>
          </cell>
          <cell r="K59">
            <v>-1.6</v>
          </cell>
          <cell r="L59">
            <v>2.9998345277570948</v>
          </cell>
        </row>
        <row r="60">
          <cell r="C60" t="str">
            <v>Real GDP growth</v>
          </cell>
          <cell r="G60">
            <v>0.4</v>
          </cell>
          <cell r="H60">
            <v>-0.9</v>
          </cell>
          <cell r="I60">
            <v>8.4</v>
          </cell>
          <cell r="J60">
            <v>-2.4</v>
          </cell>
          <cell r="K60">
            <v>2.2999999999999998</v>
          </cell>
          <cell r="L60">
            <v>1.4921424089628266</v>
          </cell>
        </row>
      </sheetData>
      <sheetData sheetId="1"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ab 1"/>
      <sheetName val="tab 2"/>
      <sheetName val="tab 3"/>
      <sheetName val="tab 4"/>
      <sheetName val="tab 5"/>
      <sheetName val="tab 6"/>
      <sheetName val="tab 7"/>
      <sheetName val="tab 8"/>
      <sheetName val="tab 9"/>
      <sheetName val="tab 10"/>
      <sheetName val="tab 11"/>
      <sheetName val="tab 12"/>
      <sheetName val="tab 13"/>
      <sheetName val="tab old 14"/>
      <sheetName val="tab 14"/>
      <sheetName val="tmoverpt"/>
      <sheetName val="tab 15"/>
      <sheetName val="tab 16"/>
      <sheetName val="Fig 1"/>
      <sheetName val="Fig 2"/>
      <sheetName val="Fig 3"/>
      <sheetName val="Fig 4"/>
    </sheetNames>
    <sheetDataSet>
      <sheetData sheetId="0" refreshError="1"/>
      <sheetData sheetId="1" refreshError="1"/>
      <sheetData sheetId="2" refreshError="1"/>
      <sheetData sheetId="3" refreshError="1">
        <row r="63">
          <cell r="F63">
            <v>398.92469362284851</v>
          </cell>
          <cell r="G63">
            <v>390.3445880054187</v>
          </cell>
          <cell r="H63">
            <v>369.94483896491067</v>
          </cell>
          <cell r="I63">
            <v>416.18840851382629</v>
          </cell>
          <cell r="J63">
            <v>457.05600991675692</v>
          </cell>
          <cell r="K63">
            <v>501.64190103334414</v>
          </cell>
          <cell r="L63">
            <v>547.08893475800187</v>
          </cell>
          <cell r="M63">
            <v>590.91473885820994</v>
          </cell>
          <cell r="N63">
            <v>634.1496193907401</v>
          </cell>
          <cell r="O63">
            <v>681.25860567022914</v>
          </cell>
          <cell r="P63">
            <v>732.71430819749457</v>
          </cell>
          <cell r="Q63">
            <v>789.06737650136802</v>
          </cell>
          <cell r="R63">
            <v>850.96199324643817</v>
          </cell>
          <cell r="S63">
            <v>919.15470439392197</v>
          </cell>
          <cell r="T63">
            <v>994.53732625926273</v>
          </cell>
          <cell r="U63">
            <v>1078.1648367176033</v>
          </cell>
          <cell r="V63">
            <v>1171.2893617536934</v>
          </cell>
          <cell r="W63">
            <v>1275.401618517642</v>
          </cell>
          <cell r="X63">
            <v>1392.2814824314346</v>
          </cell>
          <cell r="Y63">
            <v>1495.9356791310786</v>
          </cell>
          <cell r="Z63">
            <v>1607.4926570315072</v>
          </cell>
        </row>
        <row r="64">
          <cell r="F64">
            <v>388.70685103639443</v>
          </cell>
          <cell r="G64">
            <v>378.08559173457797</v>
          </cell>
          <cell r="H64">
            <v>386.40470686439267</v>
          </cell>
          <cell r="I64">
            <v>392.15927849471854</v>
          </cell>
          <cell r="J64">
            <v>414.39641913183124</v>
          </cell>
          <cell r="K64">
            <v>458.29543982130912</v>
          </cell>
          <cell r="L64">
            <v>501.92894856936761</v>
          </cell>
          <cell r="M64">
            <v>546.54852488318522</v>
          </cell>
          <cell r="N64">
            <v>590.71776433565071</v>
          </cell>
          <cell r="O64">
            <v>635.4409879730598</v>
          </cell>
          <cell r="P64">
            <v>682.70751108615457</v>
          </cell>
          <cell r="Q64">
            <v>734.34676345636399</v>
          </cell>
          <cell r="R64">
            <v>790.91455931510029</v>
          </cell>
          <cell r="S64">
            <v>853.06135804724272</v>
          </cell>
          <cell r="T64">
            <v>921.55134129987437</v>
          </cell>
          <cell r="U64">
            <v>997.28562245692922</v>
          </cell>
          <cell r="V64">
            <v>1081.3305082435197</v>
          </cell>
          <cell r="W64">
            <v>1174.9519389963129</v>
          </cell>
          <cell r="X64">
            <v>1279.6574875675899</v>
          </cell>
          <cell r="Y64">
            <v>1387.8729266933851</v>
          </cell>
          <cell r="Z64">
            <v>1498.5699395313402</v>
          </cell>
        </row>
        <row r="65">
          <cell r="F65">
            <v>375.67465338515461</v>
          </cell>
          <cell r="G65">
            <v>369.74278459770113</v>
          </cell>
          <cell r="H65">
            <v>414.54759116296265</v>
          </cell>
          <cell r="I65">
            <v>502.14824780430001</v>
          </cell>
          <cell r="J65">
            <v>552.41453056726687</v>
          </cell>
          <cell r="K65">
            <v>605.03450813400559</v>
          </cell>
          <cell r="L65">
            <v>663.35128559980114</v>
          </cell>
          <cell r="M65">
            <v>720.43470587822742</v>
          </cell>
          <cell r="N65">
            <v>782.66323612366398</v>
          </cell>
          <cell r="O65">
            <v>850.5206920697492</v>
          </cell>
          <cell r="P65">
            <v>924.5380674180343</v>
          </cell>
          <cell r="Q65">
            <v>1005.298272227948</v>
          </cell>
          <cell r="R65">
            <v>1093.4413583594865</v>
          </cell>
          <cell r="S65">
            <v>1189.670282927563</v>
          </cell>
          <cell r="T65">
            <v>1294.757266130832</v>
          </cell>
          <cell r="U65">
            <v>1409.5508058006405</v>
          </cell>
          <cell r="V65">
            <v>1534.9834176400625</v>
          </cell>
          <cell r="W65">
            <v>1672.0801774580191</v>
          </cell>
          <cell r="X65">
            <v>1821.9681498261834</v>
          </cell>
          <cell r="Y65">
            <v>1985.8867965818254</v>
          </cell>
          <cell r="Z65">
            <v>2166.3274274215751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6">
          <cell r="B6">
            <v>9.7895239624497723</v>
          </cell>
          <cell r="C6">
            <v>10.536580419328409</v>
          </cell>
          <cell r="D6">
            <v>12.322014895338034</v>
          </cell>
          <cell r="E6">
            <v>13.931538384991702</v>
          </cell>
          <cell r="F6">
            <v>14.951369510916095</v>
          </cell>
          <cell r="G6">
            <v>15.80741952254721</v>
          </cell>
          <cell r="H6">
            <v>16.824232097421074</v>
          </cell>
          <cell r="I6">
            <v>16.940962529254382</v>
          </cell>
          <cell r="J6">
            <v>17.651757257403741</v>
          </cell>
          <cell r="K6">
            <v>18.0825900496698</v>
          </cell>
          <cell r="L6">
            <v>19.163894967224586</v>
          </cell>
          <cell r="M6">
            <v>19.719354958531532</v>
          </cell>
          <cell r="N6">
            <v>20.406499556282899</v>
          </cell>
          <cell r="O6">
            <v>21.473736747677414</v>
          </cell>
          <cell r="P6">
            <v>21.735440614596104</v>
          </cell>
          <cell r="Q6">
            <v>21.861286384274504</v>
          </cell>
          <cell r="R6">
            <v>22.023679406049009</v>
          </cell>
          <cell r="S6">
            <v>22.093449810988211</v>
          </cell>
          <cell r="T6">
            <v>22.09040657523715</v>
          </cell>
          <cell r="U6">
            <v>21.941000813779468</v>
          </cell>
        </row>
        <row r="7">
          <cell r="B7">
            <v>0</v>
          </cell>
        </row>
        <row r="8">
          <cell r="B8">
            <v>5.7197956309893003</v>
          </cell>
          <cell r="C8">
            <v>6.3459703190224372</v>
          </cell>
          <cell r="D8">
            <v>8.183251093027085</v>
          </cell>
          <cell r="E8">
            <v>9.8573178090795608</v>
          </cell>
          <cell r="F8">
            <v>10.953956577798291</v>
          </cell>
          <cell r="G8">
            <v>11.895350559923006</v>
          </cell>
          <cell r="H8">
            <v>13.002897573446859</v>
          </cell>
          <cell r="I8">
            <v>13.219785008545541</v>
          </cell>
          <cell r="J8">
            <v>14.031852184421894</v>
          </cell>
          <cell r="K8">
            <v>14.571273332766769</v>
          </cell>
          <cell r="L8">
            <v>15.764243565242634</v>
          </cell>
          <cell r="M8">
            <v>16.440573920215503</v>
          </cell>
          <cell r="N8">
            <v>17.25438267586685</v>
          </cell>
          <cell r="O8">
            <v>18.45289360312438</v>
          </cell>
          <cell r="P8">
            <v>18.854611088061823</v>
          </cell>
          <cell r="Q8">
            <v>19.123555347028557</v>
          </cell>
          <cell r="R8">
            <v>19.430894343356339</v>
          </cell>
          <cell r="S8">
            <v>19.64778177845503</v>
          </cell>
          <cell r="T8">
            <v>19.793209551552135</v>
          </cell>
          <cell r="U8">
            <v>19.793209551552131</v>
          </cell>
        </row>
        <row r="9">
          <cell r="B9">
            <v>4.0697283314604711</v>
          </cell>
          <cell r="C9">
            <v>4.1906101003059719</v>
          </cell>
          <cell r="D9">
            <v>4.1387638023109483</v>
          </cell>
          <cell r="E9">
            <v>4.0742205759121415</v>
          </cell>
          <cell r="F9">
            <v>3.9974129331178037</v>
          </cell>
          <cell r="G9">
            <v>3.912068962624204</v>
          </cell>
          <cell r="H9">
            <v>3.8213345239742158</v>
          </cell>
          <cell r="I9">
            <v>3.72117752070884</v>
          </cell>
          <cell r="J9">
            <v>3.6199050729818465</v>
          </cell>
          <cell r="K9">
            <v>3.5113167169030328</v>
          </cell>
          <cell r="L9">
            <v>3.3996514019819526</v>
          </cell>
          <cell r="M9">
            <v>3.2787810383160307</v>
          </cell>
          <cell r="N9">
            <v>3.1521168804160498</v>
          </cell>
          <cell r="O9">
            <v>3.0208431445530355</v>
          </cell>
          <cell r="P9">
            <v>2.8808295265342831</v>
          </cell>
          <cell r="Q9">
            <v>2.7377310372459482</v>
          </cell>
          <cell r="R9">
            <v>2.5927850626926685</v>
          </cell>
          <cell r="S9">
            <v>2.4456680325331823</v>
          </cell>
          <cell r="T9">
            <v>2.2971970236850145</v>
          </cell>
          <cell r="U9">
            <v>2.1477912622273365</v>
          </cell>
        </row>
        <row r="11">
          <cell r="B11">
            <v>9.7895239624497705</v>
          </cell>
          <cell r="C11">
            <v>6.5509060187601946</v>
          </cell>
          <cell r="D11">
            <v>6.1129759254928917</v>
          </cell>
          <cell r="E11">
            <v>6.9114637075106451</v>
          </cell>
          <cell r="F11">
            <v>7.4174039432429346</v>
          </cell>
          <cell r="G11">
            <v>7.8420920447074769</v>
          </cell>
          <cell r="H11">
            <v>8.3465347713019789</v>
          </cell>
          <cell r="I11">
            <v>8.4044449690764811</v>
          </cell>
          <cell r="J11">
            <v>8.7570716375272895</v>
          </cell>
          <cell r="K11">
            <v>8.9708086366630191</v>
          </cell>
          <cell r="L11">
            <v>9.5072461418335674</v>
          </cell>
          <cell r="M11">
            <v>9.7828109405515544</v>
          </cell>
          <cell r="N11">
            <v>10.123704732603034</v>
          </cell>
          <cell r="O11">
            <v>10.653163211041788</v>
          </cell>
          <cell r="P11">
            <v>10.782995016283934</v>
          </cell>
          <cell r="Q11">
            <v>17.472441170832887</v>
          </cell>
          <cell r="R11">
            <v>22.023679406049009</v>
          </cell>
          <cell r="S11">
            <v>22.093449810988211</v>
          </cell>
          <cell r="T11">
            <v>22.09040657523715</v>
          </cell>
          <cell r="U11">
            <v>21.941000813779468</v>
          </cell>
        </row>
        <row r="12">
          <cell r="B12">
            <v>0</v>
          </cell>
        </row>
        <row r="13">
          <cell r="B13">
            <v>5.7197956309893003</v>
          </cell>
          <cell r="C13">
            <v>3.94547884639098</v>
          </cell>
          <cell r="D13">
            <v>4.0597270291293244</v>
          </cell>
          <cell r="E13">
            <v>4.8902348332360646</v>
          </cell>
          <cell r="F13">
            <v>5.4342794922533226</v>
          </cell>
          <cell r="G13">
            <v>5.9013069060336401</v>
          </cell>
          <cell r="H13">
            <v>6.4507631668424477</v>
          </cell>
          <cell r="I13">
            <v>6.5583614517464666</v>
          </cell>
          <cell r="J13">
            <v>6.9612295815271974</v>
          </cell>
          <cell r="K13">
            <v>7.228837478575068</v>
          </cell>
          <cell r="L13">
            <v>7.8206723670163845</v>
          </cell>
          <cell r="M13">
            <v>8.1562011918673782</v>
          </cell>
          <cell r="N13">
            <v>8.5599333228140946</v>
          </cell>
          <cell r="O13">
            <v>9.1545169608794392</v>
          </cell>
          <cell r="P13">
            <v>9.3538097985468589</v>
          </cell>
          <cell r="Q13">
            <v>15.284333680312468</v>
          </cell>
          <cell r="R13">
            <v>19.430894343356339</v>
          </cell>
          <cell r="S13">
            <v>19.64778177845503</v>
          </cell>
          <cell r="T13">
            <v>19.793209551552135</v>
          </cell>
          <cell r="U13">
            <v>19.793209551552131</v>
          </cell>
        </row>
        <row r="14">
          <cell r="B14">
            <v>4.0697283314604711</v>
          </cell>
          <cell r="C14">
            <v>2.6054271723692151</v>
          </cell>
          <cell r="D14">
            <v>2.0532488963635669</v>
          </cell>
          <cell r="E14">
            <v>2.0212288742745801</v>
          </cell>
          <cell r="F14">
            <v>1.983124450989612</v>
          </cell>
          <cell r="G14">
            <v>1.9407851386738368</v>
          </cell>
          <cell r="H14">
            <v>1.8957716044595307</v>
          </cell>
          <cell r="I14">
            <v>1.8460835173300143</v>
          </cell>
          <cell r="J14">
            <v>1.7958420560000923</v>
          </cell>
          <cell r="K14">
            <v>1.7419711580879511</v>
          </cell>
          <cell r="L14">
            <v>1.6865737748171836</v>
          </cell>
          <cell r="M14">
            <v>1.6266097486841768</v>
          </cell>
          <cell r="N14">
            <v>1.5637714097889395</v>
          </cell>
          <cell r="O14">
            <v>1.4986462501623485</v>
          </cell>
          <cell r="P14">
            <v>1.4291852177370741</v>
          </cell>
          <cell r="Q14">
            <v>2.1881074905204212</v>
          </cell>
          <cell r="R14">
            <v>2.5927850626926685</v>
          </cell>
          <cell r="S14">
            <v>2.4456680325331823</v>
          </cell>
          <cell r="T14">
            <v>2.2971970236850145</v>
          </cell>
          <cell r="U14">
            <v>2.1477912622273365</v>
          </cell>
        </row>
        <row r="16">
          <cell r="B16">
            <v>0</v>
          </cell>
          <cell r="C16">
            <v>3.9856744005682141</v>
          </cell>
          <cell r="D16">
            <v>6.2090389698451425</v>
          </cell>
          <cell r="E16">
            <v>7.0200746774810572</v>
          </cell>
          <cell r="F16">
            <v>7.5339655676731603</v>
          </cell>
          <cell r="G16">
            <v>7.9653274778397334</v>
          </cell>
          <cell r="H16">
            <v>8.4776973261190953</v>
          </cell>
          <cell r="I16">
            <v>8.5365175601779004</v>
          </cell>
          <cell r="J16">
            <v>8.8946856198764497</v>
          </cell>
          <cell r="K16">
            <v>9.1117814130067813</v>
          </cell>
          <cell r="L16">
            <v>9.6566488253910183</v>
          </cell>
          <cell r="M16">
            <v>9.936544017979978</v>
          </cell>
          <cell r="N16">
            <v>10.282794823679867</v>
          </cell>
          <cell r="O16">
            <v>10.820573536635628</v>
          </cell>
          <cell r="P16">
            <v>10.952445598312174</v>
          </cell>
          <cell r="Q16">
            <v>4.3888452134416163</v>
          </cell>
          <cell r="R16">
            <v>0</v>
          </cell>
          <cell r="S16">
            <v>0</v>
          </cell>
          <cell r="T16">
            <v>0</v>
          </cell>
          <cell r="U16">
            <v>0</v>
          </cell>
        </row>
        <row r="17">
          <cell r="B17">
            <v>0</v>
          </cell>
          <cell r="C17">
            <v>2.4004914726314572</v>
          </cell>
          <cell r="D17">
            <v>4.1235240638977606</v>
          </cell>
          <cell r="E17">
            <v>4.9670829758434962</v>
          </cell>
          <cell r="F17">
            <v>5.5196770855449682</v>
          </cell>
          <cell r="G17">
            <v>5.9940436538893662</v>
          </cell>
          <cell r="H17">
            <v>6.5521344066044112</v>
          </cell>
          <cell r="I17">
            <v>6.6614235567990745</v>
          </cell>
          <cell r="J17">
            <v>7.0706226028946961</v>
          </cell>
          <cell r="K17">
            <v>7.3424358541917005</v>
          </cell>
          <cell r="L17">
            <v>7.9435711982262491</v>
          </cell>
          <cell r="M17">
            <v>8.2843727283481243</v>
          </cell>
          <cell r="N17">
            <v>8.6944493530527556</v>
          </cell>
          <cell r="O17">
            <v>9.298376642244941</v>
          </cell>
          <cell r="P17">
            <v>9.5008012895149641</v>
          </cell>
          <cell r="Q17">
            <v>3.8392216667160888</v>
          </cell>
          <cell r="R17">
            <v>0</v>
          </cell>
          <cell r="S17">
            <v>0</v>
          </cell>
          <cell r="T17">
            <v>0</v>
          </cell>
          <cell r="U17">
            <v>0</v>
          </cell>
        </row>
        <row r="18">
          <cell r="B18">
            <v>0</v>
          </cell>
          <cell r="C18">
            <v>1.5851829279367569</v>
          </cell>
          <cell r="D18">
            <v>2.0855149059473814</v>
          </cell>
          <cell r="E18">
            <v>2.0529917016375614</v>
          </cell>
          <cell r="F18">
            <v>2.0142884821281917</v>
          </cell>
          <cell r="G18">
            <v>1.9712838239503672</v>
          </cell>
          <cell r="H18">
            <v>1.9255629195146851</v>
          </cell>
          <cell r="I18">
            <v>1.8750940033788257</v>
          </cell>
          <cell r="J18">
            <v>1.8240630169817542</v>
          </cell>
          <cell r="K18">
            <v>1.7693455588150817</v>
          </cell>
          <cell r="L18">
            <v>1.713077627164769</v>
          </cell>
          <cell r="M18">
            <v>1.6521712896318539</v>
          </cell>
          <cell r="N18">
            <v>1.5883454706271103</v>
          </cell>
          <cell r="O18">
            <v>1.5221968943906869</v>
          </cell>
          <cell r="P18">
            <v>1.4516443087972091</v>
          </cell>
          <cell r="Q18">
            <v>0.54962354672552705</v>
          </cell>
          <cell r="R18">
            <v>0</v>
          </cell>
          <cell r="S18">
            <v>0</v>
          </cell>
          <cell r="T18">
            <v>0</v>
          </cell>
          <cell r="U18">
            <v>0</v>
          </cell>
        </row>
        <row r="22">
          <cell r="B22">
            <v>0</v>
          </cell>
          <cell r="C22">
            <v>37.827020171144447</v>
          </cell>
          <cell r="D22">
            <v>50.389802500517163</v>
          </cell>
          <cell r="E22">
            <v>50.389802500517163</v>
          </cell>
          <cell r="F22">
            <v>50.389802500517163</v>
          </cell>
          <cell r="G22">
            <v>50.389802500517163</v>
          </cell>
          <cell r="H22">
            <v>50.389802500517163</v>
          </cell>
          <cell r="I22">
            <v>50.389802500517163</v>
          </cell>
          <cell r="J22">
            <v>50.389802500517163</v>
          </cell>
          <cell r="K22">
            <v>50.389802500517163</v>
          </cell>
          <cell r="L22">
            <v>50.389802500517163</v>
          </cell>
          <cell r="M22">
            <v>50.389802500517163</v>
          </cell>
          <cell r="N22">
            <v>50.389802500517163</v>
          </cell>
          <cell r="O22">
            <v>50.389802500517163</v>
          </cell>
          <cell r="P22">
            <v>50.389802500517163</v>
          </cell>
          <cell r="Q22">
            <v>20.075878135875143</v>
          </cell>
          <cell r="R22">
            <v>0</v>
          </cell>
          <cell r="S22">
            <v>0</v>
          </cell>
          <cell r="T22">
            <v>0</v>
          </cell>
          <cell r="U22">
            <v>0</v>
          </cell>
        </row>
        <row r="24">
          <cell r="C24">
            <v>5.6218892883624401</v>
          </cell>
        </row>
        <row r="25">
          <cell r="C25">
            <v>6.6599015428275399</v>
          </cell>
        </row>
      </sheetData>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IMF Assistance"/>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IMF Assistance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of Links"/>
      <sheetName val="INPUT"/>
      <sheetName val="BOP"/>
      <sheetName val="TRADE"/>
      <sheetName val="BOP M-T"/>
      <sheetName val="New finreq"/>
      <sheetName val="PC+Bond"/>
      <sheetName val="FINREQ"/>
      <sheetName val="FINREQ01"/>
      <sheetName val="BOPMonthly"/>
      <sheetName val="M-Ttab"/>
      <sheetName val="Chart1"/>
      <sheetName val="monthly"/>
      <sheetName val="monthly2001"/>
      <sheetName val="monthlytab"/>
      <sheetName val="finproj"/>
      <sheetName val="recon"/>
      <sheetName val="arr"/>
      <sheetName val="PC"/>
      <sheetName val="SER"/>
      <sheetName val="CAP"/>
      <sheetName val="RES"/>
      <sheetName val="INPUT2"/>
      <sheetName val="DEBT"/>
      <sheetName val="PCscen"/>
      <sheetName val="BoP medium term"/>
      <sheetName val="DEBTSERV"/>
      <sheetName val="OUTPUT"/>
      <sheetName val="WEO"/>
      <sheetName val="SR_99"/>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mpact"/>
      <sheetName val="Impact"/>
      <sheetName val="chart"/>
      <sheetName val="ch-data"/>
      <sheetName val="ALL_SH_FN"/>
      <sheetName val="Uganda"/>
      <sheetName val="Bolivia"/>
      <sheetName val="Burkina Faso"/>
      <sheetName val="Guyana"/>
      <sheetName val="Cote D'Ivoire"/>
      <sheetName val="Mozambique"/>
      <sheetName val="Mali"/>
      <sheetName val="Guy"/>
    </sheetNames>
    <sheetDataSet>
      <sheetData sheetId="0"/>
      <sheetData sheetId="1" refreshError="1">
        <row r="60">
          <cell r="C60">
            <v>1999</v>
          </cell>
          <cell r="I60">
            <v>2005</v>
          </cell>
          <cell r="N60">
            <v>2010</v>
          </cell>
          <cell r="S60">
            <v>2015</v>
          </cell>
          <cell r="X60">
            <v>2020</v>
          </cell>
          <cell r="AC60">
            <v>2025</v>
          </cell>
          <cell r="AH60">
            <v>2030</v>
          </cell>
          <cell r="AM60">
            <v>2035</v>
          </cell>
        </row>
        <row r="61">
          <cell r="A61" t="str">
            <v>Bolivia</v>
          </cell>
          <cell r="B61" t="str">
            <v>Bilat</v>
          </cell>
          <cell r="C61">
            <v>27.495395437443506</v>
          </cell>
          <cell r="D61">
            <v>28.03300277454931</v>
          </cell>
          <cell r="E61">
            <v>28.536139568533013</v>
          </cell>
          <cell r="F61">
            <v>28.998733967806388</v>
          </cell>
          <cell r="G61">
            <v>29.414109592545845</v>
          </cell>
          <cell r="H61">
            <v>29.774934849969934</v>
          </cell>
          <cell r="I61">
            <v>30.07316834375175</v>
          </cell>
          <cell r="J61">
            <v>30.300000091327494</v>
          </cell>
          <cell r="K61">
            <v>30.445788242574807</v>
          </cell>
          <cell r="L61">
            <v>30.49999097164303</v>
          </cell>
          <cell r="M61">
            <v>30.451093190526169</v>
          </cell>
          <cell r="N61">
            <v>30.286527708177374</v>
          </cell>
          <cell r="O61">
            <v>29.992590432460823</v>
          </cell>
          <cell r="P61">
            <v>29.554349183908851</v>
          </cell>
          <cell r="Q61">
            <v>28.955545659973779</v>
          </cell>
          <cell r="R61">
            <v>28.178490056104433</v>
          </cell>
          <cell r="S61">
            <v>27.203947815394848</v>
          </cell>
          <cell r="T61">
            <v>26.011017941598144</v>
          </cell>
          <cell r="U61">
            <v>24.577002270810411</v>
          </cell>
          <cell r="V61">
            <v>22.877265054938402</v>
          </cell>
          <cell r="W61">
            <v>20.885082164986827</v>
          </cell>
          <cell r="X61">
            <v>18.57147917404329</v>
          </cell>
          <cell r="Y61">
            <v>15.905057528392572</v>
          </cell>
          <cell r="Z61">
            <v>12.851807960237213</v>
          </cell>
          <cell r="AA61">
            <v>9.3749102368009964</v>
          </cell>
          <cell r="AB61">
            <v>15.527195079701642</v>
          </cell>
          <cell r="AC61">
            <v>16.45882678448374</v>
          </cell>
          <cell r="AD61">
            <v>0</v>
          </cell>
          <cell r="AE61">
            <v>0</v>
          </cell>
          <cell r="AF61">
            <v>0</v>
          </cell>
          <cell r="AG61">
            <v>0</v>
          </cell>
          <cell r="AH61">
            <v>0</v>
          </cell>
          <cell r="AI61">
            <v>0</v>
          </cell>
        </row>
        <row r="62">
          <cell r="A62" t="str">
            <v>Bolivia</v>
          </cell>
          <cell r="B62" t="str">
            <v>Multi</v>
          </cell>
          <cell r="C62">
            <v>80.184717533805355</v>
          </cell>
          <cell r="D62">
            <v>81.378380427282679</v>
          </cell>
          <cell r="E62">
            <v>79.698724687277632</v>
          </cell>
          <cell r="F62">
            <v>77.848703776362655</v>
          </cell>
          <cell r="G62">
            <v>77.599118039960715</v>
          </cell>
          <cell r="H62">
            <v>47.606524695648687</v>
          </cell>
          <cell r="I62">
            <v>48.600089338639862</v>
          </cell>
          <cell r="J62">
            <v>49.541498249885649</v>
          </cell>
          <cell r="K62">
            <v>50.420915908861772</v>
          </cell>
          <cell r="L62">
            <v>51.227514293215492</v>
          </cell>
          <cell r="M62">
            <v>51.949389186419765</v>
          </cell>
          <cell r="N62">
            <v>52.573470015352939</v>
          </cell>
          <cell r="O62">
            <v>53.085422742687008</v>
          </cell>
          <cell r="P62">
            <v>53.469545305245902</v>
          </cell>
          <cell r="Q62">
            <v>53.70865505343815</v>
          </cell>
          <cell r="R62">
            <v>53.78396760831464</v>
          </cell>
          <cell r="S62">
            <v>53.674966511583882</v>
          </cell>
          <cell r="T62">
            <v>53.359262999855517</v>
          </cell>
          <cell r="U62">
            <v>52.812445187278044</v>
          </cell>
          <cell r="V62">
            <v>52.007915890391786</v>
          </cell>
          <cell r="W62">
            <v>50.916718275205</v>
          </cell>
          <cell r="X62">
            <v>49.507348448990371</v>
          </cell>
          <cell r="Y62">
            <v>47.745554057839257</v>
          </cell>
          <cell r="Z62">
            <v>45.594117885333645</v>
          </cell>
          <cell r="AA62">
            <v>43.012625377519115</v>
          </cell>
          <cell r="AB62">
            <v>39.762530419638551</v>
          </cell>
          <cell r="AC62">
            <v>36.173944211678823</v>
          </cell>
          <cell r="AD62">
            <v>32.011582549253234</v>
          </cell>
          <cell r="AE62">
            <v>27.219511288174523</v>
          </cell>
          <cell r="AF62">
            <v>21.737149778589057</v>
          </cell>
          <cell r="AG62">
            <v>15.498914647215901</v>
          </cell>
          <cell r="AH62">
            <v>8.4338375608750518</v>
          </cell>
          <cell r="AI62">
            <v>5.4416253515310498</v>
          </cell>
          <cell r="AJ62">
            <v>0</v>
          </cell>
          <cell r="AK62">
            <v>0</v>
          </cell>
          <cell r="AL62">
            <v>0</v>
          </cell>
          <cell r="AM62">
            <v>0</v>
          </cell>
          <cell r="AN62">
            <v>0</v>
          </cell>
          <cell r="AO62">
            <v>0</v>
          </cell>
          <cell r="AP62">
            <v>0</v>
          </cell>
          <cell r="AQ62">
            <v>0</v>
          </cell>
        </row>
        <row r="63">
          <cell r="A63" t="str">
            <v>Burkina Faso</v>
          </cell>
          <cell r="B63" t="str">
            <v>Bilat</v>
          </cell>
          <cell r="C63">
            <v>6.3294182617139336</v>
          </cell>
          <cell r="D63">
            <v>6.4531750450942891</v>
          </cell>
          <cell r="E63">
            <v>6.5689967367381152</v>
          </cell>
          <cell r="F63">
            <v>6.6754856012168622</v>
          </cell>
          <cell r="G63">
            <v>6.7711047411808005</v>
          </cell>
          <cell r="H63">
            <v>6.8541664297760319</v>
          </cell>
          <cell r="I63">
            <v>6.9228195439344393</v>
          </cell>
          <cell r="J63">
            <v>6.9750360326446623</v>
          </cell>
          <cell r="K63">
            <v>7.0085963496419463</v>
          </cell>
          <cell r="L63">
            <v>7.0210737749613861</v>
          </cell>
          <cell r="M63">
            <v>7.0098175444604456</v>
          </cell>
          <cell r="N63">
            <v>6.9719347007095323</v>
          </cell>
          <cell r="O63">
            <v>6.9042705725484526</v>
          </cell>
          <cell r="P63">
            <v>6.8033877840854879</v>
          </cell>
          <cell r="Q63">
            <v>6.6655436869457914</v>
          </cell>
          <cell r="R63">
            <v>6.4866661021266268</v>
          </cell>
          <cell r="S63">
            <v>6.2623272498561544</v>
          </cell>
          <cell r="T63">
            <v>5.9877157373455709</v>
          </cell>
          <cell r="U63">
            <v>5.6576064652342337</v>
          </cell>
          <cell r="V63">
            <v>5.2663283038150945</v>
          </cell>
          <cell r="W63">
            <v>4.8077293797508132</v>
          </cell>
          <cell r="X63">
            <v>4.2751398029050849</v>
          </cell>
          <cell r="Y63">
            <v>3.6613316510707663</v>
          </cell>
          <cell r="Z63">
            <v>2.9584760177258707</v>
          </cell>
          <cell r="AA63">
            <v>2.158096914435732</v>
          </cell>
          <cell r="AB63">
            <v>3.5743480145341788</v>
          </cell>
          <cell r="AC63">
            <v>3.78880889540623</v>
          </cell>
          <cell r="AD63">
            <v>0</v>
          </cell>
          <cell r="AE63">
            <v>0</v>
          </cell>
          <cell r="AF63">
            <v>0</v>
          </cell>
          <cell r="AG63">
            <v>0</v>
          </cell>
          <cell r="AH63">
            <v>0</v>
          </cell>
          <cell r="AI63">
            <v>0</v>
          </cell>
        </row>
        <row r="64">
          <cell r="A64" t="str">
            <v>Burkina Faso</v>
          </cell>
          <cell r="B64" t="str">
            <v>Multi</v>
          </cell>
          <cell r="C64">
            <v>38.311387516088679</v>
          </cell>
          <cell r="D64">
            <v>38.979465891775398</v>
          </cell>
          <cell r="E64">
            <v>38.735530292037751</v>
          </cell>
          <cell r="F64">
            <v>38.321996343121185</v>
          </cell>
          <cell r="G64">
            <v>38.640600960519848</v>
          </cell>
          <cell r="H64">
            <v>15.481741115113767</v>
          </cell>
          <cell r="I64">
            <v>15.846258300099249</v>
          </cell>
          <cell r="J64">
            <v>16.198783279268582</v>
          </cell>
          <cell r="K64">
            <v>16.536564726057875</v>
          </cell>
          <cell r="L64">
            <v>16.856564326656514</v>
          </cell>
          <cell r="M64">
            <v>17.155432246313186</v>
          </cell>
          <cell r="N64">
            <v>17.429480684752701</v>
          </cell>
          <cell r="O64">
            <v>17.674655379718221</v>
          </cell>
          <cell r="P64">
            <v>17.886504907614501</v>
          </cell>
          <cell r="Q64">
            <v>18.060147619491342</v>
          </cell>
          <cell r="R64">
            <v>18.190236039125999</v>
          </cell>
          <cell r="S64">
            <v>18.270918537686633</v>
          </cell>
          <cell r="T64">
            <v>18.295798086333701</v>
          </cell>
          <cell r="U64">
            <v>18.257887874082737</v>
          </cell>
          <cell r="V64">
            <v>18.149563563250869</v>
          </cell>
          <cell r="W64">
            <v>17.962511938772462</v>
          </cell>
          <cell r="X64">
            <v>17.687675690528959</v>
          </cell>
          <cell r="Y64">
            <v>17.315194049516645</v>
          </cell>
          <cell r="Z64">
            <v>16.834338979096955</v>
          </cell>
          <cell r="AA64">
            <v>16.233446601648637</v>
          </cell>
          <cell r="AB64">
            <v>15.499843518581772</v>
          </cell>
          <cell r="AC64">
            <v>14.619767657780947</v>
          </cell>
          <cell r="AD64">
            <v>13.578283257017134</v>
          </cell>
          <cell r="AE64">
            <v>12.359189564593649</v>
          </cell>
          <cell r="AF64">
            <v>10.944922809354081</v>
          </cell>
          <cell r="AG64">
            <v>9.3164509610532278</v>
          </cell>
          <cell r="AH64">
            <v>7.4531607688425989</v>
          </cell>
          <cell r="AI64">
            <v>5.3327365301068985</v>
          </cell>
          <cell r="AJ64">
            <v>-8.462905397381796</v>
          </cell>
          <cell r="AK64">
            <v>-5.8168649195518816</v>
          </cell>
          <cell r="AL64">
            <v>-7.6236678063050967</v>
          </cell>
          <cell r="AM64">
            <v>-9.6263463257583108</v>
          </cell>
          <cell r="AN64">
            <v>-11.841901063443212</v>
          </cell>
          <cell r="AO64">
            <v>-15.05105031205713</v>
          </cell>
          <cell r="AP64">
            <v>2.7853340404976881</v>
          </cell>
          <cell r="AQ64">
            <v>-0.85661330192215035</v>
          </cell>
        </row>
        <row r="65">
          <cell r="A65" t="str">
            <v>Cote d'Ivoire</v>
          </cell>
          <cell r="B65" t="str">
            <v>Bilat</v>
          </cell>
          <cell r="C65">
            <v>105.93079582448817</v>
          </cell>
          <cell r="D65">
            <v>108.00202164810909</v>
          </cell>
          <cell r="E65">
            <v>109.94044370559635</v>
          </cell>
          <cell r="F65">
            <v>111.72266913204892</v>
          </cell>
          <cell r="G65">
            <v>113.32297601233563</v>
          </cell>
          <cell r="H65">
            <v>114.71311810938137</v>
          </cell>
          <cell r="I65">
            <v>115.8621145444282</v>
          </cell>
          <cell r="J65">
            <v>116.73602332648686</v>
          </cell>
          <cell r="K65">
            <v>117.29769755003259</v>
          </cell>
          <cell r="L65">
            <v>117.5065229964285</v>
          </cell>
          <cell r="M65">
            <v>117.31813578521179</v>
          </cell>
          <cell r="N65">
            <v>116.68411862586194</v>
          </cell>
          <cell r="O65">
            <v>115.55167411856334</v>
          </cell>
          <cell r="P65">
            <v>113.86327344333579</v>
          </cell>
          <cell r="Q65">
            <v>111.55627866025411</v>
          </cell>
          <cell r="R65">
            <v>108.56253671880663</v>
          </cell>
          <cell r="S65">
            <v>104.8079431412085</v>
          </cell>
          <cell r="T65">
            <v>100.21197320211093</v>
          </cell>
          <cell r="U65">
            <v>94.687178275013267</v>
          </cell>
          <cell r="V65">
            <v>88.138644853136313</v>
          </cell>
          <cell r="W65">
            <v>80.463413578844069</v>
          </cell>
          <cell r="X65">
            <v>71.549855430165465</v>
          </cell>
          <cell r="Y65">
            <v>61.277002014761585</v>
          </cell>
          <cell r="Z65">
            <v>49.51382670996064</v>
          </cell>
          <cell r="AA65">
            <v>36.118473161330428</v>
          </cell>
          <cell r="AB65">
            <v>59.821221173453495</v>
          </cell>
          <cell r="AC65">
            <v>63.410494443860713</v>
          </cell>
          <cell r="AD65">
            <v>0</v>
          </cell>
          <cell r="AE65">
            <v>0</v>
          </cell>
          <cell r="AF65">
            <v>0</v>
          </cell>
          <cell r="AG65">
            <v>0</v>
          </cell>
          <cell r="AH65">
            <v>0</v>
          </cell>
          <cell r="AI65">
            <v>0</v>
          </cell>
        </row>
        <row r="66">
          <cell r="A66" t="str">
            <v>Cote d'Ivoire</v>
          </cell>
          <cell r="B66" t="str">
            <v>Multi</v>
          </cell>
          <cell r="C66">
            <v>123.7508902215763</v>
          </cell>
          <cell r="D66">
            <v>123.89231883831988</v>
          </cell>
          <cell r="E66">
            <v>119.19988679010257</v>
          </cell>
          <cell r="F66">
            <v>113.49835054828118</v>
          </cell>
          <cell r="G66">
            <v>111.53717080645436</v>
          </cell>
          <cell r="H66">
            <v>38.532235244610163</v>
          </cell>
          <cell r="I66">
            <v>39.439475704073161</v>
          </cell>
          <cell r="J66">
            <v>40.316868971791209</v>
          </cell>
          <cell r="K66">
            <v>41.157567319100693</v>
          </cell>
          <cell r="L66">
            <v>41.954008739788904</v>
          </cell>
          <cell r="M66">
            <v>42.697855888610931</v>
          </cell>
          <cell r="N66">
            <v>43.379930263828356</v>
          </cell>
          <cell r="O66">
            <v>43.990141282872884</v>
          </cell>
          <cell r="P66">
            <v>44.517409875252966</v>
          </cell>
          <cell r="Q66">
            <v>44.949586190100334</v>
          </cell>
          <cell r="R66">
            <v>45.273360987178449</v>
          </cell>
          <cell r="S66">
            <v>45.474170249621565</v>
          </cell>
          <cell r="T66">
            <v>45.536092524004033</v>
          </cell>
          <cell r="U66">
            <v>45.441738458413781</v>
          </cell>
          <cell r="V66">
            <v>45.17213197186625</v>
          </cell>
          <cell r="W66">
            <v>44.706582448482749</v>
          </cell>
          <cell r="X66">
            <v>44.022547307194486</v>
          </cell>
          <cell r="Y66">
            <v>43.095484252137119</v>
          </cell>
          <cell r="Z66">
            <v>41.89869246016697</v>
          </cell>
          <cell r="AA66">
            <v>40.403141909852678</v>
          </cell>
          <cell r="AB66">
            <v>38.577290000644069</v>
          </cell>
          <cell r="AC66">
            <v>36.386884551454969</v>
          </cell>
          <cell r="AD66">
            <v>33.794752204360876</v>
          </cell>
          <cell r="AE66">
            <v>30.760571191230234</v>
          </cell>
          <cell r="AF66">
            <v>27.240627348588216</v>
          </cell>
          <cell r="AG66">
            <v>23.187552188540725</v>
          </cell>
          <cell r="AH66">
            <v>18.550041750832619</v>
          </cell>
          <cell r="AI66">
            <v>13.272554872720789</v>
          </cell>
          <cell r="AJ66">
            <v>0</v>
          </cell>
          <cell r="AK66">
            <v>0</v>
          </cell>
          <cell r="AL66">
            <v>0</v>
          </cell>
          <cell r="AM66">
            <v>0</v>
          </cell>
          <cell r="AN66">
            <v>0</v>
          </cell>
          <cell r="AO66">
            <v>0</v>
          </cell>
          <cell r="AP66">
            <v>0</v>
          </cell>
          <cell r="AQ66">
            <v>0</v>
          </cell>
        </row>
        <row r="67">
          <cell r="A67" t="str">
            <v>Guyana</v>
          </cell>
          <cell r="B67" t="str">
            <v>Bilat</v>
          </cell>
          <cell r="C67">
            <v>11.613174407157333</v>
          </cell>
          <cell r="D67">
            <v>11.840242527802539</v>
          </cell>
          <cell r="E67">
            <v>12.052751395059408</v>
          </cell>
          <cell r="F67">
            <v>12.24813645328701</v>
          </cell>
          <cell r="G67">
            <v>12.423577813479712</v>
          </cell>
          <cell r="H67">
            <v>12.575978845663702</v>
          </cell>
          <cell r="I67">
            <v>12.701943121581246</v>
          </cell>
          <cell r="J67">
            <v>12.797749586764505</v>
          </cell>
          <cell r="K67">
            <v>12.859325832532059</v>
          </cell>
          <cell r="L67">
            <v>12.882219329279371</v>
          </cell>
          <cell r="M67">
            <v>12.861566472639245</v>
          </cell>
          <cell r="N67">
            <v>12.792059283616899</v>
          </cell>
          <cell r="O67">
            <v>12.667909592610368</v>
          </cell>
          <cell r="P67">
            <v>12.482810525262032</v>
          </cell>
          <cell r="Q67">
            <v>12.229895095298499</v>
          </cell>
          <cell r="R67">
            <v>11.901691695848402</v>
          </cell>
          <cell r="S67">
            <v>11.490076266121211</v>
          </cell>
          <cell r="T67">
            <v>10.986220894721708</v>
          </cell>
          <cell r="U67">
            <v>10.380538604196227</v>
          </cell>
          <cell r="V67">
            <v>9.6626240435866908</v>
          </cell>
          <cell r="W67">
            <v>8.8211897967289019</v>
          </cell>
          <cell r="X67">
            <v>7.8439979936912696</v>
          </cell>
          <cell r="Y67">
            <v>6.7177868910208947</v>
          </cell>
          <cell r="Z67">
            <v>5.4281920632527854</v>
          </cell>
          <cell r="AA67">
            <v>3.959661823344828</v>
          </cell>
          <cell r="AB67">
            <v>6.558189894914868</v>
          </cell>
          <cell r="AC67">
            <v>6.9516812886097608</v>
          </cell>
          <cell r="AD67">
            <v>0</v>
          </cell>
          <cell r="AE67">
            <v>0</v>
          </cell>
          <cell r="AF67">
            <v>0</v>
          </cell>
          <cell r="AG67">
            <v>0</v>
          </cell>
          <cell r="AH67">
            <v>0</v>
          </cell>
          <cell r="AI67">
            <v>0</v>
          </cell>
        </row>
        <row r="68">
          <cell r="A68" t="str">
            <v>Guyana</v>
          </cell>
          <cell r="B68" t="str">
            <v>Multi</v>
          </cell>
          <cell r="C68">
            <v>32.827680766721578</v>
          </cell>
          <cell r="D68">
            <v>32.709629963714832</v>
          </cell>
          <cell r="E68">
            <v>31.027397001356761</v>
          </cell>
          <cell r="F68">
            <v>29.082680859071793</v>
          </cell>
          <cell r="G68">
            <v>28.223689246418175</v>
          </cell>
          <cell r="H68">
            <v>12.221444315871633</v>
          </cell>
          <cell r="I68">
            <v>12.486753284538805</v>
          </cell>
          <cell r="J68">
            <v>12.739902129908904</v>
          </cell>
          <cell r="K68">
            <v>12.978476524899071</v>
          </cell>
          <cell r="L68">
            <v>13.199816199620388</v>
          </cell>
          <cell r="M68">
            <v>13.400994119818625</v>
          </cell>
          <cell r="N68">
            <v>13.578794052122019</v>
          </cell>
          <cell r="O68">
            <v>13.72968639747047</v>
          </cell>
          <cell r="P68">
            <v>13.849802165673101</v>
          </cell>
          <cell r="Q68">
            <v>13.93490495502915</v>
          </cell>
          <cell r="R68">
            <v>13.980360791311504</v>
          </cell>
          <cell r="S68">
            <v>13.981105670109631</v>
          </cell>
          <cell r="T68">
            <v>13.931610635514815</v>
          </cell>
          <cell r="U68">
            <v>13.825844216356229</v>
          </cell>
          <cell r="V68">
            <v>13.657232028610752</v>
          </cell>
          <cell r="W68">
            <v>13.418613339156941</v>
          </cell>
          <cell r="X68">
            <v>13.102194371665673</v>
          </cell>
          <cell r="Y68">
            <v>12.699498120054484</v>
          </cell>
          <cell r="Z68">
            <v>12.201310418511961</v>
          </cell>
          <cell r="AA68">
            <v>11.597621999552139</v>
          </cell>
          <cell r="AB68">
            <v>10.843248899086149</v>
          </cell>
          <cell r="AC68">
            <v>9.9929759823136575</v>
          </cell>
          <cell r="AD68">
            <v>9.0016346194917602</v>
          </cell>
          <cell r="AE68">
            <v>7.8553575795949016</v>
          </cell>
          <cell r="AF68">
            <v>6.5391214102802495</v>
          </cell>
          <cell r="AG68">
            <v>5.0366576133612977</v>
          </cell>
          <cell r="AH68">
            <v>3.3303573237350621</v>
          </cell>
          <cell r="AI68">
            <v>2.2783794269088888</v>
          </cell>
          <cell r="AJ68">
            <v>0</v>
          </cell>
          <cell r="AK68">
            <v>0</v>
          </cell>
          <cell r="AL68">
            <v>0</v>
          </cell>
          <cell r="AM68">
            <v>0</v>
          </cell>
          <cell r="AN68">
            <v>0</v>
          </cell>
          <cell r="AO68">
            <v>0</v>
          </cell>
          <cell r="AP68">
            <v>0</v>
          </cell>
          <cell r="AQ68">
            <v>0</v>
          </cell>
        </row>
        <row r="69">
          <cell r="A69" t="str">
            <v>Mali</v>
          </cell>
          <cell r="B69" t="str">
            <v>Bilat</v>
          </cell>
          <cell r="C69">
            <v>9.1377255493728118</v>
          </cell>
          <cell r="D69">
            <v>9.3163921305092341</v>
          </cell>
          <cell r="E69">
            <v>9.4836028894042848</v>
          </cell>
          <cell r="F69">
            <v>9.6373399276969067</v>
          </cell>
          <cell r="G69">
            <v>9.7753844401827887</v>
          </cell>
          <cell r="H69">
            <v>9.8952998704272677</v>
          </cell>
          <cell r="I69">
            <v>9.9944137683164271</v>
          </cell>
          <cell r="J69">
            <v>10.069798254418746</v>
          </cell>
          <cell r="K69">
            <v>10.118248989287403</v>
          </cell>
          <cell r="L69">
            <v>10.136262538624392</v>
          </cell>
          <cell r="M69">
            <v>10.120012017520386</v>
          </cell>
          <cell r="N69">
            <v>10.065320888744852</v>
          </cell>
          <cell r="O69">
            <v>9.9676347812531798</v>
          </cell>
          <cell r="P69">
            <v>9.8219911856630233</v>
          </cell>
          <cell r="Q69">
            <v>9.6229868733895376</v>
          </cell>
          <cell r="R69">
            <v>9.3647428753748496</v>
          </cell>
          <cell r="S69">
            <v>9.0408668448541913</v>
          </cell>
          <cell r="T69">
            <v>8.644412616319709</v>
          </cell>
          <cell r="U69">
            <v>8.1678367597196093</v>
          </cell>
          <cell r="V69">
            <v>7.6029519149087514</v>
          </cell>
          <cell r="W69">
            <v>6.9408766763855958</v>
          </cell>
          <cell r="X69">
            <v>6.171981782345993</v>
          </cell>
          <cell r="Y69">
            <v>5.2858323449866482</v>
          </cell>
          <cell r="Z69">
            <v>4.2711258407277368</v>
          </cell>
          <cell r="AA69">
            <v>3.1156255595158036</v>
          </cell>
          <cell r="AB69">
            <v>5.1602548329480467</v>
          </cell>
          <cell r="AC69">
            <v>5.4698701229249291</v>
          </cell>
          <cell r="AD69">
            <v>0</v>
          </cell>
          <cell r="AE69">
            <v>0</v>
          </cell>
          <cell r="AF69">
            <v>0</v>
          </cell>
          <cell r="AG69">
            <v>0</v>
          </cell>
          <cell r="AH69">
            <v>0</v>
          </cell>
          <cell r="AI69">
            <v>0</v>
          </cell>
        </row>
        <row r="70">
          <cell r="A70" t="str">
            <v>Mali</v>
          </cell>
          <cell r="B70" t="str">
            <v>Multi</v>
          </cell>
          <cell r="C70">
            <v>32.829308374394238</v>
          </cell>
          <cell r="D70">
            <v>33.130178739657616</v>
          </cell>
          <cell r="E70">
            <v>32.395250639092282</v>
          </cell>
          <cell r="F70">
            <v>31.452862522996327</v>
          </cell>
          <cell r="G70">
            <v>31.32310971087751</v>
          </cell>
          <cell r="H70">
            <v>11.720727374269108</v>
          </cell>
          <cell r="I70">
            <v>11.99669159022412</v>
          </cell>
          <cell r="J70">
            <v>12.263576893546368</v>
          </cell>
          <cell r="K70">
            <v>12.519300343542477</v>
          </cell>
          <cell r="L70">
            <v>12.761561730721349</v>
          </cell>
          <cell r="M70">
            <v>12.987825003124938</v>
          </cell>
          <cell r="N70">
            <v>13.195298245986363</v>
          </cell>
          <cell r="O70">
            <v>13.380912107979904</v>
          </cell>
          <cell r="P70">
            <v>13.541296559727122</v>
          </cell>
          <cell r="Q70">
            <v>13.672755862095277</v>
          </cell>
          <cell r="R70">
            <v>13.771241613132593</v>
          </cell>
          <cell r="S70">
            <v>13.832323733190842</v>
          </cell>
          <cell r="T70">
            <v>13.851159237848808</v>
          </cell>
          <cell r="U70">
            <v>13.822458637626237</v>
          </cell>
          <cell r="V70">
            <v>13.74044979212071</v>
          </cell>
          <cell r="W70">
            <v>13.598839034059058</v>
          </cell>
          <cell r="X70">
            <v>13.390769365778381</v>
          </cell>
          <cell r="Y70">
            <v>13.108775516781403</v>
          </cell>
          <cell r="Z70">
            <v>12.744735636187986</v>
          </cell>
          <cell r="AA70">
            <v>12.289819378062942</v>
          </cell>
          <cell r="AB70">
            <v>11.73443212067262</v>
          </cell>
          <cell r="AC70">
            <v>11.068155042634439</v>
          </cell>
          <cell r="AD70">
            <v>10.279680759597245</v>
          </cell>
          <cell r="AE70">
            <v>9.3567442044421085</v>
          </cell>
          <cell r="AF70">
            <v>8.2860484119338036</v>
          </cell>
          <cell r="AG70">
            <v>7.0531848451885111</v>
          </cell>
          <cell r="AH70">
            <v>5.6425478761508217</v>
          </cell>
          <cell r="AI70">
            <v>4.0372430053859274</v>
          </cell>
          <cell r="AJ70">
            <v>0</v>
          </cell>
          <cell r="AK70">
            <v>0</v>
          </cell>
          <cell r="AL70">
            <v>0</v>
          </cell>
          <cell r="AM70">
            <v>0</v>
          </cell>
          <cell r="AN70">
            <v>0</v>
          </cell>
          <cell r="AO70">
            <v>0</v>
          </cell>
          <cell r="AP70">
            <v>0</v>
          </cell>
          <cell r="AQ70">
            <v>0</v>
          </cell>
        </row>
        <row r="71">
          <cell r="A71" t="str">
            <v>Mozambique</v>
          </cell>
          <cell r="B71" t="str">
            <v>Bilat</v>
          </cell>
          <cell r="C71">
            <v>96.794109217660719</v>
          </cell>
          <cell r="D71">
            <v>98.686688774206047</v>
          </cell>
          <cell r="E71">
            <v>100.45791908435324</v>
          </cell>
          <cell r="F71">
            <v>102.08642495213094</v>
          </cell>
          <cell r="G71">
            <v>103.54870301533828</v>
          </cell>
          <cell r="H71">
            <v>104.81894331630284</v>
          </cell>
          <cell r="I71">
            <v>105.86883712252792</v>
          </cell>
          <cell r="J71">
            <v>106.66736998956134</v>
          </cell>
          <cell r="K71">
            <v>107.18059898699764</v>
          </cell>
          <cell r="L71">
            <v>107.37141293216389</v>
          </cell>
          <cell r="M71">
            <v>107.19927439439691</v>
          </cell>
          <cell r="N71">
            <v>106.6199421455421</v>
          </cell>
          <cell r="O71">
            <v>105.58517263900487</v>
          </cell>
          <cell r="P71">
            <v>104.04239899995922</v>
          </cell>
          <cell r="Q71">
            <v>101.93438590272767</v>
          </cell>
          <cell r="R71">
            <v>99.198858597428512</v>
          </cell>
          <cell r="S71">
            <v>95.76810422624358</v>
          </cell>
          <cell r="T71">
            <v>91.568543439565744</v>
          </cell>
          <cell r="U71">
            <v>86.520270183272089</v>
          </cell>
          <cell r="V71">
            <v>80.536557379840758</v>
          </cell>
          <cell r="W71">
            <v>73.523326067337877</v>
          </cell>
          <cell r="X71">
            <v>65.378575390767239</v>
          </cell>
          <cell r="Y71">
            <v>55.991770659165695</v>
          </cell>
          <cell r="Z71">
            <v>45.243186488365211</v>
          </cell>
          <cell r="AA71">
            <v>33.00320184269566</v>
          </cell>
          <cell r="AB71">
            <v>54.661553051964653</v>
          </cell>
          <cell r="AC71">
            <v>57.941246235082538</v>
          </cell>
          <cell r="AD71">
            <v>0</v>
          </cell>
          <cell r="AE71">
            <v>0</v>
          </cell>
          <cell r="AF71">
            <v>0</v>
          </cell>
          <cell r="AG71">
            <v>0</v>
          </cell>
          <cell r="AH71">
            <v>0</v>
          </cell>
          <cell r="AI71">
            <v>0</v>
          </cell>
        </row>
        <row r="72">
          <cell r="A72" t="str">
            <v>Mozambique</v>
          </cell>
          <cell r="B72" t="str">
            <v>Multi</v>
          </cell>
          <cell r="C72">
            <v>76.120370565453157</v>
          </cell>
          <cell r="D72">
            <v>76.493005260263359</v>
          </cell>
          <cell r="E72">
            <v>74.159707337474842</v>
          </cell>
          <cell r="F72">
            <v>71.271038845014729</v>
          </cell>
          <cell r="G72">
            <v>70.488270057210116</v>
          </cell>
          <cell r="H72">
            <v>25.327081373926774</v>
          </cell>
          <cell r="I72">
            <v>25.923406834847285</v>
          </cell>
          <cell r="J72">
            <v>26.500113858132096</v>
          </cell>
          <cell r="K72">
            <v>27.052701459605657</v>
          </cell>
          <cell r="L72">
            <v>27.576199163366752</v>
          </cell>
          <cell r="M72">
            <v>28.065126866324604</v>
          </cell>
          <cell r="N72">
            <v>28.513451576649288</v>
          </cell>
          <cell r="O72">
            <v>28.914540795494162</v>
          </cell>
          <cell r="P72">
            <v>29.261112294924473</v>
          </cell>
          <cell r="Q72">
            <v>29.54518002742266</v>
          </cell>
          <cell r="R72">
            <v>29.757995883558891</v>
          </cell>
          <cell r="S72">
            <v>29.88998699433273</v>
          </cell>
          <cell r="T72">
            <v>29.930688253218634</v>
          </cell>
          <cell r="U72">
            <v>29.868669709991252</v>
          </cell>
          <cell r="V72">
            <v>29.69145846386499</v>
          </cell>
          <cell r="W72">
            <v>29.385454657247607</v>
          </cell>
          <cell r="X72">
            <v>28.935841143366233</v>
          </cell>
          <cell r="Y72">
            <v>28.326486371052994</v>
          </cell>
          <cell r="Z72">
            <v>27.539839997946061</v>
          </cell>
          <cell r="AA72">
            <v>26.556820709130491</v>
          </cell>
          <cell r="AB72">
            <v>25.356695681664455</v>
          </cell>
          <cell r="AC72">
            <v>23.916951096349614</v>
          </cell>
          <cell r="AD72">
            <v>22.213153056343007</v>
          </cell>
          <cell r="AE72">
            <v>20.218798227588746</v>
          </cell>
          <cell r="AF72">
            <v>17.90515346838114</v>
          </cell>
          <cell r="AG72">
            <v>15.241083664449299</v>
          </cell>
          <cell r="AH72">
            <v>12.192866931559465</v>
          </cell>
          <cell r="AI72">
            <v>8.7239962895308292</v>
          </cell>
          <cell r="AJ72">
            <v>0</v>
          </cell>
          <cell r="AK72">
            <v>0</v>
          </cell>
          <cell r="AL72">
            <v>0</v>
          </cell>
          <cell r="AM72">
            <v>0</v>
          </cell>
          <cell r="AN72">
            <v>0</v>
          </cell>
          <cell r="AO72">
            <v>0</v>
          </cell>
          <cell r="AP72">
            <v>0</v>
          </cell>
          <cell r="AQ72">
            <v>0</v>
          </cell>
        </row>
        <row r="73">
          <cell r="A73" t="str">
            <v>Uganda</v>
          </cell>
          <cell r="B73" t="str">
            <v>Bilat</v>
          </cell>
          <cell r="C73">
            <v>15.536149325437156</v>
          </cell>
          <cell r="D73">
            <v>15.839921929352942</v>
          </cell>
          <cell r="E73">
            <v>16.124217108167048</v>
          </cell>
          <cell r="F73">
            <v>16.385603989493177</v>
          </cell>
          <cell r="G73">
            <v>16.620310114989039</v>
          </cell>
          <cell r="H73">
            <v>16.824192801182228</v>
          </cell>
          <cell r="I73">
            <v>16.992708293304638</v>
          </cell>
          <cell r="J73">
            <v>17.120878550397485</v>
          </cell>
          <cell r="K73">
            <v>17.203255488485571</v>
          </cell>
          <cell r="L73">
            <v>17.233882496362799</v>
          </cell>
          <cell r="M73">
            <v>17.206253025426751</v>
          </cell>
          <cell r="N73">
            <v>17.113266040991469</v>
          </cell>
          <cell r="O73">
            <v>16.947178107532412</v>
          </cell>
          <cell r="P73">
            <v>16.699551864310703</v>
          </cell>
          <cell r="Q73">
            <v>16.361200630715267</v>
          </cell>
          <cell r="R73">
            <v>15.922128862376869</v>
          </cell>
          <cell r="S73">
            <v>15.371468159567279</v>
          </cell>
          <cell r="T73">
            <v>14.697408508515984</v>
          </cell>
          <cell r="U73">
            <v>13.887124413964093</v>
          </cell>
          <cell r="V73">
            <v>12.926695557435318</v>
          </cell>
          <cell r="W73">
            <v>11.801021590232816</v>
          </cell>
          <cell r="X73">
            <v>10.49373064295925</v>
          </cell>
          <cell r="Y73">
            <v>8.9870811042880163</v>
          </cell>
          <cell r="Z73">
            <v>7.2618561906615797</v>
          </cell>
          <cell r="AA73">
            <v>5.2972507954245325</v>
          </cell>
          <cell r="AB73">
            <v>8.7735716299218804</v>
          </cell>
          <cell r="AC73">
            <v>9.2999859277171932</v>
          </cell>
          <cell r="AD73">
            <v>0</v>
          </cell>
          <cell r="AE73">
            <v>0</v>
          </cell>
          <cell r="AF73">
            <v>0</v>
          </cell>
          <cell r="AG73">
            <v>0</v>
          </cell>
          <cell r="AH73">
            <v>0</v>
          </cell>
          <cell r="AI73">
            <v>0</v>
          </cell>
        </row>
        <row r="74">
          <cell r="A74" t="str">
            <v>Uganda</v>
          </cell>
          <cell r="B74" t="str">
            <v>Multi</v>
          </cell>
          <cell r="C74">
            <v>91.105578324120842</v>
          </cell>
          <cell r="D74">
            <v>90.57958719480304</v>
          </cell>
          <cell r="E74">
            <v>85.904979722028287</v>
          </cell>
          <cell r="F74">
            <v>80.343332838619276</v>
          </cell>
          <cell r="G74">
            <v>77.965127928273233</v>
          </cell>
          <cell r="H74">
            <v>24.781633836432739</v>
          </cell>
          <cell r="I74">
            <v>25.365116749512765</v>
          </cell>
          <cell r="J74">
            <v>25.92940373035124</v>
          </cell>
          <cell r="K74">
            <v>26.470090728592087</v>
          </cell>
          <cell r="L74">
            <v>26.982314313192571</v>
          </cell>
          <cell r="M74">
            <v>27.460712401322187</v>
          </cell>
          <cell r="N74">
            <v>27.899381928499864</v>
          </cell>
          <cell r="O74">
            <v>28.291833234294099</v>
          </cell>
          <cell r="P74">
            <v>28.630940921841042</v>
          </cell>
          <cell r="Q74">
            <v>28.908890932250152</v>
          </cell>
          <cell r="R74">
            <v>29.117123556589743</v>
          </cell>
          <cell r="S74">
            <v>29.24627208849396</v>
          </cell>
          <cell r="T74">
            <v>29.286096799422992</v>
          </cell>
          <cell r="U74">
            <v>29.2254138961449</v>
          </cell>
          <cell r="V74">
            <v>29.05201909599554</v>
          </cell>
          <cell r="W74">
            <v>28.752605429802109</v>
          </cell>
          <cell r="X74">
            <v>28.312674854919905</v>
          </cell>
          <cell r="Y74">
            <v>27.716443231504535</v>
          </cell>
          <cell r="Z74">
            <v>26.946738183801624</v>
          </cell>
          <cell r="AA74">
            <v>25.984889334740927</v>
          </cell>
          <cell r="AB74">
            <v>24.810610366331268</v>
          </cell>
          <cell r="AC74">
            <v>23.401872320107387</v>
          </cell>
          <cell r="AD74">
            <v>21.734767511017846</v>
          </cell>
          <cell r="AE74">
            <v>19.78336338448517</v>
          </cell>
          <cell r="AF74">
            <v>17.519545599728907</v>
          </cell>
          <cell r="AG74">
            <v>14.912849572617747</v>
          </cell>
          <cell r="AH74">
            <v>11.930279658094225</v>
          </cell>
          <cell r="AI74">
            <v>8.5361150953664477</v>
          </cell>
          <cell r="AJ74">
            <v>0</v>
          </cell>
          <cell r="AK74">
            <v>0</v>
          </cell>
          <cell r="AL74">
            <v>0</v>
          </cell>
          <cell r="AM74">
            <v>0</v>
          </cell>
          <cell r="AN74">
            <v>0</v>
          </cell>
          <cell r="AO74">
            <v>0</v>
          </cell>
          <cell r="AP74">
            <v>0</v>
          </cell>
          <cell r="AQ74">
            <v>0</v>
          </cell>
        </row>
        <row r="75">
          <cell r="A75" t="str">
            <v>Bolivia</v>
          </cell>
          <cell r="B75" t="str">
            <v>Tot. Assist.  R-7</v>
          </cell>
          <cell r="C75">
            <v>107.68011297124886</v>
          </cell>
          <cell r="D75">
            <v>109.41138320183198</v>
          </cell>
          <cell r="E75">
            <v>108.23486425581065</v>
          </cell>
          <cell r="F75">
            <v>106.84743774416904</v>
          </cell>
          <cell r="G75">
            <v>107.01322763250656</v>
          </cell>
          <cell r="H75">
            <v>77.381459545618625</v>
          </cell>
          <cell r="I75">
            <v>78.673257682391608</v>
          </cell>
          <cell r="J75">
            <v>79.841498341213139</v>
          </cell>
          <cell r="K75">
            <v>80.866704151436579</v>
          </cell>
          <cell r="L75">
            <v>81.727505264858522</v>
          </cell>
          <cell r="M75">
            <v>82.400482376945931</v>
          </cell>
          <cell r="N75">
            <v>82.859997723530313</v>
          </cell>
          <cell r="O75">
            <v>83.078013175147831</v>
          </cell>
          <cell r="P75">
            <v>83.023894489154756</v>
          </cell>
          <cell r="Q75">
            <v>82.66420071341193</v>
          </cell>
          <cell r="R75">
            <v>81.962457664419077</v>
          </cell>
          <cell r="S75">
            <v>80.87891432697873</v>
          </cell>
          <cell r="T75">
            <v>79.370280941453657</v>
          </cell>
          <cell r="U75">
            <v>77.389447458088455</v>
          </cell>
          <cell r="V75">
            <v>74.885180945330191</v>
          </cell>
          <cell r="W75">
            <v>71.801800440191826</v>
          </cell>
          <cell r="X75">
            <v>68.078827623033661</v>
          </cell>
          <cell r="Y75">
            <v>63.650611586231832</v>
          </cell>
          <cell r="Z75">
            <v>58.445925845570855</v>
          </cell>
          <cell r="AA75">
            <v>52.387535614320115</v>
          </cell>
          <cell r="AB75">
            <v>55.289725499340193</v>
          </cell>
          <cell r="AC75">
            <v>52.632770996162563</v>
          </cell>
          <cell r="AD75">
            <v>32.011582549253234</v>
          </cell>
          <cell r="AE75">
            <v>27.219511288174523</v>
          </cell>
          <cell r="AF75">
            <v>21.737149778589057</v>
          </cell>
          <cell r="AG75">
            <v>15.498914647215901</v>
          </cell>
          <cell r="AH75">
            <v>8.4338375608750518</v>
          </cell>
          <cell r="AI75">
            <v>5.4416253515310498</v>
          </cell>
        </row>
        <row r="76">
          <cell r="A76" t="str">
            <v>Burkina Faso</v>
          </cell>
          <cell r="B76" t="str">
            <v>Tot. Assist.  R-7</v>
          </cell>
          <cell r="C76">
            <v>44.640805777802612</v>
          </cell>
          <cell r="D76">
            <v>45.432640936869689</v>
          </cell>
          <cell r="E76">
            <v>45.304527028775865</v>
          </cell>
          <cell r="F76">
            <v>44.997481944338048</v>
          </cell>
          <cell r="G76">
            <v>45.411705701700647</v>
          </cell>
          <cell r="H76">
            <v>22.3359075448898</v>
          </cell>
          <cell r="I76">
            <v>22.769077844033689</v>
          </cell>
          <cell r="J76">
            <v>23.173819311913245</v>
          </cell>
          <cell r="K76">
            <v>23.545161075699824</v>
          </cell>
          <cell r="L76">
            <v>23.877638101617901</v>
          </cell>
          <cell r="M76">
            <v>24.165249790773633</v>
          </cell>
          <cell r="N76">
            <v>24.401415385462233</v>
          </cell>
          <cell r="O76">
            <v>24.578925952266673</v>
          </cell>
          <cell r="P76">
            <v>24.689892691699988</v>
          </cell>
          <cell r="Q76">
            <v>24.725691306437135</v>
          </cell>
          <cell r="R76">
            <v>24.676902141252626</v>
          </cell>
          <cell r="S76">
            <v>24.533245787542789</v>
          </cell>
          <cell r="T76">
            <v>24.283513823679272</v>
          </cell>
          <cell r="U76">
            <v>23.915494339316972</v>
          </cell>
          <cell r="V76">
            <v>23.415891867065962</v>
          </cell>
          <cell r="W76">
            <v>22.770241318523276</v>
          </cell>
          <cell r="X76">
            <v>21.962815493434043</v>
          </cell>
          <cell r="Y76">
            <v>20.976525700587413</v>
          </cell>
          <cell r="Z76">
            <v>19.792814996822827</v>
          </cell>
          <cell r="AA76">
            <v>18.391543516084369</v>
          </cell>
          <cell r="AB76">
            <v>19.07419153311595</v>
          </cell>
          <cell r="AC76">
            <v>18.408576553187178</v>
          </cell>
          <cell r="AD76">
            <v>13.578283257017134</v>
          </cell>
          <cell r="AE76">
            <v>12.359189564593649</v>
          </cell>
          <cell r="AF76">
            <v>10.944922809354081</v>
          </cell>
          <cell r="AG76">
            <v>9.3164509610532278</v>
          </cell>
          <cell r="AH76">
            <v>7.4531607688425989</v>
          </cell>
          <cell r="AI76">
            <v>5.3327365301068985</v>
          </cell>
          <cell r="AJ76">
            <v>-8.462905397381796</v>
          </cell>
          <cell r="AK76">
            <v>-5.8168649195518816</v>
          </cell>
          <cell r="AL76">
            <v>-7.6236678063050967</v>
          </cell>
          <cell r="AM76">
            <v>-9.6263463257583108</v>
          </cell>
          <cell r="AN76">
            <v>-11.841901063443212</v>
          </cell>
          <cell r="AO76">
            <v>-15.05105031205713</v>
          </cell>
          <cell r="AP76">
            <v>2.7853340404976881</v>
          </cell>
          <cell r="AQ76">
            <v>-0.85661330192215035</v>
          </cell>
        </row>
        <row r="77">
          <cell r="A77" t="str">
            <v>Cote d'Ivoire</v>
          </cell>
          <cell r="B77" t="str">
            <v>Tot. Assist.  R-7</v>
          </cell>
          <cell r="C77">
            <v>229.68168604606447</v>
          </cell>
          <cell r="D77">
            <v>231.89434048642897</v>
          </cell>
          <cell r="E77">
            <v>229.14033049569892</v>
          </cell>
          <cell r="F77">
            <v>225.2210196803301</v>
          </cell>
          <cell r="G77">
            <v>224.86014681878999</v>
          </cell>
          <cell r="H77">
            <v>153.24535335399153</v>
          </cell>
          <cell r="I77">
            <v>155.30159024850136</v>
          </cell>
          <cell r="J77">
            <v>157.05289229827807</v>
          </cell>
          <cell r="K77">
            <v>158.45526486913329</v>
          </cell>
          <cell r="L77">
            <v>159.4605317362174</v>
          </cell>
          <cell r="M77">
            <v>160.01599167382273</v>
          </cell>
          <cell r="N77">
            <v>160.0640488896903</v>
          </cell>
          <cell r="O77">
            <v>159.54181540143622</v>
          </cell>
          <cell r="P77">
            <v>158.38068331858875</v>
          </cell>
          <cell r="Q77">
            <v>156.50586485035444</v>
          </cell>
          <cell r="R77">
            <v>153.83589770598508</v>
          </cell>
          <cell r="S77">
            <v>150.28211339083006</v>
          </cell>
          <cell r="T77">
            <v>145.74806572611496</v>
          </cell>
          <cell r="U77">
            <v>140.12891673342705</v>
          </cell>
          <cell r="V77">
            <v>133.31077682500256</v>
          </cell>
          <cell r="W77">
            <v>125.16999602732682</v>
          </cell>
          <cell r="X77">
            <v>115.57240273735995</v>
          </cell>
          <cell r="Y77">
            <v>104.3724862668987</v>
          </cell>
          <cell r="Z77">
            <v>91.412519170127609</v>
          </cell>
          <cell r="AA77">
            <v>76.521615071183106</v>
          </cell>
          <cell r="AB77">
            <v>98.398511174097564</v>
          </cell>
          <cell r="AC77">
            <v>99.797378995315682</v>
          </cell>
          <cell r="AD77">
            <v>33.794752204360876</v>
          </cell>
          <cell r="AE77">
            <v>30.760571191230234</v>
          </cell>
          <cell r="AF77">
            <v>27.240627348588216</v>
          </cell>
          <cell r="AG77">
            <v>23.187552188540725</v>
          </cell>
          <cell r="AH77">
            <v>18.550041750832619</v>
          </cell>
          <cell r="AI77">
            <v>13.272554872720789</v>
          </cell>
        </row>
        <row r="78">
          <cell r="A78" t="str">
            <v>Guyana</v>
          </cell>
          <cell r="B78" t="str">
            <v>Tot. Assist.  R-7</v>
          </cell>
          <cell r="C78">
            <v>44.440855173878909</v>
          </cell>
          <cell r="D78">
            <v>44.54987249151737</v>
          </cell>
          <cell r="E78">
            <v>43.08014839641617</v>
          </cell>
          <cell r="F78">
            <v>41.330817312358803</v>
          </cell>
          <cell r="G78">
            <v>40.647267059897885</v>
          </cell>
          <cell r="H78">
            <v>24.797423161535335</v>
          </cell>
          <cell r="I78">
            <v>25.188696406120052</v>
          </cell>
          <cell r="J78">
            <v>25.537651716673409</v>
          </cell>
          <cell r="K78">
            <v>25.83780235743113</v>
          </cell>
          <cell r="L78">
            <v>26.082035528899759</v>
          </cell>
          <cell r="M78">
            <v>26.26256059245787</v>
          </cell>
          <cell r="N78">
            <v>26.370853335738918</v>
          </cell>
          <cell r="O78">
            <v>26.397595990080838</v>
          </cell>
          <cell r="P78">
            <v>26.332612690935132</v>
          </cell>
          <cell r="Q78">
            <v>26.164800050327649</v>
          </cell>
          <cell r="R78">
            <v>25.882052487159907</v>
          </cell>
          <cell r="S78">
            <v>25.471181936230842</v>
          </cell>
          <cell r="T78">
            <v>24.917831530236523</v>
          </cell>
          <cell r="U78">
            <v>24.206382820552456</v>
          </cell>
          <cell r="V78">
            <v>23.319856072197442</v>
          </cell>
          <cell r="W78">
            <v>22.239803135885843</v>
          </cell>
          <cell r="X78">
            <v>20.946192365356943</v>
          </cell>
          <cell r="Y78">
            <v>19.417285011075379</v>
          </cell>
          <cell r="Z78">
            <v>17.629502481764746</v>
          </cell>
          <cell r="AA78">
            <v>15.557283822896967</v>
          </cell>
          <cell r="AB78">
            <v>17.401438794001017</v>
          </cell>
          <cell r="AC78">
            <v>16.944657270923418</v>
          </cell>
          <cell r="AD78">
            <v>9.0016346194917602</v>
          </cell>
          <cell r="AE78">
            <v>7.8553575795949016</v>
          </cell>
          <cell r="AF78">
            <v>6.5391214102802495</v>
          </cell>
          <cell r="AG78">
            <v>5.0366576133612977</v>
          </cell>
          <cell r="AH78">
            <v>3.3303573237350621</v>
          </cell>
          <cell r="AI78">
            <v>2.2783794269088888</v>
          </cell>
        </row>
        <row r="79">
          <cell r="A79" t="str">
            <v>Mali</v>
          </cell>
          <cell r="B79" t="str">
            <v>Tot. Assist.  R-7</v>
          </cell>
          <cell r="C79">
            <v>41.967033923767048</v>
          </cell>
          <cell r="D79">
            <v>42.446570870166852</v>
          </cell>
          <cell r="E79">
            <v>41.878853528496563</v>
          </cell>
          <cell r="F79">
            <v>41.090202450693234</v>
          </cell>
          <cell r="G79">
            <v>41.098494151060301</v>
          </cell>
          <cell r="H79">
            <v>21.616027244696376</v>
          </cell>
          <cell r="I79">
            <v>21.991105358540548</v>
          </cell>
          <cell r="J79">
            <v>22.333375147965114</v>
          </cell>
          <cell r="K79">
            <v>22.637549332829881</v>
          </cell>
          <cell r="L79">
            <v>22.89782426934574</v>
          </cell>
          <cell r="M79">
            <v>23.107837020645324</v>
          </cell>
          <cell r="N79">
            <v>23.260619134731215</v>
          </cell>
          <cell r="O79">
            <v>23.348546889233084</v>
          </cell>
          <cell r="P79">
            <v>23.363287745390146</v>
          </cell>
          <cell r="Q79">
            <v>23.295742735484815</v>
          </cell>
          <cell r="R79">
            <v>23.135984488507443</v>
          </cell>
          <cell r="S79">
            <v>22.873190578045033</v>
          </cell>
          <cell r="T79">
            <v>22.495571854168517</v>
          </cell>
          <cell r="U79">
            <v>21.990295397345847</v>
          </cell>
          <cell r="V79">
            <v>21.343401707029461</v>
          </cell>
          <cell r="W79">
            <v>20.539715710444653</v>
          </cell>
          <cell r="X79">
            <v>19.562751148124374</v>
          </cell>
          <cell r="Y79">
            <v>18.394607861768051</v>
          </cell>
          <cell r="Z79">
            <v>17.015861476915724</v>
          </cell>
          <cell r="AA79">
            <v>15.405444937578746</v>
          </cell>
          <cell r="AB79">
            <v>16.894686953620667</v>
          </cell>
          <cell r="AC79">
            <v>16.538025165559368</v>
          </cell>
          <cell r="AD79">
            <v>10.279680759597245</v>
          </cell>
          <cell r="AE79">
            <v>9.3567442044421085</v>
          </cell>
          <cell r="AF79">
            <v>8.2860484119338036</v>
          </cell>
          <cell r="AG79">
            <v>7.0531848451885111</v>
          </cell>
          <cell r="AH79">
            <v>5.6425478761508217</v>
          </cell>
          <cell r="AI79">
            <v>4.0372430053859274</v>
          </cell>
        </row>
        <row r="80">
          <cell r="A80" t="str">
            <v>Mozambique</v>
          </cell>
          <cell r="B80" t="str">
            <v>Tot. Assist.  R-7</v>
          </cell>
          <cell r="C80">
            <v>172.91447978311388</v>
          </cell>
          <cell r="D80">
            <v>175.17969403446941</v>
          </cell>
          <cell r="E80">
            <v>174.61762642182808</v>
          </cell>
          <cell r="F80">
            <v>173.35746379714567</v>
          </cell>
          <cell r="G80">
            <v>174.03697307254839</v>
          </cell>
          <cell r="H80">
            <v>130.14602469022961</v>
          </cell>
          <cell r="I80">
            <v>131.79224395737521</v>
          </cell>
          <cell r="J80">
            <v>133.16748384769343</v>
          </cell>
          <cell r="K80">
            <v>134.23330044660329</v>
          </cell>
          <cell r="L80">
            <v>134.94761209553064</v>
          </cell>
          <cell r="M80">
            <v>135.26440126072151</v>
          </cell>
          <cell r="N80">
            <v>135.13339372219139</v>
          </cell>
          <cell r="O80">
            <v>134.49971343449903</v>
          </cell>
          <cell r="P80">
            <v>133.30351129488369</v>
          </cell>
          <cell r="Q80">
            <v>131.47956593015033</v>
          </cell>
          <cell r="R80">
            <v>128.9568544809874</v>
          </cell>
          <cell r="S80">
            <v>125.65809122057631</v>
          </cell>
          <cell r="T80">
            <v>121.49923169278438</v>
          </cell>
          <cell r="U80">
            <v>116.38893989326334</v>
          </cell>
          <cell r="V80">
            <v>110.22801584370575</v>
          </cell>
          <cell r="W80">
            <v>102.90878072458548</v>
          </cell>
          <cell r="X80">
            <v>94.314416534133471</v>
          </cell>
          <cell r="Y80">
            <v>84.318257030218689</v>
          </cell>
          <cell r="Z80">
            <v>72.783026486311272</v>
          </cell>
          <cell r="AA80">
            <v>59.560022551826151</v>
          </cell>
          <cell r="AB80">
            <v>80.018248733629108</v>
          </cell>
          <cell r="AC80">
            <v>81.858197331432152</v>
          </cell>
          <cell r="AD80">
            <v>22.213153056343007</v>
          </cell>
          <cell r="AE80">
            <v>20.218798227588746</v>
          </cell>
          <cell r="AF80">
            <v>17.90515346838114</v>
          </cell>
          <cell r="AG80">
            <v>15.241083664449299</v>
          </cell>
          <cell r="AH80">
            <v>12.192866931559465</v>
          </cell>
          <cell r="AI80">
            <v>8.7239962895308292</v>
          </cell>
        </row>
        <row r="81">
          <cell r="A81" t="str">
            <v>Uganda</v>
          </cell>
          <cell r="B81" t="str">
            <v>Tot. Assist.  R-7</v>
          </cell>
          <cell r="C81">
            <v>106.64172764955799</v>
          </cell>
          <cell r="D81">
            <v>106.41950912415598</v>
          </cell>
          <cell r="E81">
            <v>102.02919683019533</v>
          </cell>
          <cell r="F81">
            <v>96.728936828112452</v>
          </cell>
          <cell r="G81">
            <v>94.585438043262272</v>
          </cell>
          <cell r="H81">
            <v>41.605826637614967</v>
          </cell>
          <cell r="I81">
            <v>42.357825042817403</v>
          </cell>
          <cell r="J81">
            <v>43.050282280748725</v>
          </cell>
          <cell r="K81">
            <v>43.673346217077658</v>
          </cell>
          <cell r="L81">
            <v>44.21619680955537</v>
          </cell>
          <cell r="M81">
            <v>44.666965426748938</v>
          </cell>
          <cell r="N81">
            <v>45.012647969491333</v>
          </cell>
          <cell r="O81">
            <v>45.239011341826512</v>
          </cell>
          <cell r="P81">
            <v>45.330492786151744</v>
          </cell>
          <cell r="Q81">
            <v>45.270091562965419</v>
          </cell>
          <cell r="R81">
            <v>45.039252418966612</v>
          </cell>
          <cell r="S81">
            <v>44.617740248061239</v>
          </cell>
          <cell r="T81">
            <v>43.983505307938977</v>
          </cell>
          <cell r="U81">
            <v>43.112538310108995</v>
          </cell>
          <cell r="V81">
            <v>41.978714653430856</v>
          </cell>
          <cell r="W81">
            <v>40.553627020034924</v>
          </cell>
          <cell r="X81">
            <v>38.806405497879155</v>
          </cell>
          <cell r="Y81">
            <v>36.703524335792551</v>
          </cell>
          <cell r="Z81">
            <v>34.208594374463203</v>
          </cell>
          <cell r="AA81">
            <v>31.282140130165459</v>
          </cell>
          <cell r="AB81">
            <v>33.58418199625315</v>
          </cell>
          <cell r="AC81">
            <v>32.701858247824582</v>
          </cell>
          <cell r="AD81">
            <v>21.734767511017846</v>
          </cell>
          <cell r="AE81">
            <v>19.78336338448517</v>
          </cell>
          <cell r="AF81">
            <v>17.519545599728907</v>
          </cell>
          <cell r="AG81">
            <v>14.912849572617747</v>
          </cell>
          <cell r="AH81">
            <v>11.930279658094225</v>
          </cell>
          <cell r="AI81">
            <v>8.5361150953664477</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t service"/>
      <sheetName val="Sheet1"/>
      <sheetName val="Sheet4"/>
      <sheetName val="Buyback-yk"/>
      <sheetName val="Buyback-ad"/>
      <sheetName val="Sheet2"/>
      <sheetName val="BUR.IDA"/>
      <sheetName val="BUR.IDA (2)"/>
    </sheetNames>
    <sheetDataSet>
      <sheetData sheetId="0" refreshError="1"/>
      <sheetData sheetId="1" refreshError="1"/>
      <sheetData sheetId="2" refreshError="1">
        <row r="3">
          <cell r="C3">
            <v>10970</v>
          </cell>
          <cell r="D3" t="str">
            <v>XDR</v>
          </cell>
          <cell r="E3" t="str">
            <v xml:space="preserve">2ND BOUGOURIBA AGRICUL DEV    </v>
          </cell>
          <cell r="F3" t="str">
            <v>Sum of prp</v>
          </cell>
          <cell r="G3">
            <v>47558</v>
          </cell>
        </row>
        <row r="4">
          <cell r="C4">
            <v>16070</v>
          </cell>
          <cell r="D4" t="str">
            <v>XDR</v>
          </cell>
          <cell r="E4" t="str">
            <v xml:space="preserve">HEALTH SERVICES DEVELOPMENT   </v>
          </cell>
          <cell r="F4" t="str">
            <v>Sum of prp</v>
          </cell>
          <cell r="G4">
            <v>131366</v>
          </cell>
        </row>
        <row r="5">
          <cell r="C5">
            <v>19790</v>
          </cell>
          <cell r="D5" t="str">
            <v>XDR</v>
          </cell>
          <cell r="E5" t="str">
            <v xml:space="preserve">AGRICULTURAL SERVICES         </v>
          </cell>
          <cell r="F5" t="str">
            <v>Sum of prp</v>
          </cell>
          <cell r="G5">
            <v>309693</v>
          </cell>
        </row>
        <row r="6">
          <cell r="C6">
            <v>20670</v>
          </cell>
          <cell r="D6" t="str">
            <v>XDR</v>
          </cell>
          <cell r="E6" t="str">
            <v xml:space="preserve">SECOND URBAN                  </v>
          </cell>
          <cell r="F6" t="str">
            <v>Sum of prp</v>
          </cell>
          <cell r="G6">
            <v>180000</v>
          </cell>
        </row>
        <row r="7">
          <cell r="C7">
            <v>20671</v>
          </cell>
          <cell r="D7" t="str">
            <v>XDR</v>
          </cell>
          <cell r="E7" t="str">
            <v xml:space="preserve">SECOND URBAN                  </v>
          </cell>
          <cell r="F7" t="str">
            <v>Sum of prp</v>
          </cell>
          <cell r="G7">
            <v>62774</v>
          </cell>
        </row>
        <row r="8">
          <cell r="C8">
            <v>22290</v>
          </cell>
          <cell r="D8" t="str">
            <v>XDR</v>
          </cell>
          <cell r="E8" t="str">
            <v xml:space="preserve">ENVIRONMENTAL MANAGEMENT      </v>
          </cell>
          <cell r="F8" t="str">
            <v>Sum of prp</v>
          </cell>
          <cell r="G8">
            <v>0</v>
          </cell>
        </row>
        <row r="9">
          <cell r="C9">
            <v>22440</v>
          </cell>
          <cell r="D9" t="str">
            <v>XDR</v>
          </cell>
          <cell r="E9" t="str">
            <v xml:space="preserve">FOURTH EDUCATION              </v>
          </cell>
          <cell r="F9" t="str">
            <v>Sum of prp</v>
          </cell>
          <cell r="G9">
            <v>0</v>
          </cell>
        </row>
        <row r="10">
          <cell r="C10">
            <v>23780</v>
          </cell>
          <cell r="D10" t="str">
            <v>XDR</v>
          </cell>
          <cell r="E10" t="str">
            <v xml:space="preserve">PUBLIC INSTITUTIONAL DEV      </v>
          </cell>
          <cell r="F10" t="str">
            <v>Sum of prp</v>
          </cell>
          <cell r="G10">
            <v>0</v>
          </cell>
        </row>
        <row r="11">
          <cell r="C11">
            <v>23810</v>
          </cell>
          <cell r="D11" t="str">
            <v>XDR</v>
          </cell>
          <cell r="E11" t="str">
            <v>AGRICULTURAL SECTOR ADJUSTMENT</v>
          </cell>
          <cell r="F11" t="str">
            <v>Sum of prp</v>
          </cell>
          <cell r="G11">
            <v>0</v>
          </cell>
        </row>
        <row r="12">
          <cell r="C12">
            <v>24140</v>
          </cell>
          <cell r="D12" t="str">
            <v>XDR</v>
          </cell>
          <cell r="E12" t="str">
            <v xml:space="preserve">FOOD SECURITY AND NUTRITION   </v>
          </cell>
          <cell r="F12" t="str">
            <v>Sum of prp</v>
          </cell>
          <cell r="G12">
            <v>0</v>
          </cell>
        </row>
        <row r="13">
          <cell r="C13">
            <v>24720</v>
          </cell>
          <cell r="D13" t="str">
            <v>XDR</v>
          </cell>
          <cell r="E13" t="str">
            <v xml:space="preserve">PRIVATE SECTOR ASSISTANCE     </v>
          </cell>
          <cell r="F13" t="str">
            <v>Sum of prp</v>
          </cell>
          <cell r="G13">
            <v>0</v>
          </cell>
        </row>
        <row r="14">
          <cell r="C14">
            <v>25190</v>
          </cell>
          <cell r="D14" t="str">
            <v>XDR</v>
          </cell>
          <cell r="E14" t="str">
            <v xml:space="preserve">WATER SUPPLY ENGINEERING      </v>
          </cell>
          <cell r="F14" t="str">
            <v>Sum of prp</v>
          </cell>
          <cell r="G14">
            <v>0</v>
          </cell>
        </row>
        <row r="15">
          <cell r="C15">
            <v>25900</v>
          </cell>
          <cell r="D15" t="str">
            <v>XDR</v>
          </cell>
          <cell r="E15" t="str">
            <v xml:space="preserve">ECONOMIC RECOVERY             </v>
          </cell>
          <cell r="F15" t="str">
            <v>Sum of prp</v>
          </cell>
          <cell r="G15">
            <v>0</v>
          </cell>
        </row>
        <row r="16">
          <cell r="C16">
            <v>25950</v>
          </cell>
          <cell r="D16" t="str">
            <v>XDR</v>
          </cell>
          <cell r="E16" t="str">
            <v xml:space="preserve">HEALTH AND NUTRITION          </v>
          </cell>
          <cell r="F16" t="str">
            <v>Sum of prp</v>
          </cell>
          <cell r="G16">
            <v>0</v>
          </cell>
        </row>
        <row r="17">
          <cell r="C17">
            <v>26190</v>
          </cell>
          <cell r="D17" t="str">
            <v>XDR</v>
          </cell>
          <cell r="E17" t="str">
            <v xml:space="preserve">POPULATION AND AIDS CONTROL   </v>
          </cell>
          <cell r="F17" t="str">
            <v>Sum of prp</v>
          </cell>
          <cell r="G17">
            <v>0</v>
          </cell>
        </row>
        <row r="18">
          <cell r="C18">
            <v>31410</v>
          </cell>
          <cell r="D18" t="str">
            <v>XDR</v>
          </cell>
          <cell r="E18" t="str">
            <v xml:space="preserve">ECONOMIC MGMNT REFORM SUPPORT </v>
          </cell>
          <cell r="F18" t="str">
            <v>Sum of prp</v>
          </cell>
          <cell r="G18">
            <v>0</v>
          </cell>
        </row>
        <row r="19">
          <cell r="C19">
            <v>32990</v>
          </cell>
          <cell r="D19" t="str">
            <v>XDR</v>
          </cell>
          <cell r="E19" t="str">
            <v xml:space="preserve">THIRD STRUCTURAL ADJUSTMENT   </v>
          </cell>
          <cell r="F19" t="str">
            <v>Sum of prp</v>
          </cell>
          <cell r="G19">
            <v>0</v>
          </cell>
        </row>
        <row r="20">
          <cell r="C20">
            <v>7060</v>
          </cell>
          <cell r="D20" t="str">
            <v>USD</v>
          </cell>
          <cell r="E20" t="str">
            <v xml:space="preserve">WEST VOLTA AGRICULTURAL DEV.  </v>
          </cell>
          <cell r="F20" t="str">
            <v>Sum of prp</v>
          </cell>
          <cell r="G20">
            <v>54000</v>
          </cell>
        </row>
        <row r="21">
          <cell r="C21">
            <v>7440</v>
          </cell>
          <cell r="D21" t="str">
            <v>USD</v>
          </cell>
          <cell r="E21" t="str">
            <v xml:space="preserve">REGIONAL RAILWAY              </v>
          </cell>
          <cell r="F21" t="str">
            <v>Sum of prp</v>
          </cell>
          <cell r="G21">
            <v>78000</v>
          </cell>
        </row>
        <row r="22">
          <cell r="C22">
            <v>7660</v>
          </cell>
          <cell r="D22" t="str">
            <v>USD</v>
          </cell>
          <cell r="E22" t="str">
            <v xml:space="preserve">URBAN DEVELOPMENT             </v>
          </cell>
          <cell r="F22" t="str">
            <v>Sum of prp</v>
          </cell>
          <cell r="G22">
            <v>122915</v>
          </cell>
        </row>
        <row r="23">
          <cell r="C23">
            <v>10130</v>
          </cell>
          <cell r="D23" t="str">
            <v>USD</v>
          </cell>
          <cell r="E23" t="str">
            <v xml:space="preserve">NIENA DIONKELE RICE DEV.      </v>
          </cell>
          <cell r="F23" t="str">
            <v>Sum of prp</v>
          </cell>
          <cell r="G23">
            <v>18360</v>
          </cell>
        </row>
        <row r="24">
          <cell r="C24">
            <v>12840</v>
          </cell>
          <cell r="D24" t="str">
            <v>XDR</v>
          </cell>
          <cell r="E24" t="str">
            <v xml:space="preserve">VOLTA NOIRE AGRICULTURAL DEV. </v>
          </cell>
          <cell r="F24" t="str">
            <v>Sum of prp</v>
          </cell>
          <cell r="G24">
            <v>11434</v>
          </cell>
        </row>
        <row r="25">
          <cell r="C25">
            <v>12850</v>
          </cell>
          <cell r="D25" t="str">
            <v>XDR</v>
          </cell>
          <cell r="E25" t="str">
            <v>HAUTS-BASSINS AGRICULTURAL DEV</v>
          </cell>
          <cell r="F25" t="str">
            <v>Sum of prp</v>
          </cell>
          <cell r="G25">
            <v>8053</v>
          </cell>
        </row>
        <row r="26">
          <cell r="C26">
            <v>12930</v>
          </cell>
          <cell r="D26" t="str">
            <v>XDR</v>
          </cell>
          <cell r="E26" t="str">
            <v xml:space="preserve">KOUDOUGOU PILOT AGRICULTURAL  </v>
          </cell>
          <cell r="F26" t="str">
            <v>Sum of prp</v>
          </cell>
          <cell r="G26">
            <v>22294</v>
          </cell>
        </row>
        <row r="27">
          <cell r="C27">
            <v>14820</v>
          </cell>
          <cell r="D27" t="str">
            <v>XDR</v>
          </cell>
          <cell r="E27" t="str">
            <v xml:space="preserve">MINING EXPLOR. &amp; TECH ASSIST  </v>
          </cell>
          <cell r="F27" t="str">
            <v>Sum of prp</v>
          </cell>
          <cell r="G27">
            <v>25068</v>
          </cell>
        </row>
        <row r="28">
          <cell r="C28">
            <v>1410</v>
          </cell>
          <cell r="D28" t="str">
            <v>USD</v>
          </cell>
          <cell r="E28" t="str">
            <v xml:space="preserve">TELECOMMUNICATIONS            </v>
          </cell>
          <cell r="F28" t="str">
            <v>Sum of prp</v>
          </cell>
          <cell r="G28">
            <v>13020.08</v>
          </cell>
        </row>
        <row r="29">
          <cell r="C29">
            <v>2250</v>
          </cell>
          <cell r="D29" t="str">
            <v>USD</v>
          </cell>
          <cell r="E29" t="str">
            <v xml:space="preserve">COTTON                        </v>
          </cell>
          <cell r="F29" t="str">
            <v>Sum of prp</v>
          </cell>
          <cell r="G29">
            <v>95048.55</v>
          </cell>
        </row>
        <row r="30">
          <cell r="C30">
            <v>3161</v>
          </cell>
          <cell r="D30" t="str">
            <v>USD</v>
          </cell>
          <cell r="E30" t="str">
            <v xml:space="preserve">ROAD                          </v>
          </cell>
          <cell r="F30" t="str">
            <v>Sum of prp</v>
          </cell>
          <cell r="G30">
            <v>42000</v>
          </cell>
        </row>
        <row r="31">
          <cell r="C31">
            <v>3162</v>
          </cell>
          <cell r="D31" t="str">
            <v>USD</v>
          </cell>
          <cell r="E31" t="str">
            <v xml:space="preserve">ROAD                          </v>
          </cell>
          <cell r="F31" t="str">
            <v>Sum of prp</v>
          </cell>
          <cell r="G31">
            <v>20250</v>
          </cell>
        </row>
        <row r="32">
          <cell r="C32">
            <v>3170</v>
          </cell>
          <cell r="D32" t="str">
            <v>USD</v>
          </cell>
          <cell r="E32" t="str">
            <v xml:space="preserve">RURAL DEVELOPMENT FUND        </v>
          </cell>
          <cell r="F32" t="str">
            <v>Sum of prp</v>
          </cell>
          <cell r="G32">
            <v>33000</v>
          </cell>
        </row>
        <row r="33">
          <cell r="C33">
            <v>4300</v>
          </cell>
          <cell r="D33" t="str">
            <v>USD</v>
          </cell>
          <cell r="E33" t="str">
            <v xml:space="preserve">EDUCATION                     </v>
          </cell>
          <cell r="F33" t="str">
            <v>Sum of prp</v>
          </cell>
          <cell r="G33">
            <v>42750</v>
          </cell>
        </row>
        <row r="34">
          <cell r="C34">
            <v>4310</v>
          </cell>
          <cell r="D34" t="str">
            <v>USD</v>
          </cell>
          <cell r="E34" t="str">
            <v xml:space="preserve">SECOND TELECOMMUNICATIONS     </v>
          </cell>
          <cell r="F34" t="str">
            <v>Sum of prp</v>
          </cell>
          <cell r="G34">
            <v>67500</v>
          </cell>
        </row>
        <row r="35">
          <cell r="C35">
            <v>4960</v>
          </cell>
          <cell r="D35" t="str">
            <v>USD</v>
          </cell>
          <cell r="E35" t="str">
            <v xml:space="preserve">BOUGOURIBA AGRICULTURAL DEV.  </v>
          </cell>
          <cell r="F35" t="str">
            <v>Sum of prp</v>
          </cell>
          <cell r="G35">
            <v>120000</v>
          </cell>
        </row>
        <row r="36">
          <cell r="C36">
            <v>5570</v>
          </cell>
          <cell r="D36" t="str">
            <v>USD</v>
          </cell>
          <cell r="E36" t="str">
            <v xml:space="preserve">LIVESTOCK DEVELOPMENT         </v>
          </cell>
          <cell r="F36" t="str">
            <v>Sum of prp</v>
          </cell>
          <cell r="G36">
            <v>90000</v>
          </cell>
        </row>
        <row r="37">
          <cell r="C37">
            <v>5790</v>
          </cell>
          <cell r="D37" t="str">
            <v>USD</v>
          </cell>
          <cell r="E37" t="str">
            <v xml:space="preserve">RURAL ROADS                   </v>
          </cell>
          <cell r="F37" t="str">
            <v>Sum of prp</v>
          </cell>
          <cell r="G37">
            <v>112410</v>
          </cell>
        </row>
        <row r="38">
          <cell r="C38">
            <v>6400</v>
          </cell>
          <cell r="D38" t="str">
            <v>USD</v>
          </cell>
          <cell r="E38" t="str">
            <v xml:space="preserve">SECOND RURAL DEVELOPMENT FUND </v>
          </cell>
          <cell r="F38" t="str">
            <v>Sum of prp</v>
          </cell>
          <cell r="G38">
            <v>140966</v>
          </cell>
        </row>
        <row r="39">
          <cell r="C39">
            <v>6530</v>
          </cell>
          <cell r="D39" t="str">
            <v>USD</v>
          </cell>
          <cell r="E39" t="str">
            <v xml:space="preserve">THIRD HIGHWAY                 </v>
          </cell>
          <cell r="F39" t="str">
            <v>Sum of prp</v>
          </cell>
          <cell r="G39">
            <v>300000</v>
          </cell>
        </row>
        <row r="40">
          <cell r="C40">
            <v>7590</v>
          </cell>
          <cell r="D40" t="str">
            <v>USD</v>
          </cell>
          <cell r="E40" t="str">
            <v xml:space="preserve">ARTISAN SMALL &amp; MEDIUM SCALE  </v>
          </cell>
          <cell r="F40" t="str">
            <v>Sum of prp</v>
          </cell>
          <cell r="G40">
            <v>47801</v>
          </cell>
        </row>
        <row r="41">
          <cell r="C41">
            <v>9560</v>
          </cell>
          <cell r="D41" t="str">
            <v>USD</v>
          </cell>
          <cell r="E41" t="str">
            <v xml:space="preserve">SECOND EDUCATION              </v>
          </cell>
          <cell r="F41" t="str">
            <v>Sum of prp</v>
          </cell>
          <cell r="G41">
            <v>155903</v>
          </cell>
        </row>
        <row r="42">
          <cell r="C42">
            <v>11640</v>
          </cell>
          <cell r="D42" t="str">
            <v>XDR</v>
          </cell>
          <cell r="E42" t="str">
            <v xml:space="preserve">FOURTH HIGHWAY                </v>
          </cell>
          <cell r="F42" t="str">
            <v>Sum of prp</v>
          </cell>
          <cell r="G42">
            <v>186523</v>
          </cell>
        </row>
        <row r="43">
          <cell r="C43">
            <v>12180</v>
          </cell>
          <cell r="D43" t="str">
            <v>XDR</v>
          </cell>
          <cell r="E43" t="str">
            <v xml:space="preserve">3RD RURAL DEVELOPMENT FUND    </v>
          </cell>
          <cell r="F43" t="str">
            <v>Sum of prp</v>
          </cell>
          <cell r="G43">
            <v>68000</v>
          </cell>
        </row>
        <row r="44">
          <cell r="C44">
            <v>15500</v>
          </cell>
          <cell r="D44" t="str">
            <v>XDR</v>
          </cell>
          <cell r="E44" t="str">
            <v xml:space="preserve">FERTILIZER                    </v>
          </cell>
          <cell r="F44" t="str">
            <v>Sum of prp</v>
          </cell>
          <cell r="G44">
            <v>38375</v>
          </cell>
        </row>
        <row r="45">
          <cell r="C45">
            <v>15980</v>
          </cell>
          <cell r="D45" t="str">
            <v>XDR</v>
          </cell>
          <cell r="E45" t="str">
            <v xml:space="preserve">PRIMARY EDUCATION DEV.        </v>
          </cell>
          <cell r="F45" t="str">
            <v>Sum of prp</v>
          </cell>
          <cell r="G45">
            <v>102242</v>
          </cell>
        </row>
        <row r="46">
          <cell r="C46">
            <v>18960</v>
          </cell>
          <cell r="D46" t="str">
            <v>XDR</v>
          </cell>
          <cell r="E46" t="str">
            <v xml:space="preserve">AGRICULTURAL RESEARCH         </v>
          </cell>
          <cell r="F46" t="str">
            <v>Sum of prp</v>
          </cell>
          <cell r="G46">
            <v>141000</v>
          </cell>
        </row>
        <row r="47">
          <cell r="C47">
            <v>22810</v>
          </cell>
          <cell r="D47" t="str">
            <v>XDR</v>
          </cell>
          <cell r="E47" t="str">
            <v xml:space="preserve">STRUCTURAL ADJUSTMENT         </v>
          </cell>
          <cell r="F47" t="str">
            <v>Sum of prp</v>
          </cell>
          <cell r="G47">
            <v>0</v>
          </cell>
        </row>
        <row r="48">
          <cell r="C48">
            <v>22820</v>
          </cell>
          <cell r="D48" t="str">
            <v>XDR</v>
          </cell>
          <cell r="E48" t="str">
            <v xml:space="preserve">PUBLIC WORKS &amp; EMPLOYMENT     </v>
          </cell>
          <cell r="F48" t="str">
            <v>Sum of prp</v>
          </cell>
          <cell r="G48">
            <v>0</v>
          </cell>
        </row>
        <row r="49">
          <cell r="C49">
            <v>23320</v>
          </cell>
          <cell r="D49" t="str">
            <v>XDR</v>
          </cell>
          <cell r="E49" t="str">
            <v xml:space="preserve">TRANSPORT SECTOR ADJUSTMENT   </v>
          </cell>
          <cell r="F49" t="str">
            <v>Sum of prp</v>
          </cell>
          <cell r="G49">
            <v>0</v>
          </cell>
        </row>
        <row r="50">
          <cell r="C50">
            <v>27280</v>
          </cell>
          <cell r="D50" t="str">
            <v>XDR</v>
          </cell>
          <cell r="E50" t="str">
            <v xml:space="preserve">URBAN ENVIRONMENT             </v>
          </cell>
          <cell r="F50" t="str">
            <v>Sum of prp</v>
          </cell>
          <cell r="G50">
            <v>0</v>
          </cell>
        </row>
        <row r="51">
          <cell r="C51">
            <v>29740</v>
          </cell>
          <cell r="D51" t="str">
            <v>XDR</v>
          </cell>
          <cell r="E51" t="str">
            <v xml:space="preserve">2ND NTL AGRICUL SERVICES      </v>
          </cell>
          <cell r="F51" t="str">
            <v>Sum of prp</v>
          </cell>
          <cell r="G51">
            <v>0</v>
          </cell>
        </row>
        <row r="52">
          <cell r="C52">
            <v>31610</v>
          </cell>
          <cell r="D52" t="str">
            <v>XDR</v>
          </cell>
          <cell r="E52" t="str">
            <v xml:space="preserve">PILOT PRIVATE IRRIGATION DEV  </v>
          </cell>
          <cell r="F52" t="str">
            <v>Sum of prp</v>
          </cell>
          <cell r="G52">
            <v>0</v>
          </cell>
        </row>
        <row r="53">
          <cell r="C53">
            <v>4420</v>
          </cell>
          <cell r="D53" t="str">
            <v>USD</v>
          </cell>
          <cell r="E53" t="str">
            <v xml:space="preserve">DROUGHT RELIEF                </v>
          </cell>
          <cell r="F53" t="str">
            <v>Sum of prp</v>
          </cell>
          <cell r="G53">
            <v>30000</v>
          </cell>
        </row>
        <row r="54">
          <cell r="C54">
            <v>9820</v>
          </cell>
          <cell r="D54" t="str">
            <v>USD</v>
          </cell>
          <cell r="E54" t="str">
            <v xml:space="preserve">FORESTRY                      </v>
          </cell>
          <cell r="F54" t="str">
            <v>Sum of prp</v>
          </cell>
          <cell r="G54">
            <v>72266.36</v>
          </cell>
        </row>
        <row r="55">
          <cell r="C55">
            <v>12350</v>
          </cell>
          <cell r="D55" t="str">
            <v>XDR</v>
          </cell>
          <cell r="E55" t="str">
            <v xml:space="preserve">THIRD TELECOMMUNICATIONS      </v>
          </cell>
          <cell r="F55" t="str">
            <v>Sum of prp</v>
          </cell>
          <cell r="G55">
            <v>74500</v>
          </cell>
        </row>
        <row r="56">
          <cell r="C56" t="str">
            <v>N0070</v>
          </cell>
          <cell r="D56" t="str">
            <v>XDR</v>
          </cell>
          <cell r="E56" t="str">
            <v xml:space="preserve">POST-PRIMARY EDUCATION        </v>
          </cell>
          <cell r="F56" t="str">
            <v>Sum of prp</v>
          </cell>
          <cell r="G56">
            <v>0</v>
          </cell>
        </row>
        <row r="57">
          <cell r="C57" t="str">
            <v>N0290</v>
          </cell>
          <cell r="D57" t="str">
            <v>XDR</v>
          </cell>
          <cell r="E57" t="str">
            <v>MINING SECTOR CAPACITY BUILDIN</v>
          </cell>
          <cell r="F57" t="str">
            <v>Sum of prp</v>
          </cell>
          <cell r="G57">
            <v>0</v>
          </cell>
        </row>
        <row r="58">
          <cell r="C58">
            <v>10970</v>
          </cell>
          <cell r="D58" t="str">
            <v>XDR</v>
          </cell>
          <cell r="E58" t="str">
            <v xml:space="preserve">2ND BOUGOURIBA AGRICUL DEV    </v>
          </cell>
          <cell r="F58" t="str">
            <v>Sum of int</v>
          </cell>
          <cell r="G58">
            <v>32458.562999999998</v>
          </cell>
        </row>
        <row r="59">
          <cell r="C59">
            <v>16070</v>
          </cell>
          <cell r="D59" t="str">
            <v>XDR</v>
          </cell>
          <cell r="E59" t="str">
            <v xml:space="preserve">HEALTH SERVICES DEVELOPMENT   </v>
          </cell>
          <cell r="F59" t="str">
            <v>Sum of int</v>
          </cell>
          <cell r="G59">
            <v>94091.476999999999</v>
          </cell>
        </row>
        <row r="60">
          <cell r="C60">
            <v>19790</v>
          </cell>
          <cell r="D60" t="str">
            <v>XDR</v>
          </cell>
          <cell r="E60" t="str">
            <v xml:space="preserve">AGRICULTURAL SERVICES         </v>
          </cell>
          <cell r="F60" t="str">
            <v>Sum of int</v>
          </cell>
          <cell r="G60">
            <v>113812.308</v>
          </cell>
        </row>
        <row r="61">
          <cell r="C61">
            <v>20670</v>
          </cell>
          <cell r="D61" t="str">
            <v>XDR</v>
          </cell>
          <cell r="E61" t="str">
            <v xml:space="preserve">SECOND URBAN                  </v>
          </cell>
          <cell r="F61" t="str">
            <v>Sum of int</v>
          </cell>
          <cell r="G61">
            <v>67500</v>
          </cell>
        </row>
        <row r="62">
          <cell r="C62">
            <v>20671</v>
          </cell>
          <cell r="D62" t="str">
            <v>XDR</v>
          </cell>
          <cell r="E62" t="str">
            <v xml:space="preserve">SECOND URBAN                  </v>
          </cell>
          <cell r="F62" t="str">
            <v>Sum of int</v>
          </cell>
          <cell r="G62">
            <v>23540.431</v>
          </cell>
        </row>
        <row r="63">
          <cell r="C63">
            <v>22290</v>
          </cell>
          <cell r="D63" t="str">
            <v>XDR</v>
          </cell>
          <cell r="E63" t="str">
            <v xml:space="preserve">ENVIRONMENTAL MANAGEMENT      </v>
          </cell>
          <cell r="F63" t="str">
            <v>Sum of int</v>
          </cell>
          <cell r="G63">
            <v>43125</v>
          </cell>
        </row>
        <row r="64">
          <cell r="C64">
            <v>22440</v>
          </cell>
          <cell r="D64" t="str">
            <v>XDR</v>
          </cell>
          <cell r="E64" t="str">
            <v xml:space="preserve">FOURTH EDUCATION              </v>
          </cell>
          <cell r="F64" t="str">
            <v>Sum of int</v>
          </cell>
          <cell r="G64">
            <v>66584.756999999998</v>
          </cell>
        </row>
        <row r="65">
          <cell r="C65">
            <v>23780</v>
          </cell>
          <cell r="D65" t="str">
            <v>XDR</v>
          </cell>
          <cell r="E65" t="str">
            <v xml:space="preserve">PUBLIC INSTITUTIONAL DEV      </v>
          </cell>
          <cell r="F65" t="str">
            <v>Sum of int</v>
          </cell>
          <cell r="G65">
            <v>30334.752637499998</v>
          </cell>
        </row>
        <row r="66">
          <cell r="C66">
            <v>23810</v>
          </cell>
          <cell r="D66" t="str">
            <v>XDR</v>
          </cell>
          <cell r="E66" t="str">
            <v>AGRICULTURAL SECTOR ADJUSTMENT</v>
          </cell>
          <cell r="F66" t="str">
            <v>Sum of int</v>
          </cell>
          <cell r="G66">
            <v>77250</v>
          </cell>
        </row>
        <row r="67">
          <cell r="C67">
            <v>24140</v>
          </cell>
          <cell r="D67" t="str">
            <v>XDR</v>
          </cell>
          <cell r="E67" t="str">
            <v xml:space="preserve">FOOD SECURITY AND NUTRITION   </v>
          </cell>
          <cell r="F67" t="str">
            <v>Sum of int</v>
          </cell>
          <cell r="G67">
            <v>19919.250712500001</v>
          </cell>
        </row>
        <row r="68">
          <cell r="C68">
            <v>24720</v>
          </cell>
          <cell r="D68" t="str">
            <v>XDR</v>
          </cell>
          <cell r="E68" t="str">
            <v xml:space="preserve">PRIVATE SECTOR ASSISTANCE     </v>
          </cell>
          <cell r="F68" t="str">
            <v>Sum of int</v>
          </cell>
          <cell r="G68">
            <v>10174.854074999999</v>
          </cell>
        </row>
        <row r="69">
          <cell r="C69">
            <v>25190</v>
          </cell>
          <cell r="D69" t="str">
            <v>XDR</v>
          </cell>
          <cell r="E69" t="str">
            <v xml:space="preserve">WATER SUPPLY ENGINEERING      </v>
          </cell>
          <cell r="F69" t="str">
            <v>Sum of int</v>
          </cell>
          <cell r="G69">
            <v>10846.665000000001</v>
          </cell>
        </row>
        <row r="70">
          <cell r="C70">
            <v>25900</v>
          </cell>
          <cell r="D70" t="str">
            <v>XDR</v>
          </cell>
          <cell r="E70" t="str">
            <v xml:space="preserve">ECONOMIC RECOVERY             </v>
          </cell>
          <cell r="F70" t="str">
            <v>Sum of int</v>
          </cell>
          <cell r="G70">
            <v>67500</v>
          </cell>
        </row>
        <row r="71">
          <cell r="C71">
            <v>25950</v>
          </cell>
          <cell r="D71" t="str">
            <v>XDR</v>
          </cell>
          <cell r="E71" t="str">
            <v xml:space="preserve">HEALTH AND NUTRITION          </v>
          </cell>
          <cell r="F71" t="str">
            <v>Sum of int</v>
          </cell>
          <cell r="G71">
            <v>52630.330087499999</v>
          </cell>
        </row>
        <row r="72">
          <cell r="C72">
            <v>26190</v>
          </cell>
          <cell r="D72" t="str">
            <v>XDR</v>
          </cell>
          <cell r="E72" t="str">
            <v xml:space="preserve">POPULATION AND AIDS CONTROL   </v>
          </cell>
          <cell r="F72" t="str">
            <v>Sum of int</v>
          </cell>
          <cell r="G72">
            <v>48396.948675</v>
          </cell>
        </row>
        <row r="73">
          <cell r="C73">
            <v>31410</v>
          </cell>
          <cell r="D73" t="str">
            <v>XDR</v>
          </cell>
          <cell r="E73" t="str">
            <v xml:space="preserve">ECONOMIC MGMNT REFORM SUPPORT </v>
          </cell>
          <cell r="F73" t="str">
            <v>Sum of int</v>
          </cell>
          <cell r="G73">
            <v>41250</v>
          </cell>
        </row>
        <row r="74">
          <cell r="C74">
            <v>32990</v>
          </cell>
          <cell r="D74" t="str">
            <v>XDR</v>
          </cell>
          <cell r="E74" t="str">
            <v xml:space="preserve">THIRD STRUCTURAL ADJUSTMENT   </v>
          </cell>
          <cell r="F74" t="str">
            <v>Sum of int</v>
          </cell>
          <cell r="G74">
            <v>67500</v>
          </cell>
        </row>
        <row r="75">
          <cell r="C75">
            <v>7060</v>
          </cell>
          <cell r="D75" t="str">
            <v>USD</v>
          </cell>
          <cell r="E75" t="str">
            <v xml:space="preserve">WEST VOLTA AGRICULTURAL DEV.  </v>
          </cell>
          <cell r="F75" t="str">
            <v>Sum of int</v>
          </cell>
          <cell r="G75">
            <v>11137.5</v>
          </cell>
        </row>
        <row r="76">
          <cell r="C76">
            <v>7440</v>
          </cell>
          <cell r="D76" t="str">
            <v>USD</v>
          </cell>
          <cell r="E76" t="str">
            <v xml:space="preserve">REGIONAL RAILWAY              </v>
          </cell>
          <cell r="F76" t="str">
            <v>Sum of int</v>
          </cell>
          <cell r="G76">
            <v>16380</v>
          </cell>
        </row>
        <row r="77">
          <cell r="C77">
            <v>7660</v>
          </cell>
          <cell r="D77" t="str">
            <v>USD</v>
          </cell>
          <cell r="E77" t="str">
            <v xml:space="preserve">URBAN DEVELOPMENT             </v>
          </cell>
          <cell r="F77" t="str">
            <v>Sum of int</v>
          </cell>
          <cell r="G77">
            <v>25812.316999999999</v>
          </cell>
        </row>
        <row r="78">
          <cell r="C78">
            <v>10130</v>
          </cell>
          <cell r="D78" t="str">
            <v>USD</v>
          </cell>
          <cell r="E78" t="str">
            <v xml:space="preserve">NIENA DIONKELE RICE DEV.      </v>
          </cell>
          <cell r="F78" t="str">
            <v>Sum of int</v>
          </cell>
          <cell r="G78">
            <v>12462.197</v>
          </cell>
        </row>
        <row r="79">
          <cell r="C79">
            <v>12840</v>
          </cell>
          <cell r="D79" t="str">
            <v>XDR</v>
          </cell>
          <cell r="E79" t="str">
            <v xml:space="preserve">VOLTA NOIRE AGRICULTURAL DEV. </v>
          </cell>
          <cell r="F79" t="str">
            <v>Sum of int</v>
          </cell>
          <cell r="G79">
            <v>7932.8810000000003</v>
          </cell>
        </row>
        <row r="80">
          <cell r="C80">
            <v>12850</v>
          </cell>
          <cell r="D80" t="str">
            <v>XDR</v>
          </cell>
          <cell r="E80" t="str">
            <v>HAUTS-BASSINS AGRICULTURAL DEV</v>
          </cell>
          <cell r="F80" t="str">
            <v>Sum of int</v>
          </cell>
          <cell r="G80">
            <v>5587.3890000000001</v>
          </cell>
        </row>
        <row r="81">
          <cell r="C81">
            <v>12930</v>
          </cell>
          <cell r="D81" t="str">
            <v>XDR</v>
          </cell>
          <cell r="E81" t="str">
            <v xml:space="preserve">KOUDOUGOU PILOT AGRICULTURAL  </v>
          </cell>
          <cell r="F81" t="str">
            <v>Sum of int</v>
          </cell>
          <cell r="G81">
            <v>15550.316999999999</v>
          </cell>
        </row>
        <row r="82">
          <cell r="C82">
            <v>14820</v>
          </cell>
          <cell r="D82" t="str">
            <v>XDR</v>
          </cell>
          <cell r="E82" t="str">
            <v xml:space="preserve">MINING EXPLOR. &amp; TECH ASSIST  </v>
          </cell>
          <cell r="F82" t="str">
            <v>Sum of int</v>
          </cell>
          <cell r="G82">
            <v>17767.3</v>
          </cell>
        </row>
        <row r="83">
          <cell r="C83">
            <v>1410</v>
          </cell>
          <cell r="D83" t="str">
            <v>USD</v>
          </cell>
          <cell r="E83" t="str">
            <v xml:space="preserve">TELECOMMUNICATIONS            </v>
          </cell>
          <cell r="F83" t="str">
            <v>Sum of int</v>
          </cell>
          <cell r="G83">
            <v>1855.3620000000001</v>
          </cell>
        </row>
        <row r="84">
          <cell r="C84">
            <v>2250</v>
          </cell>
          <cell r="D84" t="str">
            <v>USD</v>
          </cell>
          <cell r="E84" t="str">
            <v xml:space="preserve">COTTON                        </v>
          </cell>
          <cell r="F84" t="str">
            <v>Sum of int</v>
          </cell>
          <cell r="G84">
            <v>14970.147000000001</v>
          </cell>
        </row>
        <row r="85">
          <cell r="C85">
            <v>3161</v>
          </cell>
          <cell r="D85" t="str">
            <v>USD</v>
          </cell>
          <cell r="E85" t="str">
            <v xml:space="preserve">ROAD                          </v>
          </cell>
          <cell r="F85" t="str">
            <v>Sum of int</v>
          </cell>
          <cell r="G85">
            <v>7087.5</v>
          </cell>
        </row>
        <row r="86">
          <cell r="C86">
            <v>3162</v>
          </cell>
          <cell r="D86" t="str">
            <v>USD</v>
          </cell>
          <cell r="E86" t="str">
            <v xml:space="preserve">ROAD                          </v>
          </cell>
          <cell r="F86" t="str">
            <v>Sum of int</v>
          </cell>
          <cell r="G86">
            <v>3417.1880000000001</v>
          </cell>
        </row>
        <row r="87">
          <cell r="C87">
            <v>3170</v>
          </cell>
          <cell r="D87" t="str">
            <v>USD</v>
          </cell>
          <cell r="E87" t="str">
            <v xml:space="preserve">RURAL DEVELOPMENT FUND        </v>
          </cell>
          <cell r="F87" t="str">
            <v>Sum of int</v>
          </cell>
          <cell r="G87">
            <v>5568.75</v>
          </cell>
        </row>
        <row r="88">
          <cell r="C88">
            <v>4300</v>
          </cell>
          <cell r="D88" t="str">
            <v>USD</v>
          </cell>
          <cell r="E88" t="str">
            <v xml:space="preserve">EDUCATION                     </v>
          </cell>
          <cell r="F88" t="str">
            <v>Sum of int</v>
          </cell>
          <cell r="G88">
            <v>7534.6880000000001</v>
          </cell>
        </row>
        <row r="89">
          <cell r="C89">
            <v>4310</v>
          </cell>
          <cell r="D89" t="str">
            <v>USD</v>
          </cell>
          <cell r="E89" t="str">
            <v xml:space="preserve">SECOND TELECOMMUNICATIONS     </v>
          </cell>
          <cell r="F89" t="str">
            <v>Sum of int</v>
          </cell>
          <cell r="G89">
            <v>11896.875</v>
          </cell>
        </row>
        <row r="90">
          <cell r="C90">
            <v>4960</v>
          </cell>
          <cell r="D90" t="str">
            <v>USD</v>
          </cell>
          <cell r="E90" t="str">
            <v xml:space="preserve">BOUGOURIBA AGRICULTURAL DEV.  </v>
          </cell>
          <cell r="F90" t="str">
            <v>Sum of int</v>
          </cell>
          <cell r="G90">
            <v>22050</v>
          </cell>
        </row>
        <row r="91">
          <cell r="C91">
            <v>5570</v>
          </cell>
          <cell r="D91" t="str">
            <v>USD</v>
          </cell>
          <cell r="E91" t="str">
            <v xml:space="preserve">LIVESTOCK DEVELOPMENT         </v>
          </cell>
          <cell r="F91" t="str">
            <v>Sum of int</v>
          </cell>
          <cell r="G91">
            <v>17212.5</v>
          </cell>
        </row>
        <row r="92">
          <cell r="C92">
            <v>5790</v>
          </cell>
          <cell r="D92" t="str">
            <v>USD</v>
          </cell>
          <cell r="E92" t="str">
            <v xml:space="preserve">RURAL ROADS                   </v>
          </cell>
          <cell r="F92" t="str">
            <v>Sum of int</v>
          </cell>
          <cell r="G92">
            <v>21499.114000000001</v>
          </cell>
        </row>
        <row r="93">
          <cell r="C93">
            <v>6400</v>
          </cell>
          <cell r="D93" t="str">
            <v>USD</v>
          </cell>
          <cell r="E93" t="str">
            <v xml:space="preserve">SECOND RURAL DEVELOPMENT FUND </v>
          </cell>
          <cell r="F93" t="str">
            <v>Sum of int</v>
          </cell>
          <cell r="G93">
            <v>28017.054</v>
          </cell>
        </row>
        <row r="94">
          <cell r="C94">
            <v>6530</v>
          </cell>
          <cell r="D94" t="str">
            <v>USD</v>
          </cell>
          <cell r="E94" t="str">
            <v xml:space="preserve">THIRD HIGHWAY                 </v>
          </cell>
          <cell r="F94" t="str">
            <v>Sum of int</v>
          </cell>
          <cell r="G94">
            <v>59625</v>
          </cell>
        </row>
        <row r="95">
          <cell r="C95">
            <v>7590</v>
          </cell>
          <cell r="D95" t="str">
            <v>USD</v>
          </cell>
          <cell r="E95" t="str">
            <v xml:space="preserve">ARTISAN SMALL &amp; MEDIUM SCALE  </v>
          </cell>
          <cell r="F95" t="str">
            <v>Sum of int</v>
          </cell>
          <cell r="G95">
            <v>10038.311</v>
          </cell>
        </row>
        <row r="96">
          <cell r="C96">
            <v>9560</v>
          </cell>
          <cell r="D96" t="str">
            <v>USD</v>
          </cell>
          <cell r="E96" t="str">
            <v xml:space="preserve">SECOND EDUCATION              </v>
          </cell>
          <cell r="F96" t="str">
            <v>Sum of int</v>
          </cell>
          <cell r="G96">
            <v>35078.398999999998</v>
          </cell>
        </row>
        <row r="97">
          <cell r="C97">
            <v>11640</v>
          </cell>
          <cell r="D97" t="str">
            <v>XDR</v>
          </cell>
          <cell r="E97" t="str">
            <v xml:space="preserve">FOURTH HIGHWAY                </v>
          </cell>
          <cell r="F97" t="str">
            <v>Sum of int</v>
          </cell>
          <cell r="G97">
            <v>128001.795</v>
          </cell>
        </row>
        <row r="98">
          <cell r="C98">
            <v>12180</v>
          </cell>
          <cell r="D98" t="str">
            <v>XDR</v>
          </cell>
          <cell r="E98" t="str">
            <v xml:space="preserve">3RD RURAL DEVELOPMENT FUND    </v>
          </cell>
          <cell r="F98" t="str">
            <v>Sum of int</v>
          </cell>
          <cell r="G98">
            <v>46920</v>
          </cell>
        </row>
        <row r="99">
          <cell r="C99">
            <v>15500</v>
          </cell>
          <cell r="D99" t="str">
            <v>XDR</v>
          </cell>
          <cell r="E99" t="str">
            <v xml:space="preserve">FERTILIZER                    </v>
          </cell>
          <cell r="F99" t="str">
            <v>Sum of int</v>
          </cell>
          <cell r="G99">
            <v>27342.881000000001</v>
          </cell>
        </row>
        <row r="100">
          <cell r="C100">
            <v>15980</v>
          </cell>
          <cell r="D100" t="str">
            <v>XDR</v>
          </cell>
          <cell r="E100" t="str">
            <v xml:space="preserve">PRIMARY EDUCATION DEV.        </v>
          </cell>
          <cell r="F100" t="str">
            <v>Sum of int</v>
          </cell>
          <cell r="G100">
            <v>73231.323000000004</v>
          </cell>
        </row>
        <row r="101">
          <cell r="C101">
            <v>18960</v>
          </cell>
          <cell r="D101" t="str">
            <v>XDR</v>
          </cell>
          <cell r="E101" t="str">
            <v xml:space="preserve">AGRICULTURAL RESEARCH         </v>
          </cell>
          <cell r="F101" t="str">
            <v>Sum of int</v>
          </cell>
          <cell r="G101">
            <v>50760</v>
          </cell>
        </row>
        <row r="102">
          <cell r="C102">
            <v>22810</v>
          </cell>
          <cell r="D102" t="str">
            <v>XDR</v>
          </cell>
          <cell r="E102" t="str">
            <v xml:space="preserve">STRUCTURAL ADJUSTMENT         </v>
          </cell>
          <cell r="F102" t="str">
            <v>Sum of int</v>
          </cell>
          <cell r="G102">
            <v>225000</v>
          </cell>
        </row>
        <row r="103">
          <cell r="C103">
            <v>22820</v>
          </cell>
          <cell r="D103" t="str">
            <v>XDR</v>
          </cell>
          <cell r="E103" t="str">
            <v xml:space="preserve">PUBLIC WORKS &amp; EMPLOYMENT     </v>
          </cell>
          <cell r="F103" t="str">
            <v>Sum of int</v>
          </cell>
          <cell r="G103">
            <v>56250</v>
          </cell>
        </row>
        <row r="104">
          <cell r="C104">
            <v>23320</v>
          </cell>
          <cell r="D104" t="str">
            <v>XDR</v>
          </cell>
          <cell r="E104" t="str">
            <v xml:space="preserve">TRANSPORT SECTOR ADJUSTMENT   </v>
          </cell>
          <cell r="F104" t="str">
            <v>Sum of int</v>
          </cell>
          <cell r="G104">
            <v>170195.64517500001</v>
          </cell>
        </row>
        <row r="105">
          <cell r="C105">
            <v>27280</v>
          </cell>
          <cell r="D105" t="str">
            <v>XDR</v>
          </cell>
          <cell r="E105" t="str">
            <v xml:space="preserve">URBAN ENVIRONMENT             </v>
          </cell>
          <cell r="F105" t="str">
            <v>Sum of int</v>
          </cell>
          <cell r="G105">
            <v>35676.802125000002</v>
          </cell>
        </row>
        <row r="106">
          <cell r="C106">
            <v>29740</v>
          </cell>
          <cell r="D106" t="str">
            <v>XDR</v>
          </cell>
          <cell r="E106" t="str">
            <v xml:space="preserve">2ND NTL AGRICUL SERVICES      </v>
          </cell>
          <cell r="F106" t="str">
            <v>Sum of int</v>
          </cell>
          <cell r="G106">
            <v>15142.856249999999</v>
          </cell>
        </row>
        <row r="107">
          <cell r="C107">
            <v>31610</v>
          </cell>
          <cell r="D107" t="str">
            <v>XDR</v>
          </cell>
          <cell r="E107" t="str">
            <v xml:space="preserve">PILOT PRIVATE IRRIGATION DEV  </v>
          </cell>
          <cell r="F107" t="str">
            <v>Sum of int</v>
          </cell>
          <cell r="G107">
            <v>1715.9456249999998</v>
          </cell>
        </row>
        <row r="108">
          <cell r="C108">
            <v>4420</v>
          </cell>
          <cell r="D108" t="str">
            <v>USD</v>
          </cell>
          <cell r="E108" t="str">
            <v xml:space="preserve">DROUGHT RELIEF                </v>
          </cell>
          <cell r="F108" t="str">
            <v>Sum of int</v>
          </cell>
          <cell r="G108">
            <v>5287.5</v>
          </cell>
        </row>
        <row r="109">
          <cell r="C109">
            <v>9820</v>
          </cell>
          <cell r="D109" t="str">
            <v>USD</v>
          </cell>
          <cell r="E109" t="str">
            <v xml:space="preserve">FORESTRY                      </v>
          </cell>
          <cell r="F109" t="str">
            <v>Sum of int</v>
          </cell>
          <cell r="G109">
            <v>16260.058999999999</v>
          </cell>
        </row>
        <row r="110">
          <cell r="C110">
            <v>12350</v>
          </cell>
          <cell r="D110" t="str">
            <v>XDR</v>
          </cell>
          <cell r="E110" t="str">
            <v xml:space="preserve">THIRD TELECOMMUNICATIONS      </v>
          </cell>
          <cell r="F110" t="str">
            <v>Sum of int</v>
          </cell>
          <cell r="G110">
            <v>51405</v>
          </cell>
        </row>
        <row r="111">
          <cell r="C111" t="str">
            <v>N0070</v>
          </cell>
          <cell r="D111" t="str">
            <v>XDR</v>
          </cell>
          <cell r="E111" t="str">
            <v xml:space="preserve">POST-PRIMARY EDUCATION        </v>
          </cell>
          <cell r="F111" t="str">
            <v>Sum of int</v>
          </cell>
          <cell r="G111">
            <v>12008.654437499999</v>
          </cell>
        </row>
        <row r="112">
          <cell r="C112" t="str">
            <v>N0290</v>
          </cell>
          <cell r="D112" t="str">
            <v>XDR</v>
          </cell>
          <cell r="E112" t="str">
            <v>MINING SECTOR CAPACITY BUILDIN</v>
          </cell>
          <cell r="F112" t="str">
            <v>Sum of int</v>
          </cell>
          <cell r="G112">
            <v>6942.3496875000001</v>
          </cell>
        </row>
      </sheetData>
      <sheetData sheetId="3" refreshError="1"/>
      <sheetData sheetId="4" refreshError="1"/>
      <sheetData sheetId="5" refreshError="1"/>
      <sheetData sheetId="6" refreshError="1"/>
      <sheetData sheetId="7"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Charts (2)"/>
      <sheetName val="Chart1"/>
      <sheetName val="Chart2"/>
      <sheetName val="Chart2 (2)"/>
      <sheetName val="Model"/>
      <sheetName val="Assps"/>
      <sheetName val="Summary"/>
      <sheetName val="EHT"/>
      <sheetName val="SDA"/>
      <sheetName val="TSIA"/>
      <sheetName val="SSIA"/>
      <sheetName val="HIPC DATA"/>
      <sheetName val="HIPC History"/>
      <sheetName val="Gold"/>
      <sheetName val="Track_RA"/>
      <sheetName val="RAFilter"/>
      <sheetName val="July1999NewQ"/>
    </sheetNames>
    <sheetDataSet>
      <sheetData sheetId="0"/>
      <sheetData sheetId="1"/>
      <sheetData sheetId="2"/>
      <sheetData sheetId="3"/>
      <sheetData sheetId="4"/>
      <sheetData sheetId="5" refreshError="1">
        <row r="7">
          <cell r="AC7">
            <v>36660</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ontents"/>
      <sheetName val="B"/>
      <sheetName val="C"/>
      <sheetName val="D"/>
      <sheetName val="E"/>
      <sheetName val="large projects"/>
      <sheetName val="F"/>
      <sheetName val="BoP OUT Medium"/>
      <sheetName val="BoP OUT Long"/>
      <sheetName val="IMF Assistance"/>
      <sheetName val="Terms of Trade"/>
      <sheetName val="Exports"/>
      <sheetName val="Services"/>
      <sheetName val="Key Ratios"/>
      <sheetName val="Debt Service  Long"/>
      <sheetName val="DebtService to budget"/>
      <sheetName val="Workspace contents"/>
      <sheetName val="OUTPUT"/>
      <sheetName val="MULT-Ass."/>
      <sheetName val="modalities"/>
      <sheetName val="Tab1"/>
      <sheetName val="Tab2"/>
      <sheetName val="Tab3"/>
      <sheetName val="Tab 4"/>
      <sheetName val="Tab5"/>
      <sheetName val="Tab6"/>
      <sheetName val="Tab7"/>
      <sheetName val="macro"/>
      <sheetName val="arrears-tab"/>
      <sheetName val="by creditor-after"/>
      <sheetName val="by creditor-before"/>
      <sheetName val="tab8"/>
      <sheetName val="fiscal-tab"/>
      <sheetName val="Bilateral Assistance"/>
      <sheetName val="Delivery"/>
      <sheetName val="by type of debt-after"/>
      <sheetName val="by type of debt-before"/>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
      <sheetName val="Micro"/>
      <sheetName val="Q1"/>
      <sheetName val="Q2"/>
      <sheetName val="Q3"/>
      <sheetName val="Q4"/>
      <sheetName val="Q5"/>
      <sheetName val="Q6"/>
      <sheetName val="Q7"/>
      <sheetName val="QQ"/>
      <sheetName val="QC"/>
      <sheetName val="Sheet2"/>
      <sheetName val="Sheet3"/>
    </sheetNames>
    <sheetDataSet>
      <sheetData sheetId="0" refreshError="1"/>
      <sheetData sheetId="1" refreshError="1"/>
      <sheetData sheetId="2" refreshError="1"/>
      <sheetData sheetId="3" refreshError="1"/>
      <sheetData sheetId="4" refreshError="1">
        <row r="47">
          <cell r="E47">
            <v>9.7546879260335104E-5</v>
          </cell>
          <cell r="F47">
            <v>2.75882979622111E-4</v>
          </cell>
          <cell r="G47">
            <v>7.0284225512296005E-4</v>
          </cell>
          <cell r="H47">
            <v>1.8875706009566799E-3</v>
          </cell>
          <cell r="I47">
            <v>3.8400001358240799E-3</v>
          </cell>
          <cell r="J47">
            <v>7.4739996343851098E-3</v>
          </cell>
          <cell r="K47">
            <v>2.1851999685168301E-2</v>
          </cell>
          <cell r="L47">
            <v>0.10949999839067499</v>
          </cell>
          <cell r="M47">
            <v>0.79092001914978005</v>
          </cell>
          <cell r="N47">
            <v>5.3049998283386204</v>
          </cell>
          <cell r="O47">
            <v>9.9840993881225604</v>
          </cell>
          <cell r="P47">
            <v>23.332298278808601</v>
          </cell>
          <cell r="Q47">
            <v>111.06198883056599</v>
          </cell>
          <cell r="R47">
            <v>3245</v>
          </cell>
          <cell r="S47">
            <v>68922.265625</v>
          </cell>
          <cell r="T47">
            <v>180897.96875</v>
          </cell>
          <cell r="U47">
            <v>226637</v>
          </cell>
          <cell r="V47">
            <v>236504.109375</v>
          </cell>
          <cell r="W47">
            <v>257439.90625</v>
          </cell>
          <cell r="X47">
            <v>258030.609375</v>
          </cell>
          <cell r="Y47">
            <v>272150.0625</v>
          </cell>
          <cell r="Z47">
            <v>292855.8125</v>
          </cell>
          <cell r="AA47">
            <v>298118.5</v>
          </cell>
          <cell r="AB47">
            <v>282003.25</v>
          </cell>
          <cell r="AC47">
            <v>294101.46875</v>
          </cell>
          <cell r="AD47">
            <v>306989</v>
          </cell>
          <cell r="AE47">
            <v>321440.78125</v>
          </cell>
          <cell r="AF47">
            <v>336158.15625</v>
          </cell>
          <cell r="AG47">
            <v>351438.84375</v>
          </cell>
          <cell r="AH47">
            <v>367407.78125</v>
          </cell>
        </row>
        <row r="63">
          <cell r="E63">
            <v>1.00000004749745E-3</v>
          </cell>
          <cell r="F63">
            <v>1.00000004749745E-3</v>
          </cell>
          <cell r="G63">
            <v>1.00000004749745E-3</v>
          </cell>
          <cell r="H63">
            <v>1.00000004749745E-3</v>
          </cell>
          <cell r="I63">
            <v>1.00000004749745E-3</v>
          </cell>
          <cell r="J63">
            <v>1.00000004749745E-3</v>
          </cell>
          <cell r="K63">
            <v>1.00000004749745E-3</v>
          </cell>
          <cell r="L63">
            <v>1.00000004749745E-3</v>
          </cell>
          <cell r="M63">
            <v>1.00000004749745E-3</v>
          </cell>
          <cell r="N63">
            <v>1.00000004749745E-3</v>
          </cell>
          <cell r="O63">
            <v>1.00000004749745E-3</v>
          </cell>
          <cell r="P63">
            <v>1.00000004749745E-3</v>
          </cell>
          <cell r="Q63">
            <v>1.00000004749745E-3</v>
          </cell>
          <cell r="R63">
            <v>1.00000004749745E-3</v>
          </cell>
          <cell r="S63">
            <v>1.00000004749745E-3</v>
          </cell>
          <cell r="T63">
            <v>1.00000004749745E-3</v>
          </cell>
          <cell r="U63">
            <v>1.00000004749745E-3</v>
          </cell>
          <cell r="V63">
            <v>1.00000004749745E-3</v>
          </cell>
          <cell r="W63">
            <v>1.00000004749745E-3</v>
          </cell>
          <cell r="X63">
            <v>1.00000004749745E-3</v>
          </cell>
          <cell r="Y63">
            <v>1.00000004749745E-3</v>
          </cell>
          <cell r="Z63">
            <v>1.00000004749745E-3</v>
          </cell>
          <cell r="AA63">
            <v>1.00000004749745E-3</v>
          </cell>
          <cell r="AB63">
            <v>1.00000004749745E-3</v>
          </cell>
          <cell r="AC63">
            <v>1.00000004749745E-3</v>
          </cell>
          <cell r="AD63">
            <v>1.00000004749745E-3</v>
          </cell>
          <cell r="AE63">
            <v>1.00000004749745E-3</v>
          </cell>
          <cell r="AF63">
            <v>1.00000004749745E-3</v>
          </cell>
          <cell r="AG63">
            <v>1.00000004749745E-3</v>
          </cell>
          <cell r="AH63">
            <v>1.00000004749745E-3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el Ind"/>
      <sheetName val="T5.Stock-pct"/>
      <sheetName val="T5b.Stock"/>
      <sheetName val="T6-New.Assistance"/>
      <sheetName val="T7.IDA Delivery"/>
      <sheetName val="T8 IMF Assistance"/>
      <sheetName val="T9 New Key Ratios"/>
      <sheetName val="T10. NPV&amp;DS"/>
      <sheetName val="T11 BoP OUT Long"/>
      <sheetName val="T12 Rates"/>
      <sheetName val="T13 HIPC Status "/>
      <sheetName val="_blank_"/>
      <sheetName val="Figure 1"/>
      <sheetName val="Box 1"/>
      <sheetName val="Figure 2"/>
      <sheetName val="Figure 3"/>
      <sheetName val="Figure 4"/>
      <sheetName val="Figure 5"/>
      <sheetName val="Figure 6 NPV"/>
      <sheetName val="Figure 7&amp;8 Burden"/>
      <sheetName val="Figure 9 Social"/>
      <sheetName val="Figure 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
          <cell r="G4" t="str">
            <v>n</v>
          </cell>
        </row>
      </sheetData>
      <sheetData sheetId="19" refreshError="1"/>
      <sheetData sheetId="20" refreshError="1"/>
      <sheetData sheetId="21"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_basef14.3p10.6"/>
      <sheetName val="base+533ult3sem"/>
      <sheetName val="Corredor Base &quot;nuevo&quot;"/>
      <sheetName val="referencia"/>
      <sheetName val="ref2000_2001"/>
      <sheetName val="norberto"/>
      <sheetName val="norboct24"/>
      <sheetName val="norbnov3"/>
      <sheetName val="norbnov7"/>
      <sheetName val="norbnov8"/>
      <sheetName val="norbnov8a"/>
      <sheetName val="corredor 2000 encaje"/>
      <sheetName val="FREDY FEB26-01"/>
      <sheetName val="FREDYFEB26A.01"/>
      <sheetName val="FREDYMAR01"/>
      <sheetName val="FREDYJUN25"/>
      <sheetName val="FREDYJUL13"/>
      <sheetName val="FREDYAGO17-2002"/>
      <sheetName val="FREDYOCT16-2002"/>
      <sheetName val="FREDYDIC07-2002"/>
      <sheetName val="FREDYDIC06-2002"/>
      <sheetName val="FREDYFEB27-2002"/>
      <sheetName val="SERGIOFEB28-20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
      <sheetName val="Output"/>
      <sheetName val="Data"/>
      <sheetName val="case 1"/>
      <sheetName val="case 4"/>
      <sheetName val="bopST"/>
      <sheetName val="BoP(Tab6)"/>
      <sheetName val="GAMTEL"/>
      <sheetName val="DS00Q"/>
      <sheetName val="DRS form"/>
      <sheetName val="DS00-07"/>
      <sheetName val="background"/>
      <sheetName val="indicators"/>
      <sheetName val="Debt"/>
      <sheetName val="ExtDbtInd(Tab10)"/>
      <sheetName val="TOT"/>
      <sheetName val="FX budget"/>
      <sheetName val="sensitivity(Tab9)"/>
      <sheetName val="case 2"/>
      <sheetName val="case 3"/>
      <sheetName val="ExtFinReq"/>
      <sheetName val="Fund(Tab12)"/>
      <sheetName val="LT prospects"/>
      <sheetName val="Misc"/>
      <sheetName val="Fund op"/>
      <sheetName val="gambiaproj"/>
      <sheetName val="to indicator table"/>
      <sheetName val="WEO"/>
      <sheetName val="Module1"/>
      <sheetName val="Main"/>
      <sheetName val="Kin"/>
      <sheetName val="Figure 6 NP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99">
          <cell r="AK99">
            <v>1998</v>
          </cell>
          <cell r="AO99">
            <v>1998</v>
          </cell>
          <cell r="AS99">
            <v>1998</v>
          </cell>
          <cell r="AW99">
            <v>1998</v>
          </cell>
        </row>
        <row r="100">
          <cell r="AK100" t="str">
            <v>QI</v>
          </cell>
          <cell r="AO100" t="str">
            <v>QII</v>
          </cell>
          <cell r="AS100" t="str">
            <v>QIII</v>
          </cell>
          <cell r="AW100" t="str">
            <v>QIV</v>
          </cell>
        </row>
        <row r="101">
          <cell r="AJ101" t="str">
            <v>total</v>
          </cell>
          <cell r="AK101" t="str">
            <v>o/w int</v>
          </cell>
          <cell r="AL101" t="str">
            <v>o/w cap</v>
          </cell>
          <cell r="AN101" t="str">
            <v>total</v>
          </cell>
          <cell r="AO101" t="str">
            <v>o/w int</v>
          </cell>
          <cell r="AP101" t="str">
            <v>o/w cap</v>
          </cell>
          <cell r="AR101" t="str">
            <v>total</v>
          </cell>
          <cell r="AS101" t="str">
            <v>o/w int</v>
          </cell>
          <cell r="AT101" t="str">
            <v>o/w cap</v>
          </cell>
          <cell r="AV101" t="str">
            <v>total</v>
          </cell>
          <cell r="AW101" t="str">
            <v>o/w int</v>
          </cell>
          <cell r="AX101" t="str">
            <v>o/w cap</v>
          </cell>
        </row>
        <row r="103">
          <cell r="AJ103">
            <v>0</v>
          </cell>
          <cell r="AK103">
            <v>0</v>
          </cell>
          <cell r="AL103">
            <v>0</v>
          </cell>
          <cell r="AN103">
            <v>0.1</v>
          </cell>
          <cell r="AO103">
            <v>0.1</v>
          </cell>
          <cell r="AP103">
            <v>0</v>
          </cell>
          <cell r="AR103">
            <v>0.2</v>
          </cell>
          <cell r="AS103">
            <v>0</v>
          </cell>
          <cell r="AT103">
            <v>0.2</v>
          </cell>
          <cell r="AV103">
            <v>0.1</v>
          </cell>
          <cell r="AW103">
            <v>0.1</v>
          </cell>
          <cell r="AX103">
            <v>0</v>
          </cell>
        </row>
        <row r="104">
          <cell r="AJ104">
            <v>9</v>
          </cell>
          <cell r="AK104">
            <v>2.2000000000000002</v>
          </cell>
          <cell r="AL104">
            <v>6.8</v>
          </cell>
          <cell r="AN104">
            <v>6.6</v>
          </cell>
          <cell r="AO104">
            <v>3.2</v>
          </cell>
          <cell r="AP104">
            <v>3.4</v>
          </cell>
          <cell r="AR104">
            <v>9.3000000000000007</v>
          </cell>
          <cell r="AS104">
            <v>6.5</v>
          </cell>
          <cell r="AT104">
            <v>2.8</v>
          </cell>
          <cell r="AV104">
            <v>6.3</v>
          </cell>
          <cell r="AW104">
            <v>3.4</v>
          </cell>
          <cell r="AX104">
            <v>2.9</v>
          </cell>
        </row>
        <row r="105">
          <cell r="AJ105">
            <v>12.600000000000001</v>
          </cell>
          <cell r="AK105">
            <v>6.4</v>
          </cell>
          <cell r="AL105">
            <v>6.2</v>
          </cell>
          <cell r="AN105">
            <v>8.3000000000000007</v>
          </cell>
          <cell r="AO105">
            <v>4.0999999999999996</v>
          </cell>
          <cell r="AP105">
            <v>4.2</v>
          </cell>
          <cell r="AR105">
            <v>15.6</v>
          </cell>
          <cell r="AS105">
            <v>6.6</v>
          </cell>
          <cell r="AT105">
            <v>9</v>
          </cell>
          <cell r="AV105">
            <v>9.1000000000000014</v>
          </cell>
          <cell r="AW105">
            <v>4.2</v>
          </cell>
          <cell r="AX105">
            <v>4.9000000000000004</v>
          </cell>
        </row>
        <row r="106">
          <cell r="AJ106">
            <v>0</v>
          </cell>
          <cell r="AK106">
            <v>0</v>
          </cell>
          <cell r="AL106">
            <v>0</v>
          </cell>
          <cell r="AN106">
            <v>0</v>
          </cell>
          <cell r="AO106">
            <v>0</v>
          </cell>
          <cell r="AP106">
            <v>0</v>
          </cell>
          <cell r="AR106">
            <v>0</v>
          </cell>
          <cell r="AS106">
            <v>0</v>
          </cell>
          <cell r="AT106">
            <v>0</v>
          </cell>
          <cell r="AV106">
            <v>0</v>
          </cell>
          <cell r="AW106">
            <v>0</v>
          </cell>
          <cell r="AX106">
            <v>0</v>
          </cell>
        </row>
        <row r="107">
          <cell r="AJ107">
            <v>8.5</v>
          </cell>
          <cell r="AK107">
            <v>8.5</v>
          </cell>
          <cell r="AL107">
            <v>0</v>
          </cell>
          <cell r="AN107">
            <v>8.5</v>
          </cell>
          <cell r="AO107">
            <v>8.5</v>
          </cell>
          <cell r="AP107">
            <v>0</v>
          </cell>
          <cell r="AR107">
            <v>8.5</v>
          </cell>
          <cell r="AS107">
            <v>8.5</v>
          </cell>
          <cell r="AT107">
            <v>0</v>
          </cell>
          <cell r="AV107">
            <v>8.5</v>
          </cell>
          <cell r="AW107">
            <v>8.5</v>
          </cell>
          <cell r="AX107">
            <v>0</v>
          </cell>
        </row>
        <row r="110">
          <cell r="AJ110">
            <v>30.1</v>
          </cell>
          <cell r="AK110">
            <v>17.100000000000001</v>
          </cell>
          <cell r="AL110">
            <v>13</v>
          </cell>
          <cell r="AN110">
            <v>23.5</v>
          </cell>
          <cell r="AO110">
            <v>15.9</v>
          </cell>
          <cell r="AP110">
            <v>7.6</v>
          </cell>
          <cell r="AR110">
            <v>33.6</v>
          </cell>
          <cell r="AS110">
            <v>21.6</v>
          </cell>
          <cell r="AT110">
            <v>12</v>
          </cell>
          <cell r="AV110">
            <v>24</v>
          </cell>
          <cell r="AW110">
            <v>16.2</v>
          </cell>
          <cell r="AX110">
            <v>7.8000000000000007</v>
          </cell>
        </row>
        <row r="112">
          <cell r="AJ112">
            <v>0</v>
          </cell>
          <cell r="AK112">
            <v>0</v>
          </cell>
          <cell r="AL112">
            <v>0</v>
          </cell>
          <cell r="AN112">
            <v>0</v>
          </cell>
          <cell r="AO112">
            <v>0</v>
          </cell>
          <cell r="AP112">
            <v>0</v>
          </cell>
          <cell r="AR112">
            <v>0</v>
          </cell>
          <cell r="AS112">
            <v>0</v>
          </cell>
          <cell r="AT112">
            <v>0</v>
          </cell>
          <cell r="AV112">
            <v>0</v>
          </cell>
          <cell r="AW112">
            <v>0</v>
          </cell>
          <cell r="AX112">
            <v>0</v>
          </cell>
        </row>
        <row r="113">
          <cell r="AJ113">
            <v>30.1</v>
          </cell>
          <cell r="AK113">
            <v>17.100000000000001</v>
          </cell>
          <cell r="AL113">
            <v>13</v>
          </cell>
          <cell r="AN113">
            <v>23.4</v>
          </cell>
          <cell r="AO113">
            <v>15.8</v>
          </cell>
          <cell r="AP113">
            <v>7.6</v>
          </cell>
          <cell r="AR113">
            <v>33.4</v>
          </cell>
          <cell r="AS113">
            <v>21.6</v>
          </cell>
          <cell r="AT113">
            <v>11.8</v>
          </cell>
          <cell r="AV113">
            <v>23.9</v>
          </cell>
          <cell r="AW113">
            <v>16.099999999999998</v>
          </cell>
          <cell r="AX113">
            <v>7.8000000000000007</v>
          </cell>
        </row>
      </sheetData>
      <sheetData sheetId="18" refreshError="1"/>
      <sheetData sheetId="19" refreshError="1"/>
      <sheetData sheetId="20" refreshError="1"/>
      <sheetData sheetId="21" refreshError="1"/>
      <sheetData sheetId="2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s>
    <sheetDataSet>
      <sheetData sheetId="0"/>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WPI"/>
      <sheetName val="projections"/>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 val="Mthly Trade"/>
    </sheetNames>
    <sheetDataSet>
      <sheetData sheetId="0" refreshError="1"/>
      <sheetData sheetId="1" refreshError="1"/>
      <sheetData sheetId="2" refreshError="1"/>
      <sheetData sheetId="3" refreshError="1"/>
      <sheetData sheetId="4" refreshError="1">
        <row r="3">
          <cell r="A3" t="str">
            <v>Table 2.  Summary Statistics on Commitments and</v>
          </cell>
        </row>
        <row r="4">
          <cell r="A4" t="str">
            <v xml:space="preserve">Changes in Fund Credit  </v>
          </cell>
        </row>
        <row r="6">
          <cell r="A6" t="str">
            <v>(In billions of SDRs)</v>
          </cell>
        </row>
        <row r="9">
          <cell r="E9" t="str">
            <v>Projected</v>
          </cell>
        </row>
        <row r="10">
          <cell r="D10" t="str">
            <v>Jan-July</v>
          </cell>
          <cell r="E10" t="str">
            <v>Aug-Dec</v>
          </cell>
          <cell r="H10" t="str">
            <v>Jan - Jun</v>
          </cell>
          <cell r="I10" t="str">
            <v xml:space="preserve">Jan 1998 - </v>
          </cell>
          <cell r="K10" t="str">
            <v>Aug 1997 -</v>
          </cell>
        </row>
        <row r="11">
          <cell r="C11">
            <v>1996</v>
          </cell>
          <cell r="D11">
            <v>1997</v>
          </cell>
          <cell r="E11">
            <v>1997</v>
          </cell>
          <cell r="F11">
            <v>1997</v>
          </cell>
          <cell r="G11">
            <v>1998</v>
          </cell>
          <cell r="H11">
            <v>1999</v>
          </cell>
          <cell r="I11" t="str">
            <v xml:space="preserve"> July 1999</v>
          </cell>
          <cell r="K11" t="str">
            <v xml:space="preserve"> July 1999</v>
          </cell>
        </row>
        <row r="14">
          <cell r="A14" t="str">
            <v>1.</v>
          </cell>
          <cell r="B14" t="str">
            <v>Gross new commitments</v>
          </cell>
          <cell r="C14">
            <v>12.900000000000002</v>
          </cell>
          <cell r="D14">
            <v>1.8</v>
          </cell>
          <cell r="E14">
            <v>5.8000000000000007</v>
          </cell>
          <cell r="F14">
            <v>7.6</v>
          </cell>
          <cell r="G14">
            <v>8.8999999999999986</v>
          </cell>
          <cell r="H14">
            <v>3.7470000000000003</v>
          </cell>
          <cell r="I14">
            <v>12.646999999999998</v>
          </cell>
          <cell r="K14">
            <v>18.446999999999999</v>
          </cell>
        </row>
        <row r="16">
          <cell r="B16" t="str">
            <v>a.   General Resources Account (GRA)</v>
          </cell>
          <cell r="C16">
            <v>11.600000000000001</v>
          </cell>
          <cell r="D16">
            <v>1.6</v>
          </cell>
          <cell r="E16">
            <v>4.4000000000000004</v>
          </cell>
          <cell r="F16">
            <v>6</v>
          </cell>
          <cell r="G16">
            <v>7.3999999999999995</v>
          </cell>
          <cell r="H16">
            <v>3.5470000000000002</v>
          </cell>
          <cell r="I16">
            <v>10.946999999999999</v>
          </cell>
          <cell r="K16">
            <v>15.347</v>
          </cell>
        </row>
        <row r="17">
          <cell r="B17" t="str">
            <v xml:space="preserve">      Stand-by arrangements</v>
          </cell>
          <cell r="C17">
            <v>3.7</v>
          </cell>
          <cell r="D17">
            <v>0.8</v>
          </cell>
          <cell r="E17">
            <v>3.9</v>
          </cell>
          <cell r="F17">
            <v>4.7</v>
          </cell>
          <cell r="G17">
            <v>3.3</v>
          </cell>
          <cell r="H17">
            <v>3.2610000000000001</v>
          </cell>
          <cell r="I17">
            <v>6.5609999999999999</v>
          </cell>
          <cell r="K17">
            <v>10.461</v>
          </cell>
        </row>
        <row r="18">
          <cell r="B18" t="str">
            <v xml:space="preserve">      Extended arrangements</v>
          </cell>
          <cell r="C18">
            <v>7.9</v>
          </cell>
          <cell r="D18">
            <v>0.8</v>
          </cell>
          <cell r="E18">
            <v>0.5</v>
          </cell>
          <cell r="F18">
            <v>1.3</v>
          </cell>
          <cell r="G18">
            <v>4.0999999999999996</v>
          </cell>
          <cell r="H18">
            <v>0.28599999999999998</v>
          </cell>
          <cell r="I18">
            <v>4.3859999999999992</v>
          </cell>
          <cell r="K18">
            <v>4.8859999999999992</v>
          </cell>
        </row>
        <row r="20">
          <cell r="B20" t="str">
            <v>b.   SAF and ESAF arrangements</v>
          </cell>
          <cell r="C20">
            <v>1.3</v>
          </cell>
          <cell r="D20">
            <v>0.2</v>
          </cell>
          <cell r="E20">
            <v>1.4</v>
          </cell>
          <cell r="F20">
            <v>1.5999999999999999</v>
          </cell>
          <cell r="G20">
            <v>1.5</v>
          </cell>
          <cell r="H20">
            <v>0.2</v>
          </cell>
          <cell r="I20">
            <v>1.7</v>
          </cell>
          <cell r="K20">
            <v>3.0999999999999996</v>
          </cell>
        </row>
        <row r="22">
          <cell r="A22" t="str">
            <v>2.</v>
          </cell>
          <cell r="B22" t="str">
            <v>Purchases and disbursements</v>
          </cell>
          <cell r="C22">
            <v>6</v>
          </cell>
          <cell r="D22">
            <v>3.05</v>
          </cell>
          <cell r="E22">
            <v>4.9115460000000004</v>
          </cell>
          <cell r="F22">
            <v>7.9615460000000002</v>
          </cell>
          <cell r="G22">
            <v>7.2456739999999993</v>
          </cell>
          <cell r="H22">
            <v>4.0779704999999993</v>
          </cell>
          <cell r="I22">
            <v>11.323644499999999</v>
          </cell>
          <cell r="K22">
            <v>16.235190499999998</v>
          </cell>
        </row>
        <row r="24">
          <cell r="B24" t="str">
            <v>a.   Purchases  1/</v>
          </cell>
          <cell r="C24">
            <v>5.3</v>
          </cell>
          <cell r="D24">
            <v>2.75</v>
          </cell>
          <cell r="E24">
            <v>4.3115460000000008</v>
          </cell>
          <cell r="F24">
            <v>7.0615460000000008</v>
          </cell>
          <cell r="G24">
            <v>5.9456739999999995</v>
          </cell>
          <cell r="H24">
            <v>3.4779704999999992</v>
          </cell>
          <cell r="I24">
            <v>9.4236444999999982</v>
          </cell>
          <cell r="K24">
            <v>13.735190499999998</v>
          </cell>
        </row>
        <row r="25">
          <cell r="B25" t="str">
            <v xml:space="preserve">      i.   Under arrangements </v>
          </cell>
          <cell r="C25">
            <v>5.0999999999999996</v>
          </cell>
          <cell r="D25">
            <v>2.6429999999999998</v>
          </cell>
          <cell r="E25">
            <v>4.1115460000000006</v>
          </cell>
          <cell r="F25">
            <v>6.7545460000000004</v>
          </cell>
          <cell r="G25">
            <v>5.4456739999999995</v>
          </cell>
          <cell r="H25">
            <v>3.1779704999999994</v>
          </cell>
          <cell r="I25">
            <v>8.6236444999999993</v>
          </cell>
          <cell r="K25">
            <v>12.7351905</v>
          </cell>
        </row>
        <row r="26">
          <cell r="B26" t="str">
            <v xml:space="preserve">      ii.  Under the CCFF  </v>
          </cell>
          <cell r="C26">
            <v>0.2</v>
          </cell>
          <cell r="D26">
            <v>0.107</v>
          </cell>
          <cell r="E26">
            <v>0.2</v>
          </cell>
          <cell r="F26">
            <v>0.307</v>
          </cell>
          <cell r="G26">
            <v>0.5</v>
          </cell>
          <cell r="H26">
            <v>0.3</v>
          </cell>
          <cell r="I26">
            <v>0.8</v>
          </cell>
          <cell r="K26">
            <v>1</v>
          </cell>
        </row>
        <row r="28">
          <cell r="B28" t="str">
            <v>b.   SAF and ESAF loan disbursements</v>
          </cell>
          <cell r="C28">
            <v>0.7</v>
          </cell>
          <cell r="D28">
            <v>0.3</v>
          </cell>
          <cell r="E28">
            <v>0.6</v>
          </cell>
          <cell r="F28">
            <v>0.89999999999999991</v>
          </cell>
          <cell r="G28">
            <v>1.3</v>
          </cell>
          <cell r="H28">
            <v>0.6</v>
          </cell>
          <cell r="I28">
            <v>1.9</v>
          </cell>
          <cell r="K28">
            <v>2.5</v>
          </cell>
        </row>
        <row r="30">
          <cell r="A30" t="str">
            <v xml:space="preserve">3. </v>
          </cell>
          <cell r="B30" t="str">
            <v>Repurchases and repayments</v>
          </cell>
          <cell r="C30">
            <v>5.6</v>
          </cell>
          <cell r="D30">
            <v>4.5</v>
          </cell>
          <cell r="E30">
            <v>1.8</v>
          </cell>
          <cell r="F30">
            <v>6.3</v>
          </cell>
          <cell r="G30">
            <v>5.0330000000000004</v>
          </cell>
          <cell r="H30">
            <v>4.5</v>
          </cell>
          <cell r="I30">
            <v>9.5330000000000013</v>
          </cell>
          <cell r="K30">
            <v>11.333000000000002</v>
          </cell>
        </row>
        <row r="32">
          <cell r="B32" t="str">
            <v>a.  Repurchases</v>
          </cell>
          <cell r="C32">
            <v>5.0999999999999996</v>
          </cell>
          <cell r="D32">
            <v>4.2</v>
          </cell>
          <cell r="E32">
            <v>1.5</v>
          </cell>
          <cell r="F32">
            <v>5.7</v>
          </cell>
          <cell r="G32">
            <v>4.4000000000000004</v>
          </cell>
          <cell r="H32">
            <v>4.2</v>
          </cell>
          <cell r="I32">
            <v>8.6000000000000014</v>
          </cell>
          <cell r="K32">
            <v>10.100000000000001</v>
          </cell>
        </row>
        <row r="33">
          <cell r="B33" t="str">
            <v>b.  Trust Fund/SAF/ESAF repayments</v>
          </cell>
          <cell r="C33">
            <v>0.5</v>
          </cell>
          <cell r="D33">
            <v>0.3</v>
          </cell>
          <cell r="E33">
            <v>0.3</v>
          </cell>
          <cell r="F33">
            <v>0.6</v>
          </cell>
          <cell r="G33">
            <v>0.63300000000000001</v>
          </cell>
          <cell r="H33">
            <v>0.3</v>
          </cell>
          <cell r="I33">
            <v>0.93300000000000005</v>
          </cell>
          <cell r="K33">
            <v>1.2330000000000001</v>
          </cell>
        </row>
        <row r="35">
          <cell r="A35" t="str">
            <v>4.</v>
          </cell>
          <cell r="B35" t="str">
            <v xml:space="preserve">Change in Fund credit (GRA) (2.a - 3.a) </v>
          </cell>
          <cell r="C35">
            <v>0.20000000000000018</v>
          </cell>
          <cell r="D35">
            <v>-1.4500000000000002</v>
          </cell>
          <cell r="E35">
            <v>2.8115460000000008</v>
          </cell>
          <cell r="F35">
            <v>1.3615460000000006</v>
          </cell>
          <cell r="G35">
            <v>1.5456739999999991</v>
          </cell>
          <cell r="H35">
            <v>-0.72202950000000099</v>
          </cell>
          <cell r="I35">
            <v>0.82364449999999811</v>
          </cell>
          <cell r="K35">
            <v>3.6351904999999989</v>
          </cell>
        </row>
        <row r="37">
          <cell r="A37" t="str">
            <v>5.</v>
          </cell>
          <cell r="B37" t="str">
            <v>Change in total Fund credit (2 - 3)</v>
          </cell>
          <cell r="C37">
            <v>0.40000000000000013</v>
          </cell>
          <cell r="D37">
            <v>-1.4500000000000002</v>
          </cell>
          <cell r="E37">
            <v>3.111546000000001</v>
          </cell>
          <cell r="F37">
            <v>1.6615460000000004</v>
          </cell>
          <cell r="G37">
            <v>2.2126739999999989</v>
          </cell>
          <cell r="H37">
            <v>-0.422029500000001</v>
          </cell>
          <cell r="I37">
            <v>1.790644499999998</v>
          </cell>
          <cell r="K37">
            <v>4.9021904999999988</v>
          </cell>
        </row>
        <row r="39">
          <cell r="A39">
            <v>6</v>
          </cell>
          <cell r="B39" t="str">
            <v>Fund credit outstanding (end of period)</v>
          </cell>
          <cell r="C39">
            <v>42</v>
          </cell>
          <cell r="D39">
            <v>40.549999999999997</v>
          </cell>
          <cell r="E39">
            <v>43.661546000000001</v>
          </cell>
          <cell r="F39">
            <v>43.661546000000001</v>
          </cell>
          <cell r="G39">
            <v>45.874220000000001</v>
          </cell>
          <cell r="H39">
            <v>45.4521905</v>
          </cell>
          <cell r="I39">
            <v>45.589948500000006</v>
          </cell>
          <cell r="K39">
            <v>45.589948500000006</v>
          </cell>
        </row>
        <row r="41">
          <cell r="B41" t="str">
            <v>a.  General Resources Account (GRA)</v>
          </cell>
          <cell r="C41">
            <v>36.1</v>
          </cell>
          <cell r="D41">
            <v>34.65</v>
          </cell>
          <cell r="E41">
            <v>37.461545999999998</v>
          </cell>
          <cell r="F41">
            <v>37.461545999999998</v>
          </cell>
          <cell r="G41">
            <v>39.007219999999997</v>
          </cell>
          <cell r="H41">
            <v>38.285190499999999</v>
          </cell>
          <cell r="I41">
            <v>38.389948500000003</v>
          </cell>
          <cell r="K41">
            <v>38.389948500000003</v>
          </cell>
        </row>
        <row r="42">
          <cell r="B42" t="str">
            <v>b.  SAF and ESAF</v>
          </cell>
          <cell r="C42">
            <v>5.8</v>
          </cell>
          <cell r="D42">
            <v>5.8</v>
          </cell>
          <cell r="E42">
            <v>6.1</v>
          </cell>
          <cell r="F42">
            <v>6.1</v>
          </cell>
          <cell r="G42">
            <v>6.7669999999999995</v>
          </cell>
          <cell r="H42">
            <v>7.0669999999999993</v>
          </cell>
          <cell r="I42">
            <v>7.1</v>
          </cell>
          <cell r="K42">
            <v>7.1</v>
          </cell>
        </row>
        <row r="43">
          <cell r="B43" t="str">
            <v>c.  Trust Fund</v>
          </cell>
          <cell r="C43">
            <v>0.1</v>
          </cell>
          <cell r="D43">
            <v>0.1</v>
          </cell>
          <cell r="E43">
            <v>0.1</v>
          </cell>
          <cell r="F43">
            <v>0.1</v>
          </cell>
          <cell r="G43">
            <v>0.1</v>
          </cell>
          <cell r="H43">
            <v>0.1</v>
          </cell>
          <cell r="I43">
            <v>0.1</v>
          </cell>
          <cell r="K43">
            <v>0.1</v>
          </cell>
        </row>
        <row r="45">
          <cell r="B45" t="str">
            <v>Memorandum items:</v>
          </cell>
        </row>
        <row r="46">
          <cell r="B46" t="str">
            <v xml:space="preserve">    Demand for Fund credit (GRA) (1.a + 2.a.ii)</v>
          </cell>
          <cell r="C46">
            <v>11.800000000000002</v>
          </cell>
          <cell r="D46">
            <v>1.7069999999999999</v>
          </cell>
          <cell r="E46">
            <v>4.6000000000000014</v>
          </cell>
          <cell r="F46">
            <v>6.3069999999999995</v>
          </cell>
          <cell r="G46">
            <v>7.8999999999999995</v>
          </cell>
          <cell r="H46">
            <v>3.847</v>
          </cell>
          <cell r="I46">
            <v>11.747</v>
          </cell>
          <cell r="K46">
            <v>16.347000000000001</v>
          </cell>
        </row>
        <row r="47">
          <cell r="B47" t="str">
            <v xml:space="preserve">    Encashment of reserve tranche position</v>
          </cell>
          <cell r="C47" t="str">
            <v xml:space="preserve"> --</v>
          </cell>
          <cell r="D47" t="str">
            <v xml:space="preserve"> --</v>
          </cell>
          <cell r="E47">
            <v>0.5</v>
          </cell>
          <cell r="F47">
            <v>0.5</v>
          </cell>
          <cell r="G47">
            <v>0.5</v>
          </cell>
          <cell r="H47">
            <v>0.3</v>
          </cell>
          <cell r="I47">
            <v>0.8</v>
          </cell>
          <cell r="K47">
            <v>1.3</v>
          </cell>
        </row>
        <row r="54">
          <cell r="A54" t="str">
            <v>R:\LIQUID\[SCEN-97B.XLS]Table 2</v>
          </cell>
        </row>
      </sheetData>
      <sheetData sheetId="5" refreshError="1">
        <row r="1">
          <cell r="A1" t="str">
            <v>Stand-by and Extended Arrangements</v>
          </cell>
        </row>
        <row r="2">
          <cell r="A2" t="str">
            <v>as of July 31, 1997</v>
          </cell>
        </row>
        <row r="3">
          <cell r="A3" t="str">
            <v>(In millions of SDRs)</v>
          </cell>
        </row>
        <row r="6">
          <cell r="A6" t="str">
            <v>Member</v>
          </cell>
          <cell r="B6" t="str">
            <v>Type</v>
          </cell>
          <cell r="C6" t="str">
            <v>Effective date</v>
          </cell>
          <cell r="D6" t="str">
            <v>Expiration date</v>
          </cell>
          <cell r="E6" t="str">
            <v>Length in months</v>
          </cell>
          <cell r="F6" t="str">
            <v>SDR amount</v>
          </cell>
          <cell r="G6" t="str">
            <v>Annual access</v>
          </cell>
          <cell r="H6" t="str">
            <v>Amount Purchased</v>
          </cell>
          <cell r="I6" t="str">
            <v>Undrawn balance</v>
          </cell>
        </row>
        <row r="9">
          <cell r="A9" t="str">
            <v>Stand-by arrangements</v>
          </cell>
        </row>
        <row r="10">
          <cell r="A10" t="str">
            <v xml:space="preserve">   Argentina</v>
          </cell>
          <cell r="B10" t="str">
            <v>STBY</v>
          </cell>
          <cell r="C10">
            <v>35167</v>
          </cell>
          <cell r="D10">
            <v>35806</v>
          </cell>
          <cell r="E10">
            <v>20.950819672131146</v>
          </cell>
          <cell r="F10">
            <v>720</v>
          </cell>
          <cell r="G10">
            <v>27</v>
          </cell>
          <cell r="H10">
            <v>506</v>
          </cell>
          <cell r="I10">
            <v>214</v>
          </cell>
        </row>
        <row r="11">
          <cell r="A11" t="str">
            <v xml:space="preserve">   Bulgaria</v>
          </cell>
          <cell r="B11" t="str">
            <v>STBY</v>
          </cell>
          <cell r="C11">
            <v>35531</v>
          </cell>
          <cell r="D11">
            <v>35956</v>
          </cell>
          <cell r="E11">
            <v>13.934426229508198</v>
          </cell>
          <cell r="F11">
            <v>371.9</v>
          </cell>
          <cell r="G11">
            <v>69</v>
          </cell>
          <cell r="H11">
            <v>123.2</v>
          </cell>
          <cell r="I11">
            <v>248.7</v>
          </cell>
        </row>
        <row r="12">
          <cell r="A12" t="str">
            <v xml:space="preserve">   Djibouti 1/</v>
          </cell>
          <cell r="B12" t="str">
            <v>STBY</v>
          </cell>
          <cell r="C12">
            <v>35170</v>
          </cell>
          <cell r="D12">
            <v>35885</v>
          </cell>
          <cell r="E12">
            <v>23.442622950819672</v>
          </cell>
          <cell r="F12">
            <v>6.6</v>
          </cell>
          <cell r="G12">
            <v>29</v>
          </cell>
          <cell r="H12">
            <v>3.98</v>
          </cell>
          <cell r="I12">
            <v>2.6199999999999997</v>
          </cell>
        </row>
        <row r="13">
          <cell r="A13" t="str">
            <v xml:space="preserve">   Egypt 2/</v>
          </cell>
          <cell r="B13" t="str">
            <v>STBY</v>
          </cell>
          <cell r="C13">
            <v>35349</v>
          </cell>
          <cell r="D13">
            <v>36068</v>
          </cell>
          <cell r="E13">
            <v>23.57377049180328</v>
          </cell>
          <cell r="F13">
            <v>271.39999999999998</v>
          </cell>
          <cell r="G13">
            <v>20</v>
          </cell>
          <cell r="H13">
            <v>0</v>
          </cell>
          <cell r="I13">
            <v>271.39999999999998</v>
          </cell>
        </row>
        <row r="14">
          <cell r="A14" t="str">
            <v xml:space="preserve">   El Salvador 2/</v>
          </cell>
          <cell r="B14" t="str">
            <v>STBY</v>
          </cell>
          <cell r="C14">
            <v>35489</v>
          </cell>
          <cell r="D14">
            <v>35912</v>
          </cell>
          <cell r="E14">
            <v>13.868852459016393</v>
          </cell>
          <cell r="F14">
            <v>37.68</v>
          </cell>
          <cell r="G14">
            <v>26</v>
          </cell>
          <cell r="H14">
            <v>0</v>
          </cell>
          <cell r="I14">
            <v>37.68</v>
          </cell>
        </row>
        <row r="15">
          <cell r="A15" t="str">
            <v xml:space="preserve">   Estonia 2/</v>
          </cell>
          <cell r="B15" t="str">
            <v>STBY</v>
          </cell>
          <cell r="C15">
            <v>35275</v>
          </cell>
          <cell r="D15">
            <v>35670</v>
          </cell>
          <cell r="E15">
            <v>12.950819672131148</v>
          </cell>
          <cell r="F15">
            <v>13.95</v>
          </cell>
          <cell r="G15">
            <v>28</v>
          </cell>
          <cell r="H15">
            <v>0</v>
          </cell>
          <cell r="I15">
            <v>13.95</v>
          </cell>
        </row>
        <row r="16">
          <cell r="A16" t="str">
            <v xml:space="preserve">   Hungary 2/</v>
          </cell>
          <cell r="B16" t="str">
            <v>STBY</v>
          </cell>
          <cell r="C16">
            <v>35139</v>
          </cell>
          <cell r="D16">
            <v>35840</v>
          </cell>
          <cell r="E16">
            <v>22.983606557377048</v>
          </cell>
          <cell r="F16">
            <v>264.18</v>
          </cell>
          <cell r="G16">
            <v>18</v>
          </cell>
          <cell r="H16">
            <v>0</v>
          </cell>
          <cell r="I16">
            <v>264.18</v>
          </cell>
        </row>
        <row r="17">
          <cell r="A17" t="str">
            <v xml:space="preserve">   Latvia 2/</v>
          </cell>
          <cell r="B17" t="str">
            <v>STBY</v>
          </cell>
          <cell r="C17">
            <v>35209</v>
          </cell>
          <cell r="D17">
            <v>35665</v>
          </cell>
          <cell r="E17">
            <v>14.950819672131148</v>
          </cell>
          <cell r="F17">
            <v>30</v>
          </cell>
          <cell r="G17">
            <v>26</v>
          </cell>
          <cell r="H17">
            <v>0</v>
          </cell>
          <cell r="I17">
            <v>30</v>
          </cell>
        </row>
        <row r="18">
          <cell r="A18" t="str">
            <v xml:space="preserve">   Lesotho 2/</v>
          </cell>
          <cell r="B18" t="str">
            <v>STBY</v>
          </cell>
          <cell r="C18">
            <v>35331</v>
          </cell>
          <cell r="D18">
            <v>35695</v>
          </cell>
          <cell r="E18">
            <v>11.934426229508198</v>
          </cell>
          <cell r="F18">
            <v>7.17</v>
          </cell>
          <cell r="G18">
            <v>30</v>
          </cell>
          <cell r="H18">
            <v>0</v>
          </cell>
          <cell r="I18">
            <v>7.17</v>
          </cell>
        </row>
        <row r="19">
          <cell r="A19" t="str">
            <v xml:space="preserve">   Pakistan 3/</v>
          </cell>
          <cell r="B19" t="str">
            <v>STBY</v>
          </cell>
          <cell r="C19">
            <v>35046</v>
          </cell>
          <cell r="D19">
            <v>35703</v>
          </cell>
          <cell r="E19">
            <v>21.540983606557376</v>
          </cell>
          <cell r="F19">
            <v>562.59</v>
          </cell>
          <cell r="G19">
            <v>41</v>
          </cell>
          <cell r="H19">
            <v>294.69</v>
          </cell>
          <cell r="I19">
            <v>267.90000000000003</v>
          </cell>
        </row>
        <row r="20">
          <cell r="A20" t="str">
            <v xml:space="preserve">   Papua New Guinea</v>
          </cell>
          <cell r="B20" t="str">
            <v>STBY</v>
          </cell>
          <cell r="C20">
            <v>34894</v>
          </cell>
          <cell r="D20">
            <v>35779</v>
          </cell>
          <cell r="E20">
            <v>29.016393442622952</v>
          </cell>
          <cell r="F20">
            <v>71.48</v>
          </cell>
          <cell r="G20">
            <v>31</v>
          </cell>
          <cell r="H20">
            <v>35.340000000000003</v>
          </cell>
          <cell r="I20">
            <v>36.14</v>
          </cell>
        </row>
        <row r="21">
          <cell r="A21" t="str">
            <v xml:space="preserve">   Romania</v>
          </cell>
          <cell r="B21" t="str">
            <v>STBY</v>
          </cell>
          <cell r="C21">
            <v>35542</v>
          </cell>
          <cell r="D21">
            <v>35936</v>
          </cell>
          <cell r="E21">
            <v>12.918032786885245</v>
          </cell>
          <cell r="F21">
            <v>301.5</v>
          </cell>
          <cell r="G21">
            <v>37</v>
          </cell>
          <cell r="H21">
            <v>60.3</v>
          </cell>
          <cell r="I21">
            <v>241.2</v>
          </cell>
        </row>
        <row r="22">
          <cell r="A22" t="str">
            <v xml:space="preserve">   Uruguay 2/</v>
          </cell>
          <cell r="B22" t="str">
            <v>STBY</v>
          </cell>
          <cell r="C22">
            <v>35601</v>
          </cell>
          <cell r="D22">
            <v>36238</v>
          </cell>
          <cell r="E22">
            <v>20.885245901639344</v>
          </cell>
          <cell r="F22">
            <v>125</v>
          </cell>
          <cell r="G22">
            <v>32</v>
          </cell>
          <cell r="H22">
            <v>0</v>
          </cell>
          <cell r="I22">
            <v>125</v>
          </cell>
        </row>
        <row r="23">
          <cell r="F23">
            <v>2783.4500000000003</v>
          </cell>
          <cell r="G23">
            <v>31.846153846153847</v>
          </cell>
          <cell r="H23">
            <v>1023.5100000000001</v>
          </cell>
          <cell r="I23">
            <v>1759.94</v>
          </cell>
        </row>
        <row r="24">
          <cell r="A24" t="str">
            <v>Extended arrangements</v>
          </cell>
        </row>
        <row r="25">
          <cell r="A25" t="str">
            <v xml:space="preserve">   Algeria</v>
          </cell>
          <cell r="B25" t="str">
            <v>EFF</v>
          </cell>
          <cell r="C25">
            <v>34841</v>
          </cell>
          <cell r="D25">
            <v>35936</v>
          </cell>
          <cell r="E25">
            <v>35.901639344262293</v>
          </cell>
          <cell r="F25">
            <v>1169.28</v>
          </cell>
          <cell r="G25">
            <v>43</v>
          </cell>
          <cell r="H25">
            <v>831.6</v>
          </cell>
          <cell r="I25">
            <v>337.67999999999995</v>
          </cell>
        </row>
        <row r="26">
          <cell r="A26" t="str">
            <v xml:space="preserve">   Azerbaijan</v>
          </cell>
          <cell r="B26" t="str">
            <v>EFF</v>
          </cell>
          <cell r="C26">
            <v>35419</v>
          </cell>
          <cell r="D26">
            <v>36513</v>
          </cell>
          <cell r="E26">
            <v>35.868852459016395</v>
          </cell>
          <cell r="F26">
            <v>58.5</v>
          </cell>
          <cell r="G26">
            <v>17</v>
          </cell>
          <cell r="H26">
            <v>14.04</v>
          </cell>
          <cell r="I26">
            <v>44.46</v>
          </cell>
        </row>
        <row r="27">
          <cell r="A27" t="str">
            <v xml:space="preserve">   Croatia</v>
          </cell>
          <cell r="B27" t="str">
            <v>EFF</v>
          </cell>
          <cell r="C27">
            <v>35501</v>
          </cell>
          <cell r="D27">
            <v>36596</v>
          </cell>
          <cell r="E27">
            <v>35.901639344262293</v>
          </cell>
          <cell r="F27">
            <v>353.16</v>
          </cell>
          <cell r="G27">
            <v>45</v>
          </cell>
          <cell r="H27">
            <v>28.78</v>
          </cell>
          <cell r="I27">
            <v>324.38</v>
          </cell>
        </row>
        <row r="28">
          <cell r="A28" t="str">
            <v xml:space="preserve">   Gabon 2/</v>
          </cell>
          <cell r="B28" t="str">
            <v>EFF</v>
          </cell>
          <cell r="C28">
            <v>35011</v>
          </cell>
          <cell r="D28">
            <v>36106</v>
          </cell>
          <cell r="E28">
            <v>35.901639344262293</v>
          </cell>
          <cell r="F28">
            <v>110.3</v>
          </cell>
          <cell r="G28">
            <v>33</v>
          </cell>
          <cell r="H28">
            <v>60.67</v>
          </cell>
          <cell r="I28">
            <v>49.629999999999995</v>
          </cell>
        </row>
        <row r="29">
          <cell r="A29" t="str">
            <v xml:space="preserve">   Jordan 1/</v>
          </cell>
          <cell r="B29" t="str">
            <v>EFF</v>
          </cell>
          <cell r="C29">
            <v>35104</v>
          </cell>
          <cell r="D29">
            <v>36199</v>
          </cell>
          <cell r="E29">
            <v>35.901639344262293</v>
          </cell>
          <cell r="F29">
            <v>238.04</v>
          </cell>
          <cell r="G29">
            <v>65</v>
          </cell>
          <cell r="H29">
            <v>139.96</v>
          </cell>
          <cell r="I29">
            <v>98.079999999999984</v>
          </cell>
        </row>
        <row r="30">
          <cell r="A30" t="str">
            <v xml:space="preserve">   Kazakstan 2/</v>
          </cell>
          <cell r="B30" t="str">
            <v>EFF</v>
          </cell>
          <cell r="C30">
            <v>35263</v>
          </cell>
          <cell r="D30">
            <v>36357</v>
          </cell>
          <cell r="E30">
            <v>35.868852459016395</v>
          </cell>
          <cell r="F30">
            <v>309.39999999999998</v>
          </cell>
          <cell r="G30">
            <v>42</v>
          </cell>
          <cell r="H30">
            <v>0</v>
          </cell>
          <cell r="I30">
            <v>309.39999999999998</v>
          </cell>
        </row>
        <row r="31">
          <cell r="A31" t="str">
            <v xml:space="preserve">   Lithuania</v>
          </cell>
          <cell r="B31" t="str">
            <v>EFF</v>
          </cell>
          <cell r="C31">
            <v>34631</v>
          </cell>
          <cell r="D31">
            <v>35726</v>
          </cell>
          <cell r="E31">
            <v>35.901639344262293</v>
          </cell>
          <cell r="F31">
            <v>134.55000000000001</v>
          </cell>
          <cell r="G31">
            <v>43</v>
          </cell>
          <cell r="H31">
            <v>124.2</v>
          </cell>
          <cell r="I31">
            <v>10.350000000000009</v>
          </cell>
        </row>
        <row r="32">
          <cell r="A32" t="str">
            <v xml:space="preserve">   Moldova</v>
          </cell>
          <cell r="B32" t="str">
            <v>EFF</v>
          </cell>
          <cell r="C32">
            <v>35205</v>
          </cell>
          <cell r="D32">
            <v>36299</v>
          </cell>
          <cell r="E32">
            <v>35.868852459016395</v>
          </cell>
          <cell r="F32">
            <v>135</v>
          </cell>
          <cell r="G32">
            <v>50</v>
          </cell>
          <cell r="H32">
            <v>37.5</v>
          </cell>
          <cell r="I32">
            <v>97.5</v>
          </cell>
        </row>
        <row r="33">
          <cell r="A33" t="str">
            <v xml:space="preserve">   Peru 1/2/</v>
          </cell>
          <cell r="B33" t="str">
            <v>EFF</v>
          </cell>
          <cell r="C33">
            <v>35247</v>
          </cell>
          <cell r="D33">
            <v>36250</v>
          </cell>
          <cell r="E33">
            <v>32.885245901639344</v>
          </cell>
          <cell r="F33">
            <v>300.2</v>
          </cell>
          <cell r="G33">
            <v>24</v>
          </cell>
          <cell r="H33">
            <v>160.5</v>
          </cell>
          <cell r="I33">
            <v>139.69999999999999</v>
          </cell>
        </row>
        <row r="34">
          <cell r="A34" t="str">
            <v xml:space="preserve">   Philippines 1/</v>
          </cell>
          <cell r="B34" t="str">
            <v>EFF</v>
          </cell>
          <cell r="C34">
            <v>34509</v>
          </cell>
          <cell r="D34">
            <v>35634</v>
          </cell>
          <cell r="E34">
            <v>36.885245901639344</v>
          </cell>
          <cell r="F34">
            <v>791.2</v>
          </cell>
          <cell r="G34">
            <v>24</v>
          </cell>
          <cell r="H34">
            <v>545.25</v>
          </cell>
          <cell r="I34">
            <v>245.95000000000005</v>
          </cell>
        </row>
        <row r="35">
          <cell r="A35" t="str">
            <v xml:space="preserve">   Russia</v>
          </cell>
          <cell r="B35" t="str">
            <v>EFF</v>
          </cell>
          <cell r="C35">
            <v>35150</v>
          </cell>
          <cell r="D35">
            <v>36244</v>
          </cell>
          <cell r="E35">
            <v>35.868852459016395</v>
          </cell>
          <cell r="F35">
            <v>6901</v>
          </cell>
          <cell r="G35">
            <v>54</v>
          </cell>
          <cell r="H35">
            <v>2836.26</v>
          </cell>
          <cell r="I35">
            <v>4064.74</v>
          </cell>
        </row>
        <row r="36">
          <cell r="F36">
            <v>10500.630000000001</v>
          </cell>
          <cell r="G36">
            <v>40</v>
          </cell>
          <cell r="H36">
            <v>4778.76</v>
          </cell>
          <cell r="I36">
            <v>5721.87</v>
          </cell>
        </row>
        <row r="38">
          <cell r="F38">
            <v>13284.080000000002</v>
          </cell>
          <cell r="H38">
            <v>5802.27</v>
          </cell>
          <cell r="I38">
            <v>7481.8099999999995</v>
          </cell>
        </row>
        <row r="39">
          <cell r="A39" t="str">
            <v>Adjustments to undrawn balances:</v>
          </cell>
        </row>
        <row r="40">
          <cell r="A40" t="str">
            <v xml:space="preserve">   Precautionary arrangements at 50%</v>
          </cell>
          <cell r="I40">
            <v>624.05499999999995</v>
          </cell>
        </row>
        <row r="41">
          <cell r="A41" t="str">
            <v xml:space="preserve">   Inoperative arrangements</v>
          </cell>
          <cell r="I41">
            <v>267.90000000000003</v>
          </cell>
        </row>
        <row r="42">
          <cell r="A42" t="str">
            <v xml:space="preserve">   Additional 10% adjustment</v>
          </cell>
          <cell r="I42">
            <v>658.9855</v>
          </cell>
        </row>
        <row r="44">
          <cell r="A44" t="str">
            <v>Adjusted undrawn balances:</v>
          </cell>
          <cell r="I44">
            <v>5930.8694999999998</v>
          </cell>
        </row>
        <row r="47">
          <cell r="A47" t="str">
            <v xml:space="preserve"> 1/ Amount includes augmentation.</v>
          </cell>
        </row>
        <row r="48">
          <cell r="A48" t="str">
            <v xml:space="preserve"> 2/ Precautionary.</v>
          </cell>
        </row>
        <row r="49">
          <cell r="A49" t="str">
            <v xml:space="preserve"> 3/ Inoperative.</v>
          </cell>
        </row>
        <row r="51">
          <cell r="A51" t="str">
            <v>R:\LIQUID\[SCEN-97B.XLS]Table 3</v>
          </cell>
        </row>
      </sheetData>
      <sheetData sheetId="6" refreshError="1">
        <row r="5">
          <cell r="A5" t="str">
            <v>Table 3. Selected Financial Data, 1993-End July 1999</v>
          </cell>
        </row>
        <row r="9">
          <cell r="E9" t="str">
            <v>End of period</v>
          </cell>
        </row>
        <row r="10">
          <cell r="J10" t="str">
            <v>Projected</v>
          </cell>
        </row>
        <row r="11">
          <cell r="I11" t="str">
            <v>July</v>
          </cell>
          <cell r="L11" t="str">
            <v>July</v>
          </cell>
        </row>
        <row r="12">
          <cell r="D12" t="str">
            <v>1992</v>
          </cell>
          <cell r="E12" t="str">
            <v>1993</v>
          </cell>
          <cell r="F12" t="str">
            <v>1994</v>
          </cell>
          <cell r="G12" t="str">
            <v>1995</v>
          </cell>
          <cell r="H12">
            <v>1996</v>
          </cell>
          <cell r="I12">
            <v>1997</v>
          </cell>
          <cell r="J12">
            <v>1997</v>
          </cell>
          <cell r="K12">
            <v>1998</v>
          </cell>
          <cell r="L12">
            <v>1999</v>
          </cell>
        </row>
        <row r="13">
          <cell r="B13" t="str">
            <v>1990</v>
          </cell>
          <cell r="C13" t="str">
            <v>1991</v>
          </cell>
        </row>
        <row r="15">
          <cell r="E15" t="str">
            <v>(In billions of SDRs)</v>
          </cell>
        </row>
        <row r="17">
          <cell r="A17" t="str">
            <v>Total quotas</v>
          </cell>
          <cell r="B17">
            <v>91.1</v>
          </cell>
          <cell r="C17">
            <v>91.1</v>
          </cell>
          <cell r="D17">
            <v>141.4</v>
          </cell>
          <cell r="E17">
            <v>144.80000000000001</v>
          </cell>
          <cell r="F17">
            <v>144.9</v>
          </cell>
          <cell r="G17">
            <v>145.30000000000001</v>
          </cell>
          <cell r="H17">
            <v>145.30000000000001</v>
          </cell>
          <cell r="I17">
            <v>145.30000000000001</v>
          </cell>
          <cell r="J17" t="str">
            <v>...</v>
          </cell>
          <cell r="K17" t="str">
            <v>. . .</v>
          </cell>
          <cell r="L17" t="str">
            <v>...</v>
          </cell>
        </row>
        <row r="19">
          <cell r="A19" t="str">
            <v xml:space="preserve">Usable resources </v>
          </cell>
          <cell r="B19">
            <v>42</v>
          </cell>
          <cell r="C19">
            <v>37.200000000000003</v>
          </cell>
          <cell r="D19">
            <v>68.2</v>
          </cell>
          <cell r="E19">
            <v>69.3</v>
          </cell>
          <cell r="F19">
            <v>68.400000000000006</v>
          </cell>
          <cell r="G19">
            <v>58</v>
          </cell>
          <cell r="H19">
            <v>61.1</v>
          </cell>
          <cell r="I19">
            <v>64.119115511999993</v>
          </cell>
          <cell r="J19" t="str">
            <v>...</v>
          </cell>
          <cell r="K19" t="str">
            <v>. . .</v>
          </cell>
          <cell r="L19" t="str">
            <v>...</v>
          </cell>
        </row>
        <row r="20">
          <cell r="A20" t="str">
            <v xml:space="preserve">      a.   Uncommitted  1/</v>
          </cell>
          <cell r="B20">
            <v>31.8</v>
          </cell>
          <cell r="C20">
            <v>30.4</v>
          </cell>
          <cell r="D20">
            <v>63</v>
          </cell>
          <cell r="E20">
            <v>66.400000000000006</v>
          </cell>
          <cell r="F20">
            <v>65.900000000000006</v>
          </cell>
          <cell r="G20">
            <v>50.8</v>
          </cell>
          <cell r="H20">
            <v>51.4</v>
          </cell>
          <cell r="I20">
            <v>58.188246011999993</v>
          </cell>
          <cell r="J20" t="str">
            <v>...</v>
          </cell>
          <cell r="K20" t="str">
            <v>. . .</v>
          </cell>
          <cell r="L20" t="str">
            <v>...</v>
          </cell>
        </row>
        <row r="21">
          <cell r="A21" t="str">
            <v xml:space="preserve">      b.   Uncommitted and adjusted 2/</v>
          </cell>
          <cell r="B21">
            <v>28.3</v>
          </cell>
          <cell r="C21">
            <v>23.2</v>
          </cell>
          <cell r="D21">
            <v>51</v>
          </cell>
          <cell r="E21">
            <v>53.9</v>
          </cell>
          <cell r="F21">
            <v>53.4</v>
          </cell>
          <cell r="G21">
            <v>39.299999999999997</v>
          </cell>
          <cell r="H21">
            <v>39.5</v>
          </cell>
          <cell r="I21">
            <v>45.630422909599993</v>
          </cell>
          <cell r="J21">
            <v>42.051097647304907</v>
          </cell>
          <cell r="K21">
            <v>38.034696282769389</v>
          </cell>
          <cell r="L21">
            <v>38.088073919381408</v>
          </cell>
        </row>
        <row r="22">
          <cell r="A22" t="str">
            <v xml:space="preserve">                  Of which</v>
          </cell>
          <cell r="B22">
            <v>1</v>
          </cell>
          <cell r="C22">
            <v>0.8</v>
          </cell>
          <cell r="D22">
            <v>8.6</v>
          </cell>
        </row>
        <row r="23">
          <cell r="A23" t="str">
            <v xml:space="preserve">                       SDR holdings</v>
          </cell>
          <cell r="E23">
            <v>-6.7</v>
          </cell>
          <cell r="F23">
            <v>-5.5</v>
          </cell>
          <cell r="G23">
            <v>-0.7</v>
          </cell>
          <cell r="H23">
            <v>-1.7</v>
          </cell>
          <cell r="I23">
            <v>-1.3</v>
          </cell>
          <cell r="J23">
            <v>-1</v>
          </cell>
          <cell r="K23" t="str">
            <v>. . .</v>
          </cell>
          <cell r="L23">
            <v>-1</v>
          </cell>
        </row>
        <row r="25">
          <cell r="A25" t="str">
            <v>Gold at SDR 35 per fine ounce</v>
          </cell>
          <cell r="B25">
            <v>3.6</v>
          </cell>
          <cell r="C25">
            <v>3.6</v>
          </cell>
          <cell r="D25">
            <v>3.6</v>
          </cell>
          <cell r="E25">
            <v>3.6</v>
          </cell>
          <cell r="F25">
            <v>3.6</v>
          </cell>
          <cell r="G25">
            <v>3.6</v>
          </cell>
          <cell r="H25">
            <v>3.6</v>
          </cell>
          <cell r="I25">
            <v>3.6</v>
          </cell>
          <cell r="J25">
            <v>3.6</v>
          </cell>
          <cell r="K25">
            <v>3.6</v>
          </cell>
          <cell r="L25">
            <v>3.6</v>
          </cell>
        </row>
        <row r="27">
          <cell r="A27" t="str">
            <v>3.       Borrowing</v>
          </cell>
          <cell r="B27">
            <v>4.7</v>
          </cell>
        </row>
        <row r="28">
          <cell r="A28" t="str">
            <v xml:space="preserve">          (a)   Outstanding borrowing</v>
          </cell>
          <cell r="C28">
            <v>4</v>
          </cell>
          <cell r="D28">
            <v>3.5</v>
          </cell>
          <cell r="E28">
            <v>3.2</v>
          </cell>
          <cell r="F28">
            <v>2.9</v>
          </cell>
          <cell r="G28">
            <v>1.1000000000000001</v>
          </cell>
          <cell r="H28" t="str">
            <v>--</v>
          </cell>
          <cell r="I28" t="str">
            <v>--</v>
          </cell>
          <cell r="J28" t="str">
            <v>--</v>
          </cell>
          <cell r="K28" t="str">
            <v>--</v>
          </cell>
          <cell r="L28" t="str">
            <v>--</v>
          </cell>
        </row>
        <row r="29">
          <cell r="A29" t="str">
            <v xml:space="preserve">                   i)   EAR</v>
          </cell>
          <cell r="B29">
            <v>1.7</v>
          </cell>
          <cell r="C29">
            <v>1</v>
          </cell>
          <cell r="D29">
            <v>0.5</v>
          </cell>
          <cell r="E29">
            <v>0.2</v>
          </cell>
          <cell r="F29" t="str">
            <v>--</v>
          </cell>
          <cell r="G29" t="str">
            <v>--</v>
          </cell>
          <cell r="H29" t="str">
            <v>--</v>
          </cell>
          <cell r="I29" t="str">
            <v>--</v>
          </cell>
          <cell r="J29" t="str">
            <v>--</v>
          </cell>
          <cell r="K29" t="str">
            <v>--</v>
          </cell>
          <cell r="L29" t="str">
            <v>--</v>
          </cell>
        </row>
        <row r="30">
          <cell r="A30" t="str">
            <v xml:space="preserve">                  ii)   Japan 1986</v>
          </cell>
          <cell r="B30">
            <v>1.9</v>
          </cell>
          <cell r="C30">
            <v>3</v>
          </cell>
          <cell r="D30">
            <v>3</v>
          </cell>
          <cell r="E30">
            <v>3</v>
          </cell>
          <cell r="F30">
            <v>2.9</v>
          </cell>
          <cell r="G30">
            <v>1.1000000000000001</v>
          </cell>
          <cell r="H30" t="str">
            <v>--</v>
          </cell>
          <cell r="I30" t="str">
            <v>--</v>
          </cell>
          <cell r="J30" t="str">
            <v>--</v>
          </cell>
          <cell r="K30" t="str">
            <v>--</v>
          </cell>
          <cell r="L30" t="str">
            <v>--</v>
          </cell>
        </row>
        <row r="31">
          <cell r="A31" t="str">
            <v xml:space="preserve">          (b)   Cumulative mismatch of</v>
          </cell>
        </row>
        <row r="32">
          <cell r="A32" t="str">
            <v xml:space="preserve">                   maturities 3/</v>
          </cell>
          <cell r="B32">
            <v>3.3</v>
          </cell>
          <cell r="C32">
            <v>2.6</v>
          </cell>
          <cell r="D32">
            <v>1.9</v>
          </cell>
          <cell r="E32">
            <v>1.2</v>
          </cell>
          <cell r="F32">
            <v>0.3</v>
          </cell>
          <cell r="G32">
            <v>1</v>
          </cell>
          <cell r="H32">
            <v>0.9</v>
          </cell>
          <cell r="I32">
            <v>0.9</v>
          </cell>
          <cell r="J32">
            <v>1.3</v>
          </cell>
          <cell r="K32">
            <v>0.8</v>
          </cell>
          <cell r="L32">
            <v>0.8</v>
          </cell>
        </row>
        <row r="34">
          <cell r="A34" t="str">
            <v>Unused GAB and associated  3/</v>
          </cell>
          <cell r="B34">
            <v>12.3</v>
          </cell>
          <cell r="C34">
            <v>12.3</v>
          </cell>
          <cell r="D34">
            <v>12.3</v>
          </cell>
          <cell r="E34">
            <v>12.3</v>
          </cell>
          <cell r="F34">
            <v>12.3</v>
          </cell>
          <cell r="G34">
            <v>12.3</v>
          </cell>
          <cell r="H34">
            <v>12.3</v>
          </cell>
          <cell r="I34">
            <v>12.3</v>
          </cell>
          <cell r="J34">
            <v>12.3</v>
          </cell>
          <cell r="K34">
            <v>12.3</v>
          </cell>
          <cell r="L34">
            <v>12.3</v>
          </cell>
        </row>
        <row r="36">
          <cell r="A36" t="str">
            <v>Total liquid liabilities</v>
          </cell>
          <cell r="B36">
            <v>23.8</v>
          </cell>
          <cell r="C36">
            <v>25.9</v>
          </cell>
          <cell r="D36">
            <v>33.9</v>
          </cell>
          <cell r="E36">
            <v>32.799999999999997</v>
          </cell>
          <cell r="F36">
            <v>31.7</v>
          </cell>
          <cell r="G36">
            <v>36.700000000000003</v>
          </cell>
          <cell r="H36">
            <v>38</v>
          </cell>
          <cell r="I36">
            <v>36.1</v>
          </cell>
          <cell r="J36">
            <v>38.411546000000001</v>
          </cell>
          <cell r="K36">
            <v>39.95722</v>
          </cell>
          <cell r="L36">
            <v>39.235190499999995</v>
          </cell>
        </row>
        <row r="37">
          <cell r="A37" t="str">
            <v xml:space="preserve">     a.   Reserve tranche positions</v>
          </cell>
          <cell r="B37">
            <v>20.2</v>
          </cell>
          <cell r="C37">
            <v>21.9</v>
          </cell>
          <cell r="D37">
            <v>30.4</v>
          </cell>
          <cell r="E37">
            <v>29.6</v>
          </cell>
          <cell r="F37">
            <v>28.8</v>
          </cell>
          <cell r="G37">
            <v>35.536000000000001</v>
          </cell>
          <cell r="H37">
            <v>38</v>
          </cell>
          <cell r="I37">
            <v>36.1</v>
          </cell>
          <cell r="J37">
            <v>38.411546000000001</v>
          </cell>
          <cell r="K37">
            <v>39.95722</v>
          </cell>
          <cell r="L37">
            <v>39.235190499999995</v>
          </cell>
        </row>
        <row r="38">
          <cell r="A38" t="str">
            <v xml:space="preserve">     b.   Outstanding borrowing</v>
          </cell>
          <cell r="B38">
            <v>3.6</v>
          </cell>
          <cell r="C38">
            <v>4</v>
          </cell>
          <cell r="D38">
            <v>3.5</v>
          </cell>
          <cell r="E38">
            <v>3.2</v>
          </cell>
          <cell r="F38">
            <v>2.9</v>
          </cell>
          <cell r="G38">
            <v>1.137</v>
          </cell>
          <cell r="H38">
            <v>0</v>
          </cell>
          <cell r="I38">
            <v>0</v>
          </cell>
          <cell r="J38">
            <v>0</v>
          </cell>
          <cell r="K38">
            <v>0</v>
          </cell>
          <cell r="L38">
            <v>0</v>
          </cell>
        </row>
        <row r="40">
          <cell r="A40" t="str">
            <v>Total Fund credit outstanding</v>
          </cell>
          <cell r="B40">
            <v>23.3</v>
          </cell>
          <cell r="C40">
            <v>26.8</v>
          </cell>
          <cell r="D40">
            <v>27.8</v>
          </cell>
          <cell r="E40">
            <v>29.1</v>
          </cell>
          <cell r="F40">
            <v>30.3</v>
          </cell>
          <cell r="G40">
            <v>41.6</v>
          </cell>
          <cell r="H40">
            <v>42</v>
          </cell>
          <cell r="I40">
            <v>40.549999999999997</v>
          </cell>
          <cell r="J40">
            <v>43.661546000000001</v>
          </cell>
          <cell r="K40">
            <v>45.874220000000001</v>
          </cell>
          <cell r="L40">
            <v>45.589948500000006</v>
          </cell>
        </row>
        <row r="41">
          <cell r="A41" t="str">
            <v xml:space="preserve">     a.   General resources account</v>
          </cell>
          <cell r="B41">
            <v>20.7</v>
          </cell>
          <cell r="C41">
            <v>23.4</v>
          </cell>
          <cell r="D41">
            <v>24</v>
          </cell>
          <cell r="E41">
            <v>25.2</v>
          </cell>
          <cell r="F41">
            <v>25.6</v>
          </cell>
          <cell r="G41">
            <v>35.9</v>
          </cell>
          <cell r="H41">
            <v>36.1</v>
          </cell>
          <cell r="I41">
            <v>34.65</v>
          </cell>
          <cell r="J41">
            <v>37.461545999999998</v>
          </cell>
          <cell r="K41">
            <v>39.007219999999997</v>
          </cell>
          <cell r="L41">
            <v>38.389948500000003</v>
          </cell>
        </row>
        <row r="42">
          <cell r="A42" t="str">
            <v xml:space="preserve">                Of which</v>
          </cell>
          <cell r="B42">
            <v>2.2000000000000002</v>
          </cell>
          <cell r="C42">
            <v>2.2999999999999998</v>
          </cell>
          <cell r="D42">
            <v>-2.2000000000000002</v>
          </cell>
        </row>
        <row r="43">
          <cell r="A43" t="str">
            <v xml:space="preserve">                    Overdue repurchases</v>
          </cell>
          <cell r="E43">
            <v>-1.7</v>
          </cell>
          <cell r="F43">
            <v>-1.7</v>
          </cell>
          <cell r="G43">
            <v>-1.1000000000000001</v>
          </cell>
          <cell r="H43">
            <v>-1.1000000000000001</v>
          </cell>
          <cell r="I43">
            <v>-1.1000000000000001</v>
          </cell>
          <cell r="J43" t="str">
            <v>...</v>
          </cell>
          <cell r="K43" t="str">
            <v>. . .</v>
          </cell>
          <cell r="L43" t="str">
            <v>...</v>
          </cell>
        </row>
        <row r="44">
          <cell r="A44" t="str">
            <v xml:space="preserve">     b.   SAF and ESAF</v>
          </cell>
          <cell r="B44">
            <v>2.4</v>
          </cell>
          <cell r="C44">
            <v>3.2</v>
          </cell>
          <cell r="D44">
            <v>3.6</v>
          </cell>
          <cell r="E44">
            <v>3.8</v>
          </cell>
          <cell r="F44">
            <v>4.5</v>
          </cell>
          <cell r="G44">
            <v>5.6</v>
          </cell>
          <cell r="H44">
            <v>5.8</v>
          </cell>
          <cell r="I44">
            <v>5.8</v>
          </cell>
          <cell r="J44">
            <v>6.1</v>
          </cell>
          <cell r="K44">
            <v>6.7669999999999995</v>
          </cell>
          <cell r="L44">
            <v>7.1</v>
          </cell>
        </row>
        <row r="45">
          <cell r="A45" t="str">
            <v xml:space="preserve">     c.   Trust Fund</v>
          </cell>
          <cell r="B45">
            <v>0.2</v>
          </cell>
          <cell r="C45">
            <v>0.2</v>
          </cell>
          <cell r="D45">
            <v>0.2</v>
          </cell>
          <cell r="E45">
            <v>0.1</v>
          </cell>
          <cell r="F45">
            <v>0.1</v>
          </cell>
          <cell r="G45">
            <v>0.1</v>
          </cell>
          <cell r="H45">
            <v>0.1</v>
          </cell>
          <cell r="I45">
            <v>0.1</v>
          </cell>
          <cell r="J45">
            <v>0.1</v>
          </cell>
          <cell r="K45">
            <v>0.1</v>
          </cell>
          <cell r="L45">
            <v>0.1</v>
          </cell>
        </row>
        <row r="47">
          <cell r="E47" t="str">
            <v>(In percent)</v>
          </cell>
        </row>
        <row r="49">
          <cell r="A49" t="str">
            <v>Quota ratio  4/</v>
          </cell>
          <cell r="B49">
            <v>18.660812294182218</v>
          </cell>
          <cell r="C49">
            <v>17.892425905598245</v>
          </cell>
          <cell r="D49">
            <v>11.173974540311175</v>
          </cell>
          <cell r="E49">
            <v>10.704419889502763</v>
          </cell>
          <cell r="F49">
            <v>10.5</v>
          </cell>
          <cell r="G49">
            <v>9.2477632484514789</v>
          </cell>
          <cell r="H49">
            <v>8.4652443220922233</v>
          </cell>
          <cell r="I49">
            <v>8.4652443220922233</v>
          </cell>
          <cell r="J49" t="str">
            <v>...</v>
          </cell>
          <cell r="K49" t="str">
            <v>. . .</v>
          </cell>
          <cell r="L49" t="str">
            <v>...</v>
          </cell>
        </row>
        <row r="51">
          <cell r="A51" t="str">
            <v>Liquidity ratio  5/</v>
          </cell>
          <cell r="B51">
            <v>118.90756302521008</v>
          </cell>
          <cell r="C51">
            <v>89.575289575289574</v>
          </cell>
          <cell r="D51">
            <v>150.44247787610618</v>
          </cell>
          <cell r="E51">
            <v>164.32926829268294</v>
          </cell>
          <cell r="F51">
            <v>168.5</v>
          </cell>
          <cell r="G51">
            <v>107.08446866485014</v>
          </cell>
          <cell r="H51">
            <v>103.94736842105263</v>
          </cell>
          <cell r="I51">
            <v>126.40006346149582</v>
          </cell>
          <cell r="J51">
            <v>109.47515012102065</v>
          </cell>
          <cell r="K51">
            <v>95.188544855646583</v>
          </cell>
          <cell r="L51">
            <v>97.076306840873912</v>
          </cell>
        </row>
        <row r="53">
          <cell r="A53" t="str">
            <v>Cash ratio  6/</v>
          </cell>
          <cell r="B53">
            <v>140.0990099009901</v>
          </cell>
          <cell r="C53">
            <v>105.93607305936074</v>
          </cell>
          <cell r="D53">
            <v>167.76315789473685</v>
          </cell>
          <cell r="E53">
            <v>182.09459459459458</v>
          </cell>
          <cell r="F53">
            <v>185.4</v>
          </cell>
          <cell r="G53">
            <v>110.59207564160288</v>
          </cell>
          <cell r="H53">
            <v>103.94736842105263</v>
          </cell>
          <cell r="I53">
            <v>126.40006346149582</v>
          </cell>
          <cell r="J53">
            <v>109.47515012102065</v>
          </cell>
          <cell r="K53">
            <v>95.188544855646583</v>
          </cell>
          <cell r="L53">
            <v>97.076306840873912</v>
          </cell>
        </row>
        <row r="55">
          <cell r="A55" t="str">
            <v>Asset ratio  7/</v>
          </cell>
        </row>
        <row r="56">
          <cell r="A56" t="str">
            <v xml:space="preserve">     a.  Excluding gold</v>
          </cell>
          <cell r="B56">
            <v>176.47058823529412</v>
          </cell>
          <cell r="C56">
            <v>143.62934362934362</v>
          </cell>
          <cell r="D56">
            <v>201.17994100294985</v>
          </cell>
          <cell r="E56">
            <v>211.28048780487805</v>
          </cell>
          <cell r="F56">
            <v>215.8</v>
          </cell>
          <cell r="G56">
            <v>158.03814713896455</v>
          </cell>
          <cell r="H56">
            <v>160.78947368421052</v>
          </cell>
          <cell r="I56">
            <v>177.61527842659277</v>
          </cell>
          <cell r="J56" t="str">
            <v>...</v>
          </cell>
          <cell r="K56" t="str">
            <v>. . .</v>
          </cell>
          <cell r="L56" t="str">
            <v>...</v>
          </cell>
        </row>
        <row r="57">
          <cell r="A57" t="str">
            <v xml:space="preserve">     b.  Including gold </v>
          </cell>
          <cell r="B57">
            <v>191.59663865546219</v>
          </cell>
          <cell r="C57">
            <v>157.52895752895753</v>
          </cell>
          <cell r="D57">
            <v>211.79941002949852</v>
          </cell>
          <cell r="E57">
            <v>222.2560975609756</v>
          </cell>
          <cell r="F57">
            <v>227.1</v>
          </cell>
          <cell r="G57">
            <v>167.84741144414167</v>
          </cell>
          <cell r="H57">
            <v>170.26315789473685</v>
          </cell>
          <cell r="I57">
            <v>187.58757759556784</v>
          </cell>
          <cell r="J57" t="str">
            <v>...</v>
          </cell>
          <cell r="K57" t="str">
            <v>. . .</v>
          </cell>
          <cell r="L57" t="str">
            <v>...</v>
          </cell>
        </row>
        <row r="59">
          <cell r="A59" t="str">
            <v>Ratio of overdue repurchases</v>
          </cell>
        </row>
        <row r="60">
          <cell r="A60" t="str">
            <v xml:space="preserve">     a.  To uncommitted resources</v>
          </cell>
          <cell r="B60">
            <v>6.9182389937106921</v>
          </cell>
          <cell r="C60">
            <v>7.6</v>
          </cell>
          <cell r="D60">
            <v>3.5</v>
          </cell>
          <cell r="E60">
            <v>2.6</v>
          </cell>
          <cell r="F60">
            <v>2.6</v>
          </cell>
          <cell r="G60">
            <v>2.1653543307086616</v>
          </cell>
          <cell r="H60">
            <v>2.1400778210116735</v>
          </cell>
          <cell r="I60">
            <v>1.8904161499783827</v>
          </cell>
          <cell r="J60" t="str">
            <v>...</v>
          </cell>
          <cell r="K60" t="str">
            <v>. . .</v>
          </cell>
          <cell r="L60" t="str">
            <v>...</v>
          </cell>
        </row>
        <row r="61">
          <cell r="A61" t="str">
            <v xml:space="preserve">     b.  To Fund credit outstanding (GRA)</v>
          </cell>
          <cell r="E61">
            <v>6.746031746031746</v>
          </cell>
          <cell r="F61">
            <v>6.6</v>
          </cell>
          <cell r="G61">
            <v>3.0640668523676884</v>
          </cell>
          <cell r="H61">
            <v>3.0470914127423825</v>
          </cell>
          <cell r="I61">
            <v>3.1746031746031753</v>
          </cell>
          <cell r="J61" t="str">
            <v>...</v>
          </cell>
          <cell r="K61" t="str">
            <v>. . .</v>
          </cell>
          <cell r="L61" t="str">
            <v>...</v>
          </cell>
        </row>
        <row r="65">
          <cell r="A65" t="str">
            <v xml:space="preserve"> </v>
          </cell>
        </row>
      </sheetData>
      <sheetData sheetId="7" refreshError="1">
        <row r="2">
          <cell r="A2" t="str">
            <v>Table 4. Outstanding Fund Credit by Region 1/</v>
          </cell>
        </row>
        <row r="4">
          <cell r="A4" t="str">
            <v>( In billions of SDRs and as percent of total)</v>
          </cell>
        </row>
        <row r="7">
          <cell r="F7" t="str">
            <v>End of period</v>
          </cell>
        </row>
        <row r="8">
          <cell r="J8" t="str">
            <v>Projected</v>
          </cell>
        </row>
        <row r="9">
          <cell r="L9" t="str">
            <v>July</v>
          </cell>
        </row>
        <row r="10">
          <cell r="E10">
            <v>1992</v>
          </cell>
          <cell r="F10">
            <v>1993</v>
          </cell>
          <cell r="G10">
            <v>1994</v>
          </cell>
          <cell r="H10">
            <v>1995</v>
          </cell>
          <cell r="I10">
            <v>1996</v>
          </cell>
          <cell r="J10">
            <v>1997</v>
          </cell>
          <cell r="K10">
            <v>1998</v>
          </cell>
          <cell r="L10">
            <v>1999</v>
          </cell>
        </row>
        <row r="11">
          <cell r="B11">
            <v>1985</v>
          </cell>
          <cell r="C11">
            <v>1990</v>
          </cell>
          <cell r="D11">
            <v>1991</v>
          </cell>
        </row>
        <row r="13">
          <cell r="E13" t="str">
            <v>General  Resources  Account  (GRA)</v>
          </cell>
          <cell r="F13" t="str">
            <v>General Resources Account (GRA)</v>
          </cell>
        </row>
        <row r="15">
          <cell r="A15" t="str">
            <v>Africa</v>
          </cell>
          <cell r="B15">
            <v>7.298</v>
          </cell>
          <cell r="C15">
            <v>4.1449999999999996</v>
          </cell>
          <cell r="D15">
            <v>3.9001000000000001</v>
          </cell>
          <cell r="E15">
            <v>3.472</v>
          </cell>
          <cell r="F15">
            <v>3.5257000000000001</v>
          </cell>
          <cell r="G15">
            <v>3.8639999999999999</v>
          </cell>
          <cell r="H15">
            <v>3.38</v>
          </cell>
          <cell r="I15">
            <v>3.6680000000000001</v>
          </cell>
          <cell r="J15">
            <v>3.4590000000000001</v>
          </cell>
          <cell r="K15">
            <v>3.0590000000000002</v>
          </cell>
          <cell r="L15">
            <v>2.9649999999999999</v>
          </cell>
        </row>
        <row r="16">
          <cell r="B16" t="e">
            <v>#VALUE!</v>
          </cell>
          <cell r="C16">
            <v>19.992543191369393</v>
          </cell>
          <cell r="D16">
            <v>16.683121220728292</v>
          </cell>
          <cell r="E16">
            <v>14.486404392651654</v>
          </cell>
          <cell r="F16">
            <v>13.992816462603933</v>
          </cell>
          <cell r="G16">
            <v>15.086089095381251</v>
          </cell>
          <cell r="H16">
            <v>9.4077042974838552</v>
          </cell>
          <cell r="I16">
            <v>10.153352156341693</v>
          </cell>
          <cell r="J16">
            <v>9.2119630349676402</v>
          </cell>
          <cell r="K16">
            <v>7.8181307025838951</v>
          </cell>
          <cell r="L16">
            <v>7.711915103909277</v>
          </cell>
        </row>
        <row r="18">
          <cell r="A18" t="str">
            <v>Asia</v>
          </cell>
          <cell r="B18">
            <v>9.1660000000000004</v>
          </cell>
          <cell r="C18">
            <v>2.8159999999999998</v>
          </cell>
          <cell r="D18">
            <v>3.9209999999999998</v>
          </cell>
          <cell r="E18">
            <v>4.6390000000000002</v>
          </cell>
          <cell r="F18">
            <v>5.024</v>
          </cell>
          <cell r="G18">
            <v>4.1790000000000003</v>
          </cell>
          <cell r="H18">
            <v>3.2320000000000002</v>
          </cell>
          <cell r="I18">
            <v>2.0779999999999998</v>
          </cell>
          <cell r="J18">
            <v>3.9620000000000002</v>
          </cell>
          <cell r="K18">
            <v>4.2469999999999999</v>
          </cell>
          <cell r="L18">
            <v>4.5910000000000002</v>
          </cell>
        </row>
        <row r="19">
          <cell r="B19" t="e">
            <v>#VALUE!</v>
          </cell>
          <cell r="C19">
            <v>13.582388812278943</v>
          </cell>
          <cell r="D19">
            <v>16.772523347215618</v>
          </cell>
          <cell r="E19">
            <v>19.355538587992807</v>
          </cell>
          <cell r="F19">
            <v>19.939277280574682</v>
          </cell>
          <cell r="G19">
            <v>16.315933315113419</v>
          </cell>
          <cell r="H19">
            <v>8.9957693164105983</v>
          </cell>
          <cell r="I19">
            <v>5.7520899075458107</v>
          </cell>
          <cell r="J19">
            <v>10.55154597991957</v>
          </cell>
          <cell r="K19">
            <v>10.854397219311473</v>
          </cell>
          <cell r="L19">
            <v>11.941113740994096</v>
          </cell>
        </row>
        <row r="21">
          <cell r="A21" t="str">
            <v>Europe</v>
          </cell>
          <cell r="B21">
            <v>4.7927900000000001</v>
          </cell>
          <cell r="C21">
            <v>0.91713</v>
          </cell>
          <cell r="D21">
            <v>3.46462</v>
          </cell>
          <cell r="E21">
            <v>4.6950000000000003</v>
          </cell>
          <cell r="F21">
            <v>6.1509999999999998</v>
          </cell>
          <cell r="G21">
            <v>8.0030000000000001</v>
          </cell>
          <cell r="H21">
            <v>11.329000000000001</v>
          </cell>
          <cell r="I21">
            <v>13.768000000000001</v>
          </cell>
          <cell r="J21">
            <v>16.047000000000001</v>
          </cell>
          <cell r="K21">
            <v>18.981999999999999</v>
          </cell>
          <cell r="L21">
            <v>19.353999999999999</v>
          </cell>
        </row>
        <row r="22">
          <cell r="B22">
            <v>36.276586082138692</v>
          </cell>
          <cell r="C22">
            <v>4.4235853165502084</v>
          </cell>
          <cell r="D22">
            <v>14.820306003374181</v>
          </cell>
          <cell r="E22">
            <v>19.589190271745252</v>
          </cell>
          <cell r="F22">
            <v>24.412120731053914</v>
          </cell>
          <cell r="G22">
            <v>31.245851715925504</v>
          </cell>
          <cell r="H22">
            <v>31.532509463371184</v>
          </cell>
          <cell r="I22">
            <v>38.111055749321814</v>
          </cell>
          <cell r="J22">
            <v>42.736158086766615</v>
          </cell>
          <cell r="K22">
            <v>48.513813990339152</v>
          </cell>
          <cell r="L22">
            <v>50.33942830389887</v>
          </cell>
        </row>
        <row r="24">
          <cell r="A24" t="str">
            <v>Middle East</v>
          </cell>
          <cell r="B24">
            <v>0.11800000000000001</v>
          </cell>
          <cell r="C24">
            <v>0.153</v>
          </cell>
          <cell r="D24">
            <v>0.155</v>
          </cell>
          <cell r="E24">
            <v>0.40700000000000003</v>
          </cell>
          <cell r="F24">
            <v>0.38500000000000001</v>
          </cell>
          <cell r="G24">
            <v>0.41</v>
          </cell>
          <cell r="H24">
            <v>0.35</v>
          </cell>
          <cell r="I24">
            <v>0.35299999999999998</v>
          </cell>
          <cell r="J24">
            <v>0.51200000000000001</v>
          </cell>
          <cell r="K24">
            <v>0.68700000000000006</v>
          </cell>
          <cell r="L24">
            <v>0.75900000000000001</v>
          </cell>
        </row>
        <row r="25">
          <cell r="B25" t="e">
            <v>#VALUE!</v>
          </cell>
          <cell r="C25">
            <v>0.73796359668987155</v>
          </cell>
          <cell r="D25">
            <v>0.66303012466677402</v>
          </cell>
          <cell r="E25">
            <v>1.6981470587008132</v>
          </cell>
          <cell r="F25">
            <v>1.5279899986109182</v>
          </cell>
          <cell r="G25">
            <v>1.6007496193339317</v>
          </cell>
          <cell r="H25">
            <v>0.97417056334891983</v>
          </cell>
          <cell r="I25">
            <v>0.97713558102197839</v>
          </cell>
          <cell r="J25">
            <v>1.3635516258755225</v>
          </cell>
          <cell r="K25">
            <v>1.7558207887136763</v>
          </cell>
          <cell r="L25">
            <v>1.9741462272739092</v>
          </cell>
        </row>
        <row r="27">
          <cell r="A27" t="str">
            <v>Western Hemisphere</v>
          </cell>
          <cell r="B27">
            <v>13.2118</v>
          </cell>
          <cell r="C27">
            <v>12.701599999999999</v>
          </cell>
          <cell r="D27">
            <v>11.9368</v>
          </cell>
          <cell r="E27">
            <v>10.754300000000001</v>
          </cell>
          <cell r="F27">
            <v>10.110799999999999</v>
          </cell>
          <cell r="G27">
            <v>9.157</v>
          </cell>
          <cell r="H27">
            <v>17.637</v>
          </cell>
          <cell r="I27">
            <v>16.259</v>
          </cell>
          <cell r="J27">
            <v>13.569000000000001</v>
          </cell>
          <cell r="K27">
            <v>12.151999999999999</v>
          </cell>
          <cell r="L27">
            <v>10.778</v>
          </cell>
        </row>
        <row r="28">
          <cell r="B28" t="e">
            <v>#VALUE!</v>
          </cell>
          <cell r="C28">
            <v>61.263519083111575</v>
          </cell>
          <cell r="D28">
            <v>51.06101930401514</v>
          </cell>
          <cell r="E28">
            <v>44.870719688909475</v>
          </cell>
          <cell r="F28">
            <v>40.127795527156543</v>
          </cell>
          <cell r="G28">
            <v>35.751376254245884</v>
          </cell>
          <cell r="H28">
            <v>49.089846359385433</v>
          </cell>
          <cell r="I28">
            <v>45.006366605768697</v>
          </cell>
          <cell r="J28">
            <v>36.136781272470635</v>
          </cell>
          <cell r="K28">
            <v>31.057837299051805</v>
          </cell>
          <cell r="L28">
            <v>28.033396623923839</v>
          </cell>
        </row>
        <row r="30">
          <cell r="A30" t="str">
            <v xml:space="preserve">   Total   </v>
          </cell>
          <cell r="B30" t="e">
            <v>#VALUE!</v>
          </cell>
          <cell r="C30">
            <v>20.73273</v>
          </cell>
          <cell r="D30">
            <v>23.377519999999997</v>
          </cell>
          <cell r="E30">
            <v>23.967300000000002</v>
          </cell>
          <cell r="F30">
            <v>25.1965</v>
          </cell>
          <cell r="G30">
            <v>25.613000000000003</v>
          </cell>
          <cell r="H30">
            <v>35.928000000000004</v>
          </cell>
          <cell r="I30">
            <v>36.126000000000005</v>
          </cell>
          <cell r="J30">
            <v>37.549000000000007</v>
          </cell>
          <cell r="K30">
            <v>39.126999999999995</v>
          </cell>
          <cell r="L30">
            <v>38.447000000000003</v>
          </cell>
        </row>
        <row r="31">
          <cell r="B31" t="e">
            <v>#VALUE!</v>
          </cell>
          <cell r="C31">
            <v>100</v>
          </cell>
          <cell r="D31">
            <v>100</v>
          </cell>
          <cell r="E31">
            <v>100</v>
          </cell>
          <cell r="F31">
            <v>100</v>
          </cell>
          <cell r="G31">
            <v>100</v>
          </cell>
          <cell r="H31">
            <v>100</v>
          </cell>
          <cell r="I31">
            <v>100</v>
          </cell>
          <cell r="J31">
            <v>100</v>
          </cell>
          <cell r="K31">
            <v>100</v>
          </cell>
          <cell r="L31">
            <v>100</v>
          </cell>
        </row>
        <row r="33">
          <cell r="E33" t="str">
            <v>GRA,  Trust Fund,  SAF,  and ESAF</v>
          </cell>
        </row>
        <row r="34">
          <cell r="F34" t="str">
            <v>GRA, Trust Fund, SAF, and ESAF</v>
          </cell>
        </row>
        <row r="36">
          <cell r="A36" t="str">
            <v>Africa</v>
          </cell>
          <cell r="B36">
            <v>8.02895</v>
          </cell>
          <cell r="C36">
            <v>5.7629999999999999</v>
          </cell>
          <cell r="D36">
            <v>5.8959999999999999</v>
          </cell>
          <cell r="E36">
            <v>5.7270000000000003</v>
          </cell>
          <cell r="F36">
            <v>5.8710000000000004</v>
          </cell>
          <cell r="G36">
            <v>6.532</v>
          </cell>
          <cell r="H36">
            <v>7.0659999999999998</v>
          </cell>
          <cell r="I36">
            <v>7.4610000000000003</v>
          </cell>
          <cell r="J36">
            <v>7.3959999999999999</v>
          </cell>
          <cell r="K36">
            <v>7.4139999999999997</v>
          </cell>
          <cell r="L36">
            <v>7.52</v>
          </cell>
        </row>
        <row r="37">
          <cell r="B37" t="e">
            <v>#VALUE!</v>
          </cell>
          <cell r="C37">
            <v>24.72973442676836</v>
          </cell>
          <cell r="D37">
            <v>22.09820508303693</v>
          </cell>
          <cell r="E37">
            <v>20.610305440624003</v>
          </cell>
          <cell r="F37">
            <v>20.140306341229138</v>
          </cell>
          <cell r="G37">
            <v>21.584825854206596</v>
          </cell>
          <cell r="H37">
            <v>16.970482983884523</v>
          </cell>
          <cell r="I37">
            <v>17.782067782067784</v>
          </cell>
          <cell r="J37">
            <v>16.943871706758305</v>
          </cell>
          <cell r="K37">
            <v>16.137036392129549</v>
          </cell>
          <cell r="L37">
            <v>16.478941140377788</v>
          </cell>
        </row>
        <row r="39">
          <cell r="A39" t="str">
            <v>Asia</v>
          </cell>
          <cell r="B39">
            <v>10.67</v>
          </cell>
          <cell r="C39">
            <v>3.609</v>
          </cell>
          <cell r="D39">
            <v>5.0309999999999997</v>
          </cell>
          <cell r="E39">
            <v>5.952</v>
          </cell>
          <cell r="F39">
            <v>6.3659999999999997</v>
          </cell>
          <cell r="G39">
            <v>5.8170000000000002</v>
          </cell>
          <cell r="H39">
            <v>4.8470000000000004</v>
          </cell>
          <cell r="I39">
            <v>3.6720000000000002</v>
          </cell>
          <cell r="J39">
            <v>5.4420000000000002</v>
          </cell>
          <cell r="K39">
            <v>5.8520000000000003</v>
          </cell>
          <cell r="L39">
            <v>6.2060000000000004</v>
          </cell>
        </row>
        <row r="40">
          <cell r="B40" t="e">
            <v>#VALUE!</v>
          </cell>
          <cell r="C40">
            <v>15.486658258928859</v>
          </cell>
          <cell r="D40">
            <v>18.856185510983511</v>
          </cell>
          <cell r="E40">
            <v>21.420034570035636</v>
          </cell>
          <cell r="F40">
            <v>21.838390422119687</v>
          </cell>
          <cell r="G40">
            <v>19.222126759632545</v>
          </cell>
          <cell r="H40">
            <v>11.641088454979947</v>
          </cell>
          <cell r="I40">
            <v>8.7516087516087531</v>
          </cell>
          <cell r="J40">
            <v>12.467353951890034</v>
          </cell>
          <cell r="K40">
            <v>12.737245342155671</v>
          </cell>
          <cell r="L40">
            <v>13.59950913792348</v>
          </cell>
        </row>
        <row r="42">
          <cell r="A42" t="str">
            <v xml:space="preserve">Europe </v>
          </cell>
          <cell r="B42">
            <v>4.7927900000000001</v>
          </cell>
          <cell r="C42">
            <v>0.91713</v>
          </cell>
          <cell r="D42">
            <v>3.464</v>
          </cell>
          <cell r="E42">
            <v>4.6916700000000002</v>
          </cell>
          <cell r="F42">
            <v>6.1509999999999998</v>
          </cell>
          <cell r="G42">
            <v>8.0370000000000008</v>
          </cell>
          <cell r="H42">
            <v>11.401</v>
          </cell>
          <cell r="I42">
            <v>13.943</v>
          </cell>
          <cell r="J42">
            <v>16.395</v>
          </cell>
          <cell r="K42">
            <v>19.454999999999998</v>
          </cell>
          <cell r="L42">
            <v>19.867000000000001</v>
          </cell>
        </row>
        <row r="43">
          <cell r="B43">
            <v>36.044145295931415</v>
          </cell>
          <cell r="C43">
            <v>3.9355164558080977</v>
          </cell>
          <cell r="D43">
            <v>12.983070286234723</v>
          </cell>
          <cell r="E43">
            <v>16.884363842607371</v>
          </cell>
          <cell r="F43">
            <v>21.100838750621772</v>
          </cell>
          <cell r="G43">
            <v>26.558059612715617</v>
          </cell>
          <cell r="H43">
            <v>27.381895909887838</v>
          </cell>
          <cell r="I43">
            <v>33.230849897516563</v>
          </cell>
          <cell r="J43">
            <v>37.560137457044675</v>
          </cell>
          <cell r="K43">
            <v>42.345028730628592</v>
          </cell>
          <cell r="L43">
            <v>43.535521760091164</v>
          </cell>
        </row>
        <row r="45">
          <cell r="A45" t="str">
            <v>Middle East</v>
          </cell>
          <cell r="B45">
            <v>0.26900000000000002</v>
          </cell>
          <cell r="C45">
            <v>0.154</v>
          </cell>
          <cell r="D45">
            <v>0.155</v>
          </cell>
          <cell r="E45">
            <v>0.40700000000000003</v>
          </cell>
          <cell r="F45">
            <v>0.38500000000000001</v>
          </cell>
          <cell r="G45">
            <v>0.41</v>
          </cell>
          <cell r="H45">
            <v>0.35</v>
          </cell>
          <cell r="I45">
            <v>0.35299999999999998</v>
          </cell>
          <cell r="J45">
            <v>0.55600000000000005</v>
          </cell>
          <cell r="K45">
            <v>0.77500000000000002</v>
          </cell>
          <cell r="L45">
            <v>0.86699999999999999</v>
          </cell>
        </row>
        <row r="46">
          <cell r="B46" t="e">
            <v>#VALUE!</v>
          </cell>
          <cell r="C46">
            <v>0.66083274366169131</v>
          </cell>
          <cell r="D46">
            <v>0.58093992331593003</v>
          </cell>
          <cell r="E46">
            <v>1.4647100252023697</v>
          </cell>
          <cell r="F46">
            <v>1.3207320629148729</v>
          </cell>
          <cell r="G46">
            <v>1.3548344458396668</v>
          </cell>
          <cell r="H46">
            <v>0.84059850613636899</v>
          </cell>
          <cell r="I46">
            <v>0.8413175079841746</v>
          </cell>
          <cell r="J46">
            <v>1.2737686139747997</v>
          </cell>
          <cell r="K46">
            <v>1.6868361483545189</v>
          </cell>
          <cell r="L46">
            <v>1.8998991979664284</v>
          </cell>
        </row>
        <row r="48">
          <cell r="A48" t="str">
            <v>Western Hemisphere</v>
          </cell>
          <cell r="B48">
            <v>13.297000000000001</v>
          </cell>
          <cell r="C48">
            <v>12.860799999999999</v>
          </cell>
          <cell r="D48">
            <v>12.1349</v>
          </cell>
          <cell r="E48">
            <v>11.009399999999999</v>
          </cell>
          <cell r="F48">
            <v>10.3775</v>
          </cell>
          <cell r="G48">
            <v>9.4659999999999993</v>
          </cell>
          <cell r="H48">
            <v>17.972999999999999</v>
          </cell>
          <cell r="I48">
            <v>16.629000000000001</v>
          </cell>
          <cell r="J48">
            <v>13.961</v>
          </cell>
          <cell r="K48">
            <v>12.548</v>
          </cell>
          <cell r="L48">
            <v>11.173999999999999</v>
          </cell>
        </row>
        <row r="49">
          <cell r="B49" t="e">
            <v>#VALUE!</v>
          </cell>
          <cell r="C49">
            <v>55.187258114832986</v>
          </cell>
          <cell r="D49">
            <v>45.48159919642891</v>
          </cell>
          <cell r="E49">
            <v>39.620586121530629</v>
          </cell>
          <cell r="F49">
            <v>35.599732423114524</v>
          </cell>
          <cell r="G49">
            <v>31.280153327605575</v>
          </cell>
          <cell r="H49">
            <v>43.165934145111315</v>
          </cell>
          <cell r="I49">
            <v>39.632489632489637</v>
          </cell>
          <cell r="J49">
            <v>31.983963344788091</v>
          </cell>
          <cell r="K49">
            <v>27.311509663938711</v>
          </cell>
          <cell r="L49">
            <v>24.486128763641144</v>
          </cell>
        </row>
        <row r="51">
          <cell r="A51" t="str">
            <v xml:space="preserve">   Total   </v>
          </cell>
          <cell r="B51" t="e">
            <v>#VALUE!</v>
          </cell>
          <cell r="C51">
            <v>23.303930000000001</v>
          </cell>
          <cell r="D51">
            <v>26.680900000000001</v>
          </cell>
          <cell r="E51">
            <v>27.787069999999996</v>
          </cell>
          <cell r="F51">
            <v>29.150500000000001</v>
          </cell>
          <cell r="G51">
            <v>30.262</v>
          </cell>
          <cell r="H51">
            <v>41.637</v>
          </cell>
          <cell r="I51">
            <v>41.957999999999998</v>
          </cell>
          <cell r="J51">
            <v>43.65</v>
          </cell>
          <cell r="K51">
            <v>45.943999999999996</v>
          </cell>
          <cell r="L51">
            <v>45.634</v>
          </cell>
        </row>
        <row r="52">
          <cell r="B52" t="e">
            <v>#VALUE!</v>
          </cell>
          <cell r="C52">
            <v>100</v>
          </cell>
          <cell r="D52">
            <v>100</v>
          </cell>
          <cell r="E52">
            <v>100</v>
          </cell>
          <cell r="F52">
            <v>100</v>
          </cell>
          <cell r="G52">
            <v>100</v>
          </cell>
          <cell r="H52">
            <v>100</v>
          </cell>
          <cell r="I52">
            <v>100</v>
          </cell>
          <cell r="J52">
            <v>100</v>
          </cell>
          <cell r="K52">
            <v>100</v>
          </cell>
          <cell r="L52">
            <v>100</v>
          </cell>
        </row>
        <row r="55">
          <cell r="A55" t="str">
            <v>1/  Based on IFS regional classification.</v>
          </cell>
        </row>
      </sheetData>
      <sheetData sheetId="8" refreshError="1">
        <row r="1">
          <cell r="A1" t="str">
            <v>Table 5. Demand and Supply of Fund Resources</v>
          </cell>
        </row>
        <row r="2">
          <cell r="A2" t="str">
            <v>(In billions of SDRs)</v>
          </cell>
        </row>
        <row r="5">
          <cell r="AF5" t="str">
            <v>Std.</v>
          </cell>
        </row>
        <row r="6">
          <cell r="AC6" t="str">
            <v>Projected</v>
          </cell>
          <cell r="AE6" t="str">
            <v>Avg.</v>
          </cell>
          <cell r="AF6" t="str">
            <v>Dev.</v>
          </cell>
        </row>
        <row r="7">
          <cell r="AC7" t="str">
            <v>Projected</v>
          </cell>
          <cell r="AE7" t="str">
            <v>Averages</v>
          </cell>
          <cell r="AF7" t="str">
            <v>Deviation</v>
          </cell>
        </row>
        <row r="8">
          <cell r="B8">
            <v>1970</v>
          </cell>
          <cell r="C8">
            <v>1971</v>
          </cell>
          <cell r="D8">
            <v>1972</v>
          </cell>
          <cell r="E8">
            <v>1973</v>
          </cell>
          <cell r="F8">
            <v>1974</v>
          </cell>
          <cell r="G8">
            <v>1975</v>
          </cell>
          <cell r="H8">
            <v>1976</v>
          </cell>
          <cell r="I8">
            <v>1977</v>
          </cell>
          <cell r="J8">
            <v>1978</v>
          </cell>
          <cell r="K8">
            <v>1979</v>
          </cell>
          <cell r="L8" t="str">
            <v>1980</v>
          </cell>
          <cell r="M8" t="str">
            <v>1981</v>
          </cell>
          <cell r="N8" t="str">
            <v>1982</v>
          </cell>
          <cell r="O8" t="str">
            <v>1983</v>
          </cell>
          <cell r="P8" t="str">
            <v>1984</v>
          </cell>
          <cell r="Q8" t="str">
            <v>1985</v>
          </cell>
          <cell r="R8" t="str">
            <v>1986</v>
          </cell>
          <cell r="S8" t="str">
            <v>1987</v>
          </cell>
          <cell r="T8" t="str">
            <v>1988</v>
          </cell>
          <cell r="U8" t="str">
            <v>1989</v>
          </cell>
          <cell r="V8" t="str">
            <v>1990</v>
          </cell>
          <cell r="W8" t="str">
            <v>1991</v>
          </cell>
          <cell r="X8">
            <v>1992</v>
          </cell>
          <cell r="Y8">
            <v>1993</v>
          </cell>
          <cell r="Z8">
            <v>1994</v>
          </cell>
          <cell r="AA8">
            <v>1995</v>
          </cell>
          <cell r="AB8" t="str">
            <v>1996</v>
          </cell>
          <cell r="AC8">
            <v>1997</v>
          </cell>
          <cell r="AD8">
            <v>1998</v>
          </cell>
          <cell r="AE8" t="str">
            <v xml:space="preserve">      1985 - 1996</v>
          </cell>
        </row>
        <row r="11">
          <cell r="A11" t="str">
            <v>1.  Commitments (SBA and EFF)</v>
          </cell>
          <cell r="B11">
            <v>0.42</v>
          </cell>
          <cell r="C11">
            <v>0.44800000000000001</v>
          </cell>
          <cell r="D11">
            <v>0.45500000000000002</v>
          </cell>
          <cell r="E11">
            <v>0.35099999999999998</v>
          </cell>
          <cell r="F11">
            <v>1.3819999999999999</v>
          </cell>
          <cell r="G11">
            <v>1.236</v>
          </cell>
          <cell r="H11">
            <v>0.90800000000000003</v>
          </cell>
          <cell r="I11">
            <v>5.22</v>
          </cell>
          <cell r="J11">
            <v>1.9139999999999999</v>
          </cell>
          <cell r="K11">
            <v>2.1669999999999998</v>
          </cell>
          <cell r="L11">
            <v>7.0090000000000003</v>
          </cell>
          <cell r="M11">
            <v>15.244</v>
          </cell>
          <cell r="N11">
            <v>6.53</v>
          </cell>
          <cell r="O11">
            <v>11.318</v>
          </cell>
          <cell r="P11">
            <v>4.1130000000000004</v>
          </cell>
          <cell r="Q11">
            <v>3.3</v>
          </cell>
          <cell r="R11">
            <v>3.657</v>
          </cell>
          <cell r="S11">
            <v>2.577</v>
          </cell>
          <cell r="T11">
            <v>2.94</v>
          </cell>
          <cell r="U11">
            <v>9.6266999999999996</v>
          </cell>
          <cell r="V11">
            <v>2.3161450000000001</v>
          </cell>
          <cell r="W11">
            <v>8.1861250000000005</v>
          </cell>
          <cell r="X11">
            <v>6.98</v>
          </cell>
          <cell r="Y11">
            <v>3.1181049999999999</v>
          </cell>
          <cell r="Z11">
            <v>3.8163909999999999</v>
          </cell>
          <cell r="AA11">
            <v>22.055164999999999</v>
          </cell>
          <cell r="AB11">
            <v>11.560765</v>
          </cell>
          <cell r="AC11">
            <v>13.5</v>
          </cell>
          <cell r="AD11">
            <v>7.4</v>
          </cell>
          <cell r="AE11">
            <v>6.6777830000000007</v>
          </cell>
          <cell r="AF11">
            <v>5.7411962733779536</v>
          </cell>
        </row>
        <row r="13">
          <cell r="A13" t="str">
            <v xml:space="preserve"> 2.  Purchases 2/</v>
          </cell>
          <cell r="L13">
            <v>3.3940000000000001</v>
          </cell>
          <cell r="M13">
            <v>6.7720000000000002</v>
          </cell>
          <cell r="N13">
            <v>7.3940000000000001</v>
          </cell>
          <cell r="O13">
            <v>12.619</v>
          </cell>
          <cell r="P13">
            <v>7.2910000000000004</v>
          </cell>
          <cell r="Q13">
            <v>4</v>
          </cell>
          <cell r="R13">
            <v>3.82</v>
          </cell>
          <cell r="S13">
            <v>3.2989999999999999</v>
          </cell>
          <cell r="T13">
            <v>2.6686450000000002</v>
          </cell>
          <cell r="U13">
            <v>3.477658125</v>
          </cell>
          <cell r="V13">
            <v>4.2699868749999998</v>
          </cell>
          <cell r="W13">
            <v>7.3864799999999997</v>
          </cell>
          <cell r="X13">
            <v>4.7911192380000003</v>
          </cell>
          <cell r="Y13">
            <v>5.0422403720000002</v>
          </cell>
          <cell r="Z13">
            <v>4.9794710000000002</v>
          </cell>
          <cell r="AA13">
            <v>16.96791954</v>
          </cell>
          <cell r="AB13">
            <v>5.2709602000000002</v>
          </cell>
          <cell r="AC13">
            <v>5.2709602000000002</v>
          </cell>
          <cell r="AD13">
            <v>5.2709602000000002</v>
          </cell>
        </row>
        <row r="14">
          <cell r="A14" t="str">
            <v xml:space="preserve">     of which:</v>
          </cell>
        </row>
        <row r="15">
          <cell r="A15" t="str">
            <v xml:space="preserve">       Stand-by/Credit tranche 3/ 4/</v>
          </cell>
          <cell r="R15">
            <v>3.0021464999999998</v>
          </cell>
          <cell r="S15">
            <v>1.8744924999999999</v>
          </cell>
          <cell r="T15">
            <v>1.713165</v>
          </cell>
          <cell r="U15">
            <v>1.4712499999999999</v>
          </cell>
          <cell r="V15">
            <v>1.2364299999999999</v>
          </cell>
          <cell r="W15">
            <v>2.5527150000000001</v>
          </cell>
          <cell r="X15">
            <v>3.3196340000000002</v>
          </cell>
          <cell r="Y15">
            <v>1.0509200000000001</v>
          </cell>
          <cell r="Z15">
            <v>1.8293060000000001</v>
          </cell>
          <cell r="AA15">
            <v>14.404112000000001</v>
          </cell>
          <cell r="AB15">
            <v>2.4710549999999998</v>
          </cell>
          <cell r="AC15">
            <v>2.4710549999999998</v>
          </cell>
          <cell r="AD15">
            <v>2.4710549999999998</v>
          </cell>
        </row>
        <row r="16">
          <cell r="A16" t="str">
            <v xml:space="preserve">       Extended fund facility 4/</v>
          </cell>
          <cell r="R16">
            <v>0.25</v>
          </cell>
          <cell r="S16">
            <v>0.24254999999999999</v>
          </cell>
          <cell r="T16">
            <v>0.22500000000000001</v>
          </cell>
          <cell r="U16">
            <v>1.1982731250000001</v>
          </cell>
          <cell r="V16">
            <v>2.9658968749999999</v>
          </cell>
          <cell r="W16">
            <v>1.873505</v>
          </cell>
          <cell r="X16">
            <v>0.91440573800000002</v>
          </cell>
          <cell r="Y16">
            <v>1.8512353720000001</v>
          </cell>
          <cell r="Z16">
            <v>0.90031499999999998</v>
          </cell>
          <cell r="AA16">
            <v>1.9431560000000001</v>
          </cell>
          <cell r="AB16">
            <v>2.6252852</v>
          </cell>
          <cell r="AC16">
            <v>2.6252852</v>
          </cell>
          <cell r="AD16">
            <v>2.6252852</v>
          </cell>
        </row>
        <row r="17">
          <cell r="A17" t="str">
            <v xml:space="preserve">       Total Purchases</v>
          </cell>
          <cell r="B17">
            <v>0.94899999999999995</v>
          </cell>
          <cell r="C17">
            <v>0.38</v>
          </cell>
          <cell r="D17">
            <v>0.64970000000000006</v>
          </cell>
          <cell r="E17">
            <v>0.34</v>
          </cell>
          <cell r="F17">
            <v>3.09</v>
          </cell>
          <cell r="G17">
            <v>3.9</v>
          </cell>
          <cell r="H17">
            <v>6</v>
          </cell>
          <cell r="I17">
            <v>3.3</v>
          </cell>
          <cell r="J17">
            <v>1.2</v>
          </cell>
          <cell r="K17">
            <v>1.7</v>
          </cell>
          <cell r="L17">
            <v>3.4</v>
          </cell>
          <cell r="M17">
            <v>6.8</v>
          </cell>
          <cell r="N17">
            <v>7.4</v>
          </cell>
          <cell r="O17">
            <v>12.6</v>
          </cell>
          <cell r="P17">
            <v>7.3</v>
          </cell>
          <cell r="Q17">
            <v>4</v>
          </cell>
          <cell r="R17">
            <v>3.8</v>
          </cell>
          <cell r="S17">
            <v>3.3</v>
          </cell>
          <cell r="T17">
            <v>2.7</v>
          </cell>
          <cell r="U17">
            <v>3.5</v>
          </cell>
          <cell r="V17">
            <v>4.3</v>
          </cell>
          <cell r="W17">
            <v>7.4</v>
          </cell>
          <cell r="X17">
            <v>4.8</v>
          </cell>
          <cell r="Y17">
            <v>5</v>
          </cell>
          <cell r="Z17">
            <v>5</v>
          </cell>
          <cell r="AA17">
            <v>17</v>
          </cell>
          <cell r="AB17">
            <v>5.3</v>
          </cell>
          <cell r="AC17">
            <v>7.1</v>
          </cell>
          <cell r="AD17">
            <v>5.9</v>
          </cell>
        </row>
        <row r="18">
          <cell r="A18" t="str">
            <v>2.  Purchases under arrangements</v>
          </cell>
          <cell r="B18">
            <v>0.94599999999999995</v>
          </cell>
          <cell r="C18">
            <v>0.29580000000000001</v>
          </cell>
          <cell r="D18">
            <v>0.33950000000000008</v>
          </cell>
          <cell r="E18">
            <v>0.22600000000000003</v>
          </cell>
          <cell r="F18">
            <v>1.2669999999999999</v>
          </cell>
          <cell r="G18">
            <v>0.61329999999999973</v>
          </cell>
          <cell r="H18">
            <v>1.5490000000000004</v>
          </cell>
          <cell r="I18">
            <v>3.0589999999999997</v>
          </cell>
          <cell r="J18">
            <v>0.58599999999999997</v>
          </cell>
          <cell r="K18">
            <v>1.0899999999999999</v>
          </cell>
          <cell r="L18">
            <v>2.42</v>
          </cell>
          <cell r="M18">
            <v>5.5569999999999995</v>
          </cell>
          <cell r="N18">
            <v>4.7730000000000006</v>
          </cell>
          <cell r="O18">
            <v>9.7620000000000005</v>
          </cell>
          <cell r="P18">
            <v>6.484</v>
          </cell>
          <cell r="Q18">
            <v>3.0709999999999997</v>
          </cell>
          <cell r="R18">
            <v>3.2324799999999998</v>
          </cell>
          <cell r="S18">
            <v>2.1182349999999999</v>
          </cell>
          <cell r="T18">
            <v>1.9695200000000002</v>
          </cell>
          <cell r="U18">
            <v>2.6554899999999999</v>
          </cell>
          <cell r="V18">
            <v>4.2323399999999998</v>
          </cell>
          <cell r="W18">
            <v>4.4397400000000005</v>
          </cell>
          <cell r="X18">
            <v>4.2429199999999998</v>
          </cell>
          <cell r="Y18">
            <v>2.859915</v>
          </cell>
          <cell r="Z18">
            <v>2.7501500000000001</v>
          </cell>
          <cell r="AA18">
            <v>16.379349999999999</v>
          </cell>
          <cell r="AB18">
            <v>5.1253799999999998</v>
          </cell>
          <cell r="AC18">
            <v>6.8</v>
          </cell>
          <cell r="AD18">
            <v>5.4</v>
          </cell>
          <cell r="AE18">
            <v>4.4230433333333332</v>
          </cell>
          <cell r="AF18">
            <v>3.8900713286264441</v>
          </cell>
        </row>
        <row r="20">
          <cell r="A20" t="str">
            <v>3.  Other purchases</v>
          </cell>
        </row>
        <row r="21">
          <cell r="A21" t="str">
            <v xml:space="preserve">       CCFF</v>
          </cell>
          <cell r="B21">
            <v>3.0000000000000001E-3</v>
          </cell>
          <cell r="C21">
            <v>8.4200000000000011E-2</v>
          </cell>
          <cell r="D21">
            <v>0.31019999999999998</v>
          </cell>
          <cell r="E21">
            <v>0.114</v>
          </cell>
          <cell r="F21">
            <v>0.107</v>
          </cell>
          <cell r="G21">
            <v>0.2437</v>
          </cell>
          <cell r="H21">
            <v>2.3079999999999998</v>
          </cell>
          <cell r="I21">
            <v>0.24099999999999999</v>
          </cell>
          <cell r="J21">
            <v>0.61399999999999999</v>
          </cell>
          <cell r="K21">
            <v>0.61</v>
          </cell>
          <cell r="L21">
            <v>0.98</v>
          </cell>
          <cell r="M21">
            <v>1.2430000000000001</v>
          </cell>
          <cell r="N21">
            <v>2.6269999999999998</v>
          </cell>
          <cell r="O21">
            <v>2.8380000000000001</v>
          </cell>
          <cell r="P21">
            <v>0.81599999999999995</v>
          </cell>
          <cell r="Q21">
            <v>0.92900000000000005</v>
          </cell>
          <cell r="R21">
            <v>0.56752000000000002</v>
          </cell>
          <cell r="S21">
            <v>1.181765</v>
          </cell>
          <cell r="T21">
            <v>0.73048000000000002</v>
          </cell>
          <cell r="U21">
            <v>0.84450999999999998</v>
          </cell>
          <cell r="V21">
            <v>6.7659999999999998E-2</v>
          </cell>
          <cell r="W21">
            <v>2.9602599999999999</v>
          </cell>
          <cell r="X21">
            <v>0.55708000000000002</v>
          </cell>
          <cell r="Y21">
            <v>0.70952999999999999</v>
          </cell>
          <cell r="Z21">
            <v>0.30802000000000002</v>
          </cell>
          <cell r="AA21">
            <v>8.9250000000000006E-3</v>
          </cell>
          <cell r="AB21">
            <v>0.17462</v>
          </cell>
          <cell r="AC21">
            <v>0.3</v>
          </cell>
          <cell r="AD21">
            <v>0.5</v>
          </cell>
          <cell r="AE21">
            <v>0.75328083333333351</v>
          </cell>
          <cell r="AF21">
            <v>0.78196946468177164</v>
          </cell>
        </row>
        <row r="22">
          <cell r="A22" t="str">
            <v xml:space="preserve">       Oil facility</v>
          </cell>
          <cell r="B22" t="str">
            <v xml:space="preserve">--  </v>
          </cell>
          <cell r="C22" t="str">
            <v xml:space="preserve">--  </v>
          </cell>
          <cell r="D22" t="str">
            <v xml:space="preserve">--  </v>
          </cell>
          <cell r="E22" t="str">
            <v xml:space="preserve">--  </v>
          </cell>
          <cell r="F22">
            <v>1.716</v>
          </cell>
          <cell r="G22">
            <v>3.0430000000000001</v>
          </cell>
          <cell r="H22">
            <v>2.1429999999999998</v>
          </cell>
          <cell r="I22" t="str">
            <v xml:space="preserve">--  </v>
          </cell>
          <cell r="J22" t="str">
            <v xml:space="preserve">--  </v>
          </cell>
          <cell r="K22" t="str">
            <v xml:space="preserve">--  </v>
          </cell>
          <cell r="L22" t="str">
            <v xml:space="preserve">--  </v>
          </cell>
          <cell r="M22" t="str">
            <v xml:space="preserve">--  </v>
          </cell>
          <cell r="N22" t="str">
            <v xml:space="preserve">--  </v>
          </cell>
          <cell r="O22" t="str">
            <v xml:space="preserve">--  </v>
          </cell>
          <cell r="P22" t="str">
            <v xml:space="preserve">--  </v>
          </cell>
          <cell r="Q22" t="str">
            <v xml:space="preserve">--  </v>
          </cell>
          <cell r="R22" t="str">
            <v xml:space="preserve">--  </v>
          </cell>
          <cell r="S22" t="str">
            <v xml:space="preserve">--  </v>
          </cell>
          <cell r="T22" t="str">
            <v xml:space="preserve">--  </v>
          </cell>
          <cell r="U22" t="str">
            <v xml:space="preserve">--  </v>
          </cell>
          <cell r="V22" t="str">
            <v xml:space="preserve">--  </v>
          </cell>
          <cell r="W22" t="str">
            <v xml:space="preserve">--  </v>
          </cell>
          <cell r="X22" t="str">
            <v xml:space="preserve">--  </v>
          </cell>
          <cell r="Y22" t="str">
            <v xml:space="preserve">--  </v>
          </cell>
          <cell r="Z22" t="str">
            <v xml:space="preserve">--  </v>
          </cell>
          <cell r="AA22" t="str">
            <v xml:space="preserve">--  </v>
          </cell>
          <cell r="AB22" t="str">
            <v xml:space="preserve">--  </v>
          </cell>
          <cell r="AC22" t="str">
            <v xml:space="preserve"> ...</v>
          </cell>
          <cell r="AD22" t="str">
            <v xml:space="preserve"> ...</v>
          </cell>
          <cell r="AE22">
            <v>0</v>
          </cell>
          <cell r="AF22">
            <v>0</v>
          </cell>
        </row>
        <row r="23">
          <cell r="A23" t="str">
            <v xml:space="preserve">       STF</v>
          </cell>
          <cell r="B23" t="str">
            <v xml:space="preserve">--  </v>
          </cell>
          <cell r="C23" t="str">
            <v xml:space="preserve">--  </v>
          </cell>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t="str">
            <v xml:space="preserve">--  </v>
          </cell>
          <cell r="Q23" t="str">
            <v xml:space="preserve">--  </v>
          </cell>
          <cell r="R23" t="str">
            <v xml:space="preserve">--  </v>
          </cell>
          <cell r="S23" t="str">
            <v xml:space="preserve">--  </v>
          </cell>
          <cell r="T23" t="str">
            <v xml:space="preserve">--  </v>
          </cell>
          <cell r="U23" t="str">
            <v xml:space="preserve">--  </v>
          </cell>
          <cell r="V23" t="str">
            <v xml:space="preserve">--  </v>
          </cell>
          <cell r="W23" t="str">
            <v xml:space="preserve">--  </v>
          </cell>
          <cell r="X23" t="str">
            <v xml:space="preserve">--  </v>
          </cell>
          <cell r="Y23">
            <v>1.430555</v>
          </cell>
          <cell r="Z23">
            <v>1.9418299999999999</v>
          </cell>
          <cell r="AA23">
            <v>0.61172499999999996</v>
          </cell>
          <cell r="AB23" t="str">
            <v xml:space="preserve">--  </v>
          </cell>
          <cell r="AC23" t="str">
            <v xml:space="preserve"> ...</v>
          </cell>
          <cell r="AD23" t="str">
            <v xml:space="preserve"> ...</v>
          </cell>
          <cell r="AE23">
            <v>0.33200916666666663</v>
          </cell>
          <cell r="AF23">
            <v>0.66528447719355133</v>
          </cell>
        </row>
        <row r="25">
          <cell r="A25" t="str">
            <v>4.   Demand for GRA resources (1 + 3)</v>
          </cell>
          <cell r="B25">
            <v>0.42299999999999999</v>
          </cell>
          <cell r="C25">
            <v>0.53220000000000001</v>
          </cell>
          <cell r="D25">
            <v>0.76519999999999999</v>
          </cell>
          <cell r="E25">
            <v>0.46499999999999997</v>
          </cell>
          <cell r="F25">
            <v>3.2050000000000001</v>
          </cell>
          <cell r="G25">
            <v>4.5227000000000004</v>
          </cell>
          <cell r="H25">
            <v>5.359</v>
          </cell>
          <cell r="I25">
            <v>5.4609999999999994</v>
          </cell>
          <cell r="J25">
            <v>2.528</v>
          </cell>
          <cell r="K25">
            <v>2.7769999999999997</v>
          </cell>
          <cell r="L25">
            <v>7.9890000000000008</v>
          </cell>
          <cell r="M25">
            <v>16.486999999999998</v>
          </cell>
          <cell r="N25">
            <v>9.157</v>
          </cell>
          <cell r="O25">
            <v>14.155999999999999</v>
          </cell>
          <cell r="P25">
            <v>4.9290000000000003</v>
          </cell>
          <cell r="Q25">
            <v>4.2290000000000001</v>
          </cell>
          <cell r="R25">
            <v>4.2245200000000001</v>
          </cell>
          <cell r="S25">
            <v>3.7587649999999999</v>
          </cell>
          <cell r="T25">
            <v>3.67048</v>
          </cell>
          <cell r="U25">
            <v>10.471209999999999</v>
          </cell>
          <cell r="V25">
            <v>2.3838050000000002</v>
          </cell>
          <cell r="W25">
            <v>11.146385</v>
          </cell>
          <cell r="X25">
            <v>7.5370800000000004</v>
          </cell>
          <cell r="Y25">
            <v>5.2581899999999999</v>
          </cell>
          <cell r="Z25">
            <v>6.0662409999999998</v>
          </cell>
          <cell r="AA25">
            <v>22.675815</v>
          </cell>
          <cell r="AB25">
            <v>11.735385000000001</v>
          </cell>
          <cell r="AC25">
            <v>13.8</v>
          </cell>
          <cell r="AD25">
            <v>7.9</v>
          </cell>
          <cell r="AE25">
            <v>7.7630730000000012</v>
          </cell>
          <cell r="AF25">
            <v>5.6639694299818482</v>
          </cell>
        </row>
        <row r="27">
          <cell r="B27" t="str">
            <v>1970</v>
          </cell>
          <cell r="C27" t="str">
            <v>1971</v>
          </cell>
          <cell r="D27" t="str">
            <v>1972</v>
          </cell>
          <cell r="E27" t="str">
            <v>1973</v>
          </cell>
          <cell r="F27" t="str">
            <v>1974</v>
          </cell>
          <cell r="G27" t="str">
            <v>1975</v>
          </cell>
          <cell r="H27" t="str">
            <v>1976</v>
          </cell>
          <cell r="I27" t="str">
            <v>1977</v>
          </cell>
          <cell r="J27" t="str">
            <v>1978</v>
          </cell>
          <cell r="K27" t="str">
            <v>1979</v>
          </cell>
          <cell r="L27" t="str">
            <v>1980</v>
          </cell>
          <cell r="M27" t="str">
            <v>1981</v>
          </cell>
          <cell r="N27" t="str">
            <v>1982</v>
          </cell>
          <cell r="O27" t="str">
            <v>1983</v>
          </cell>
          <cell r="P27" t="str">
            <v>1984</v>
          </cell>
          <cell r="Q27" t="str">
            <v>1985</v>
          </cell>
          <cell r="R27" t="str">
            <v>1986</v>
          </cell>
          <cell r="S27" t="str">
            <v>1987</v>
          </cell>
          <cell r="T27" t="str">
            <v>1988</v>
          </cell>
          <cell r="U27" t="str">
            <v>1989</v>
          </cell>
          <cell r="V27" t="str">
            <v>1990</v>
          </cell>
          <cell r="W27" t="str">
            <v>1991</v>
          </cell>
          <cell r="X27" t="str">
            <v>1992</v>
          </cell>
          <cell r="Y27" t="str">
            <v>1993</v>
          </cell>
          <cell r="Z27" t="str">
            <v>1994</v>
          </cell>
          <cell r="AA27" t="str">
            <v>1995</v>
          </cell>
          <cell r="AB27" t="str">
            <v>1996</v>
          </cell>
          <cell r="AC27" t="str">
            <v>1996</v>
          </cell>
          <cell r="AD27" t="str">
            <v>1996</v>
          </cell>
        </row>
        <row r="28">
          <cell r="B28">
            <v>28433000000</v>
          </cell>
          <cell r="C28">
            <v>28807800000</v>
          </cell>
          <cell r="D28">
            <v>29168600000</v>
          </cell>
          <cell r="E28">
            <v>29189400000</v>
          </cell>
          <cell r="F28">
            <v>29189400000</v>
          </cell>
          <cell r="G28">
            <v>29211400000</v>
          </cell>
          <cell r="H28">
            <v>29213300000</v>
          </cell>
          <cell r="I28">
            <v>29219100000</v>
          </cell>
          <cell r="J28">
            <v>39011200000</v>
          </cell>
          <cell r="K28">
            <v>39016500000</v>
          </cell>
          <cell r="L28">
            <v>59595500000</v>
          </cell>
          <cell r="M28">
            <v>60674000000</v>
          </cell>
          <cell r="N28">
            <v>61059800000</v>
          </cell>
          <cell r="O28">
            <v>88508900000</v>
          </cell>
          <cell r="P28">
            <v>89301800000</v>
          </cell>
          <cell r="Q28">
            <v>89305050000</v>
          </cell>
          <cell r="R28">
            <v>89987550000</v>
          </cell>
          <cell r="S28">
            <v>89987550000</v>
          </cell>
          <cell r="T28">
            <v>89987550000</v>
          </cell>
          <cell r="U28">
            <v>90132550000</v>
          </cell>
          <cell r="V28">
            <v>91102550000</v>
          </cell>
          <cell r="W28">
            <v>91152550000</v>
          </cell>
          <cell r="X28">
            <v>141404300000</v>
          </cell>
          <cell r="Y28">
            <v>144799700000</v>
          </cell>
          <cell r="Z28">
            <v>144937800000</v>
          </cell>
          <cell r="AA28">
            <v>145318800000</v>
          </cell>
          <cell r="AB28">
            <v>145318800000</v>
          </cell>
          <cell r="AC28">
            <v>145318800000</v>
          </cell>
          <cell r="AD28">
            <v>145318800000</v>
          </cell>
        </row>
        <row r="29">
          <cell r="A29" t="str">
            <v>5.   Quotas (end-of-period)</v>
          </cell>
          <cell r="B29">
            <v>28.433</v>
          </cell>
          <cell r="C29">
            <v>28.8078</v>
          </cell>
          <cell r="D29">
            <v>29.168600000000001</v>
          </cell>
          <cell r="E29">
            <v>29.189399999999999</v>
          </cell>
          <cell r="F29">
            <v>29.189399999999999</v>
          </cell>
          <cell r="G29">
            <v>29.211400000000001</v>
          </cell>
          <cell r="H29">
            <v>29.2133</v>
          </cell>
          <cell r="I29">
            <v>29.219100000000001</v>
          </cell>
          <cell r="J29">
            <v>39.011200000000002</v>
          </cell>
          <cell r="K29">
            <v>39.016500000000001</v>
          </cell>
          <cell r="L29">
            <v>59.595500000000001</v>
          </cell>
          <cell r="M29">
            <v>60.673999999999999</v>
          </cell>
          <cell r="N29">
            <v>61.059800000000003</v>
          </cell>
          <cell r="O29">
            <v>88.508899999999997</v>
          </cell>
          <cell r="P29">
            <v>89.3018</v>
          </cell>
          <cell r="Q29">
            <v>89.305049999999994</v>
          </cell>
          <cell r="R29">
            <v>89.987549999999999</v>
          </cell>
          <cell r="S29">
            <v>89.987549999999999</v>
          </cell>
          <cell r="T29">
            <v>89.987549999999999</v>
          </cell>
          <cell r="U29">
            <v>90.132549999999995</v>
          </cell>
          <cell r="V29">
            <v>91.102549999999994</v>
          </cell>
          <cell r="W29">
            <v>91.152550000000005</v>
          </cell>
          <cell r="X29">
            <v>141.40430000000001</v>
          </cell>
          <cell r="Y29">
            <v>144.7997</v>
          </cell>
          <cell r="Z29">
            <v>144.93780000000001</v>
          </cell>
          <cell r="AA29">
            <v>145.31880000000001</v>
          </cell>
          <cell r="AB29">
            <v>145.31880000000001</v>
          </cell>
          <cell r="AC29">
            <v>145.31880000000001</v>
          </cell>
          <cell r="AD29">
            <v>145.31880000000001</v>
          </cell>
        </row>
        <row r="31">
          <cell r="A31" t="str">
            <v>6.   Usable resources (end-of-period)</v>
          </cell>
        </row>
        <row r="32">
          <cell r="A32" t="str">
            <v xml:space="preserve">      a.  Total (usable currency &amp; SDRs)</v>
          </cell>
          <cell r="B32">
            <v>13.989999999999998</v>
          </cell>
          <cell r="C32">
            <v>9.59</v>
          </cell>
          <cell r="D32">
            <v>5.97</v>
          </cell>
          <cell r="E32">
            <v>10.47</v>
          </cell>
          <cell r="F32">
            <v>13.56</v>
          </cell>
          <cell r="G32">
            <v>9.6100000000000012</v>
          </cell>
          <cell r="H32">
            <v>6.3</v>
          </cell>
          <cell r="I32">
            <v>7.3</v>
          </cell>
          <cell r="J32">
            <v>10.9</v>
          </cell>
          <cell r="K32">
            <v>7.7</v>
          </cell>
          <cell r="L32">
            <v>20.8</v>
          </cell>
          <cell r="M32">
            <v>24.4</v>
          </cell>
          <cell r="N32">
            <v>17.399999999999999</v>
          </cell>
          <cell r="O32">
            <v>39.799999999999997</v>
          </cell>
          <cell r="P32">
            <v>41</v>
          </cell>
          <cell r="Q32">
            <v>38.5</v>
          </cell>
          <cell r="R32">
            <v>38.4</v>
          </cell>
          <cell r="S32">
            <v>40.700000000000003</v>
          </cell>
          <cell r="T32">
            <v>42.3</v>
          </cell>
          <cell r="U32">
            <v>41.1</v>
          </cell>
          <cell r="V32">
            <v>42</v>
          </cell>
          <cell r="W32">
            <v>37.200000000000003</v>
          </cell>
          <cell r="X32">
            <v>68.2</v>
          </cell>
          <cell r="Y32">
            <v>69.3</v>
          </cell>
          <cell r="Z32">
            <v>68.400000000000006</v>
          </cell>
          <cell r="AA32">
            <v>58</v>
          </cell>
          <cell r="AB32">
            <v>61.1</v>
          </cell>
          <cell r="AE32">
            <v>50.433333333333337</v>
          </cell>
          <cell r="AF32">
            <v>13.303747478424899</v>
          </cell>
        </row>
        <row r="33">
          <cell r="A33" t="str">
            <v xml:space="preserve">      b.  UAUR 1/</v>
          </cell>
          <cell r="J33">
            <v>5.3</v>
          </cell>
          <cell r="K33">
            <v>4</v>
          </cell>
          <cell r="L33">
            <v>12.8</v>
          </cell>
          <cell r="M33">
            <v>18</v>
          </cell>
          <cell r="N33">
            <v>13</v>
          </cell>
          <cell r="O33">
            <v>27.7</v>
          </cell>
          <cell r="P33">
            <v>30.6</v>
          </cell>
          <cell r="Q33">
            <v>28</v>
          </cell>
          <cell r="R33">
            <v>28.4</v>
          </cell>
          <cell r="S33">
            <v>30.1</v>
          </cell>
          <cell r="T33">
            <v>30.4</v>
          </cell>
          <cell r="U33">
            <v>26.7</v>
          </cell>
          <cell r="V33">
            <v>28.3</v>
          </cell>
          <cell r="W33">
            <v>23.2</v>
          </cell>
          <cell r="X33">
            <v>51</v>
          </cell>
          <cell r="Y33">
            <v>53.9</v>
          </cell>
          <cell r="Z33">
            <v>53.4</v>
          </cell>
          <cell r="AA33">
            <v>39.299999999999997</v>
          </cell>
          <cell r="AB33">
            <v>39.5</v>
          </cell>
          <cell r="AC33">
            <v>42.051097647304907</v>
          </cell>
          <cell r="AD33">
            <v>38.034696282769389</v>
          </cell>
          <cell r="AE33">
            <v>36.016666666666666</v>
          </cell>
          <cell r="AF33">
            <v>11.155335725629909</v>
          </cell>
        </row>
        <row r="35">
          <cell r="A35" t="str">
            <v>7.   Imports of goods and services</v>
          </cell>
        </row>
        <row r="36">
          <cell r="A36" t="str">
            <v xml:space="preserve">       a.  World</v>
          </cell>
          <cell r="B36">
            <v>385.62161254882813</v>
          </cell>
          <cell r="C36">
            <v>427.98062968642506</v>
          </cell>
          <cell r="D36">
            <v>464.04278071600328</v>
          </cell>
          <cell r="E36">
            <v>576.51463809132611</v>
          </cell>
          <cell r="F36">
            <v>815.21087973320675</v>
          </cell>
          <cell r="G36">
            <v>862.9855827636618</v>
          </cell>
          <cell r="H36">
            <v>1021.6003255140664</v>
          </cell>
          <cell r="I36">
            <v>1157.293205998345</v>
          </cell>
          <cell r="J36">
            <v>1251.2460531898962</v>
          </cell>
          <cell r="K36">
            <v>1523.7461716028927</v>
          </cell>
          <cell r="L36">
            <v>1830.9485557075652</v>
          </cell>
          <cell r="M36">
            <v>2041.9422825885283</v>
          </cell>
          <cell r="N36">
            <v>2072.7499256963315</v>
          </cell>
          <cell r="O36">
            <v>2069.426605253157</v>
          </cell>
          <cell r="P36">
            <v>2267.9920922256101</v>
          </cell>
          <cell r="Q36">
            <v>2306.2098310498773</v>
          </cell>
          <cell r="R36">
            <v>2193.5754175991046</v>
          </cell>
          <cell r="S36">
            <v>2344.1980631888055</v>
          </cell>
          <cell r="T36">
            <v>2563.6093502952936</v>
          </cell>
          <cell r="U36">
            <v>2911.1389064937598</v>
          </cell>
          <cell r="V36">
            <v>3156.5018768422992</v>
          </cell>
          <cell r="W36">
            <v>3209.2003180966735</v>
          </cell>
          <cell r="X36">
            <v>3333.3275534889917</v>
          </cell>
          <cell r="Y36">
            <v>3337.9249026235675</v>
          </cell>
          <cell r="Z36">
            <v>3619.1576739263269</v>
          </cell>
          <cell r="AA36">
            <v>4045.3284005232367</v>
          </cell>
          <cell r="AB36">
            <v>4451.2623348183542</v>
          </cell>
          <cell r="AC36">
            <v>4613.6397264548896</v>
          </cell>
          <cell r="AD36">
            <v>4944.8097586303375</v>
          </cell>
          <cell r="AE36">
            <v>3122.6195524121904</v>
          </cell>
          <cell r="AF36">
            <v>704.23628436000365</v>
          </cell>
        </row>
        <row r="37">
          <cell r="B37">
            <v>-385.62161254882813</v>
          </cell>
          <cell r="C37">
            <v>-429.25601196289063</v>
          </cell>
          <cell r="D37">
            <v>-503.81588745117188</v>
          </cell>
          <cell r="E37">
            <v>-687.2803955078125</v>
          </cell>
          <cell r="F37">
            <v>-980.40521240234375</v>
          </cell>
          <cell r="G37">
            <v>-1047.7939453125</v>
          </cell>
          <cell r="H37">
            <v>-1179.4580078125</v>
          </cell>
          <cell r="I37">
            <v>-1351.1629638671875</v>
          </cell>
          <cell r="J37">
            <v>-1566.56005859375</v>
          </cell>
          <cell r="K37">
            <v>-1968.6800537109375</v>
          </cell>
          <cell r="L37">
            <v>-2383.89501953125</v>
          </cell>
          <cell r="M37">
            <v>-2407.449951171875</v>
          </cell>
          <cell r="N37">
            <v>-2288.31591796875</v>
          </cell>
          <cell r="O37">
            <v>-2212.217041015625</v>
          </cell>
          <cell r="P37">
            <v>-2324.69189453125</v>
          </cell>
          <cell r="Q37">
            <v>-2340.802978515625</v>
          </cell>
          <cell r="R37">
            <v>-2573.06396484375</v>
          </cell>
          <cell r="S37">
            <v>-3031.048095703125</v>
          </cell>
          <cell r="T37">
            <v>-3445.490966796875</v>
          </cell>
          <cell r="U37">
            <v>-3732.080078125</v>
          </cell>
          <cell r="V37">
            <v>-4283.373046875</v>
          </cell>
          <cell r="W37">
            <v>-4390.18603515625</v>
          </cell>
          <cell r="X37">
            <v>-4693.3251953125</v>
          </cell>
          <cell r="Y37">
            <v>-4659.7431640625</v>
          </cell>
          <cell r="Z37">
            <v>-5182.6337890625</v>
          </cell>
          <cell r="AA37">
            <v>-6136.76318359375</v>
          </cell>
          <cell r="AB37">
            <v>-6463.23291015625</v>
          </cell>
          <cell r="AC37">
            <v>-6699.0048828125</v>
          </cell>
          <cell r="AD37">
            <v>-7179.86376953125</v>
          </cell>
        </row>
        <row r="38">
          <cell r="A38" t="str">
            <v xml:space="preserve">       b.  Non-oil LDCs</v>
          </cell>
          <cell r="B38">
            <v>76.412261962890625</v>
          </cell>
          <cell r="C38">
            <v>87.088415060716727</v>
          </cell>
          <cell r="D38">
            <v>89.468685757674564</v>
          </cell>
          <cell r="E38">
            <v>113.10058208737985</v>
          </cell>
          <cell r="F38">
            <v>177.72317527416249</v>
          </cell>
          <cell r="G38">
            <v>207.68233020689627</v>
          </cell>
          <cell r="H38">
            <v>243.27702818494103</v>
          </cell>
          <cell r="I38">
            <v>286.66258021643904</v>
          </cell>
          <cell r="J38">
            <v>310.92995348068092</v>
          </cell>
          <cell r="K38">
            <v>372.84310166680774</v>
          </cell>
          <cell r="L38">
            <v>472.48411398329489</v>
          </cell>
          <cell r="M38">
            <v>584.37843743373617</v>
          </cell>
          <cell r="N38">
            <v>589.17534869650126</v>
          </cell>
          <cell r="O38">
            <v>561.41095924199021</v>
          </cell>
          <cell r="P38">
            <v>586.17961604420736</v>
          </cell>
          <cell r="Q38">
            <v>563.91932294873777</v>
          </cell>
          <cell r="R38">
            <v>479.4282905077792</v>
          </cell>
          <cell r="S38">
            <v>500.47940684213074</v>
          </cell>
          <cell r="T38">
            <v>562.1544520060221</v>
          </cell>
          <cell r="U38">
            <v>657.21413646584926</v>
          </cell>
          <cell r="V38">
            <v>705.72769738508657</v>
          </cell>
          <cell r="W38">
            <v>783.14619454724038</v>
          </cell>
          <cell r="X38">
            <v>852.07098180597484</v>
          </cell>
          <cell r="Y38">
            <v>933.10030961788152</v>
          </cell>
          <cell r="Z38">
            <v>1010.9385058866533</v>
          </cell>
          <cell r="AA38">
            <v>1141.9011457389174</v>
          </cell>
          <cell r="AB38">
            <v>1289.5220291516014</v>
          </cell>
          <cell r="AC38">
            <v>1416.6680117940771</v>
          </cell>
          <cell r="AD38">
            <v>1545.3001920841944</v>
          </cell>
          <cell r="AE38">
            <v>789.9668727419895</v>
          </cell>
          <cell r="AF38">
            <v>261.91339610596879</v>
          </cell>
        </row>
        <row r="39">
          <cell r="B39">
            <v>-76.412261962890625</v>
          </cell>
          <cell r="C39">
            <v>-87.347938537597656</v>
          </cell>
          <cell r="D39">
            <v>-97.137046813964844</v>
          </cell>
          <cell r="E39">
            <v>-134.83059692382813</v>
          </cell>
          <cell r="F39">
            <v>-213.73699951171875</v>
          </cell>
          <cell r="G39">
            <v>-252.15750122070313</v>
          </cell>
          <cell r="H39">
            <v>-280.86819458007813</v>
          </cell>
          <cell r="I39">
            <v>-334.68429565429688</v>
          </cell>
          <cell r="J39">
            <v>-389.2843017578125</v>
          </cell>
          <cell r="K39">
            <v>-481.71328735351563</v>
          </cell>
          <cell r="L39">
            <v>-615.17431640625</v>
          </cell>
          <cell r="M39">
            <v>-688.982177734375</v>
          </cell>
          <cell r="N39">
            <v>-650.4495849609375</v>
          </cell>
          <cell r="O39">
            <v>-600.1483154296875</v>
          </cell>
          <cell r="P39">
            <v>-600.8341064453125</v>
          </cell>
          <cell r="Q39">
            <v>-572.37811279296875</v>
          </cell>
          <cell r="R39">
            <v>-562.369384765625</v>
          </cell>
          <cell r="S39">
            <v>-647.119873046875</v>
          </cell>
          <cell r="T39">
            <v>-755.53558349609375</v>
          </cell>
          <cell r="U39">
            <v>-842.54852294921875</v>
          </cell>
          <cell r="V39">
            <v>-957.6724853515625</v>
          </cell>
          <cell r="W39">
            <v>-1071.343994140625</v>
          </cell>
          <cell r="X39">
            <v>-1199.7159423828125</v>
          </cell>
          <cell r="Y39">
            <v>-1302.6080322265625</v>
          </cell>
          <cell r="Z39">
            <v>-1447.6639404296875</v>
          </cell>
          <cell r="AA39">
            <v>-1732.2640380859375</v>
          </cell>
          <cell r="AB39">
            <v>-1872.385986328125</v>
          </cell>
          <cell r="AC39">
            <v>-2057.001953125</v>
          </cell>
          <cell r="AD39">
            <v>-2243.77587890625</v>
          </cell>
        </row>
        <row r="41">
          <cell r="A41" t="str">
            <v>8.  Current Account of non-oil LDCs</v>
          </cell>
          <cell r="B41">
            <v>-11.050419807434082</v>
          </cell>
          <cell r="C41">
            <v>-11.951663933446104</v>
          </cell>
          <cell r="D41">
            <v>-6.1328919842494614</v>
          </cell>
          <cell r="E41">
            <v>0.23120750354992345</v>
          </cell>
          <cell r="F41">
            <v>35.327321269955775</v>
          </cell>
          <cell r="G41">
            <v>1.4277280754004837</v>
          </cell>
          <cell r="H41">
            <v>10.991676373388078</v>
          </cell>
          <cell r="I41">
            <v>2.077617424064031</v>
          </cell>
          <cell r="J41">
            <v>-23.946117669248732</v>
          </cell>
          <cell r="K41">
            <v>11.715797447936822</v>
          </cell>
          <cell r="L41">
            <v>27.973218996953303</v>
          </cell>
          <cell r="M41">
            <v>-34.577956130890847</v>
          </cell>
          <cell r="N41">
            <v>-74.167977208676533</v>
          </cell>
          <cell r="O41">
            <v>-55.468485219329182</v>
          </cell>
          <cell r="P41">
            <v>-33.813346304544588</v>
          </cell>
          <cell r="Q41">
            <v>-25.572413176738571</v>
          </cell>
          <cell r="R41">
            <v>-38.966930939006886</v>
          </cell>
          <cell r="S41">
            <v>-2.9684910918056553</v>
          </cell>
          <cell r="T41">
            <v>-16.282068831580023</v>
          </cell>
          <cell r="U41">
            <v>-8.7520745168796008</v>
          </cell>
          <cell r="V41">
            <v>-3.8244884156442867</v>
          </cell>
          <cell r="W41">
            <v>-60.687132049025145</v>
          </cell>
          <cell r="X41">
            <v>-45.339923013340346</v>
          </cell>
          <cell r="Y41">
            <v>-70.148358713931543</v>
          </cell>
          <cell r="Z41">
            <v>-51.511945671209411</v>
          </cell>
          <cell r="AA41">
            <v>-58.671261027366931</v>
          </cell>
          <cell r="AB41">
            <v>-70.671144595816116</v>
          </cell>
          <cell r="AC41">
            <v>-76.718044018285667</v>
          </cell>
          <cell r="AD41">
            <v>-85.389875511820989</v>
          </cell>
        </row>
        <row r="42">
          <cell r="B42">
            <v>-11.050419807434082</v>
          </cell>
          <cell r="C42">
            <v>-11.987279891967773</v>
          </cell>
          <cell r="D42">
            <v>-6.6585421562194824</v>
          </cell>
          <cell r="E42">
            <v>0.27562940120697021</v>
          </cell>
          <cell r="F42">
            <v>42.486049652099609</v>
          </cell>
          <cell r="G42">
            <v>1.7334760427474976</v>
          </cell>
          <cell r="H42">
            <v>12.690110206604004</v>
          </cell>
          <cell r="I42">
            <v>2.4256598949432373</v>
          </cell>
          <cell r="J42">
            <v>-29.980539321899414</v>
          </cell>
          <cell r="K42">
            <v>15.136810302734375</v>
          </cell>
          <cell r="L42">
            <v>36.421131134033203</v>
          </cell>
          <cell r="M42">
            <v>-40.767410278320313</v>
          </cell>
          <cell r="N42">
            <v>-81.881446838378906</v>
          </cell>
          <cell r="O42">
            <v>-59.295810699462891</v>
          </cell>
          <cell r="P42">
            <v>-34.658679962158203</v>
          </cell>
          <cell r="Q42">
            <v>-25.955999374389648</v>
          </cell>
          <cell r="R42">
            <v>-45.708209991455078</v>
          </cell>
          <cell r="S42">
            <v>-3.8382589817047119</v>
          </cell>
          <cell r="T42">
            <v>-21.883100509643555</v>
          </cell>
          <cell r="U42">
            <v>-11.220159530639648</v>
          </cell>
          <cell r="V42">
            <v>-5.1898307800292969</v>
          </cell>
          <cell r="W42">
            <v>-83.019996643066406</v>
          </cell>
          <cell r="X42">
            <v>-63.838611602783203</v>
          </cell>
          <cell r="Y42">
            <v>-97.927108764648438</v>
          </cell>
          <cell r="Z42">
            <v>-73.765106201171875</v>
          </cell>
          <cell r="AA42">
            <v>-89.004302978515625</v>
          </cell>
          <cell r="AB42">
            <v>-102.614501953125</v>
          </cell>
          <cell r="AC42">
            <v>-111.39459991455078</v>
          </cell>
          <cell r="AD42">
            <v>-123.98609924316406</v>
          </cell>
        </row>
        <row r="43">
          <cell r="B43">
            <v>1</v>
          </cell>
          <cell r="C43">
            <v>1.00298</v>
          </cell>
          <cell r="D43">
            <v>1.08571</v>
          </cell>
          <cell r="E43">
            <v>1.1921299999999999</v>
          </cell>
          <cell r="F43">
            <v>1.2026399999999999</v>
          </cell>
          <cell r="G43">
            <v>1.2141500000000001</v>
          </cell>
          <cell r="H43">
            <v>1.15452</v>
          </cell>
          <cell r="I43">
            <v>1.1675199999999999</v>
          </cell>
          <cell r="J43">
            <v>1.252</v>
          </cell>
          <cell r="K43">
            <v>1.292</v>
          </cell>
          <cell r="L43">
            <v>1.302</v>
          </cell>
          <cell r="M43">
            <v>1.179</v>
          </cell>
          <cell r="N43">
            <v>1.1040000000000001</v>
          </cell>
          <cell r="O43">
            <v>1.069</v>
          </cell>
          <cell r="P43">
            <v>1.0249999999999999</v>
          </cell>
          <cell r="Q43">
            <v>1.0149999999999999</v>
          </cell>
          <cell r="R43">
            <v>1.173</v>
          </cell>
          <cell r="S43">
            <v>1.2929999999999999</v>
          </cell>
          <cell r="T43">
            <v>1.3440000000000001</v>
          </cell>
          <cell r="U43">
            <v>1.282</v>
          </cell>
          <cell r="V43">
            <v>1.357</v>
          </cell>
          <cell r="W43">
            <v>1.3680000000000001</v>
          </cell>
          <cell r="X43">
            <v>1.4079999999999999</v>
          </cell>
          <cell r="Y43">
            <v>1.3959999999999999</v>
          </cell>
          <cell r="Z43">
            <v>1.4319999999999999</v>
          </cell>
          <cell r="AA43">
            <v>1.5169999999999999</v>
          </cell>
          <cell r="AB43">
            <v>1.452</v>
          </cell>
          <cell r="AC43">
            <v>1.452</v>
          </cell>
          <cell r="AD43">
            <v>1.452</v>
          </cell>
        </row>
        <row r="45">
          <cell r="A45" t="str">
            <v>8.  Liquid liabilities (end-of-period)</v>
          </cell>
          <cell r="B45">
            <v>7.7</v>
          </cell>
          <cell r="C45">
            <v>6.35</v>
          </cell>
          <cell r="D45">
            <v>6.32</v>
          </cell>
          <cell r="E45">
            <v>6.17</v>
          </cell>
          <cell r="F45">
            <v>8.84</v>
          </cell>
          <cell r="G45">
            <v>12.62</v>
          </cell>
          <cell r="H45">
            <v>17.739999999999998</v>
          </cell>
          <cell r="I45">
            <v>18.100000000000001</v>
          </cell>
          <cell r="J45">
            <v>14.9</v>
          </cell>
          <cell r="K45">
            <v>11.8</v>
          </cell>
          <cell r="L45">
            <v>16.8</v>
          </cell>
          <cell r="M45">
            <v>21.5</v>
          </cell>
          <cell r="N45">
            <v>25.9</v>
          </cell>
          <cell r="O45">
            <v>40.299999999999997</v>
          </cell>
          <cell r="P45">
            <v>42.8</v>
          </cell>
          <cell r="Q45">
            <v>41.7</v>
          </cell>
          <cell r="R45">
            <v>38.299999999999997</v>
          </cell>
          <cell r="S45">
            <v>33</v>
          </cell>
          <cell r="T45">
            <v>28.2</v>
          </cell>
          <cell r="U45">
            <v>25.5</v>
          </cell>
          <cell r="V45">
            <v>23.8</v>
          </cell>
          <cell r="W45">
            <v>25.9</v>
          </cell>
          <cell r="X45">
            <v>33.9</v>
          </cell>
          <cell r="Y45">
            <v>32.799999999999997</v>
          </cell>
          <cell r="Z45">
            <v>31.7</v>
          </cell>
          <cell r="AA45">
            <v>36.700000000000003</v>
          </cell>
          <cell r="AB45">
            <v>38</v>
          </cell>
          <cell r="AC45">
            <v>38.411546000000001</v>
          </cell>
          <cell r="AD45">
            <v>39.95722</v>
          </cell>
          <cell r="AE45">
            <v>32.458333333333336</v>
          </cell>
          <cell r="AF45">
            <v>5.6875395436520586</v>
          </cell>
        </row>
        <row r="47">
          <cell r="B47">
            <v>1970</v>
          </cell>
          <cell r="C47">
            <v>1971</v>
          </cell>
          <cell r="D47">
            <v>1972</v>
          </cell>
          <cell r="E47">
            <v>1973</v>
          </cell>
          <cell r="F47">
            <v>1974</v>
          </cell>
          <cell r="G47">
            <v>1975</v>
          </cell>
          <cell r="H47">
            <v>1976</v>
          </cell>
          <cell r="I47">
            <v>1977</v>
          </cell>
          <cell r="J47">
            <v>1978</v>
          </cell>
          <cell r="K47">
            <v>1979</v>
          </cell>
          <cell r="L47" t="str">
            <v>1980</v>
          </cell>
          <cell r="M47" t="str">
            <v>1981</v>
          </cell>
          <cell r="N47" t="str">
            <v>1982</v>
          </cell>
          <cell r="O47" t="str">
            <v>1983</v>
          </cell>
          <cell r="P47" t="str">
            <v>1984</v>
          </cell>
          <cell r="Q47" t="str">
            <v>1985</v>
          </cell>
          <cell r="R47" t="str">
            <v>1986</v>
          </cell>
          <cell r="S47" t="str">
            <v>1987</v>
          </cell>
          <cell r="T47" t="str">
            <v>1988</v>
          </cell>
          <cell r="U47" t="str">
            <v>1989</v>
          </cell>
          <cell r="V47" t="str">
            <v>1990</v>
          </cell>
          <cell r="W47" t="str">
            <v>1991</v>
          </cell>
          <cell r="X47">
            <v>1992</v>
          </cell>
          <cell r="Y47">
            <v>1993</v>
          </cell>
          <cell r="Z47">
            <v>1994</v>
          </cell>
          <cell r="AA47">
            <v>1995</v>
          </cell>
          <cell r="AB47" t="str">
            <v>1996</v>
          </cell>
          <cell r="AC47">
            <v>1997</v>
          </cell>
          <cell r="AD47">
            <v>1998</v>
          </cell>
        </row>
        <row r="48">
          <cell r="A48" t="str">
            <v>Supply ratios:</v>
          </cell>
          <cell r="J48" t="str">
            <v>(In percent)</v>
          </cell>
        </row>
        <row r="49">
          <cell r="A49" t="str">
            <v xml:space="preserve">   Ratio of usable resources to:</v>
          </cell>
        </row>
        <row r="50">
          <cell r="A50" t="str">
            <v xml:space="preserve">      Quotas</v>
          </cell>
          <cell r="B50">
            <v>49.203390426616956</v>
          </cell>
          <cell r="C50">
            <v>33.289595179083442</v>
          </cell>
          <cell r="D50">
            <v>20.467214744622641</v>
          </cell>
          <cell r="E50">
            <v>35.869185389216632</v>
          </cell>
          <cell r="F50">
            <v>46.455220045633006</v>
          </cell>
          <cell r="G50">
            <v>32.898115119439673</v>
          </cell>
          <cell r="H50">
            <v>21.56551981460499</v>
          </cell>
          <cell r="I50">
            <v>24.983657949765732</v>
          </cell>
          <cell r="J50">
            <v>27.94069395455664</v>
          </cell>
          <cell r="K50">
            <v>19.735240218881756</v>
          </cell>
          <cell r="L50">
            <v>34.901964074468708</v>
          </cell>
          <cell r="M50">
            <v>40.214919075716118</v>
          </cell>
          <cell r="N50">
            <v>28.496654099751389</v>
          </cell>
          <cell r="O50">
            <v>44.967229284286667</v>
          </cell>
          <cell r="P50">
            <v>45.911728542985699</v>
          </cell>
          <cell r="Q50">
            <v>43.11066395461399</v>
          </cell>
          <cell r="R50">
            <v>42.672569705475922</v>
          </cell>
          <cell r="S50">
            <v>45.228478828460162</v>
          </cell>
          <cell r="T50">
            <v>47.006502566188317</v>
          </cell>
          <cell r="U50">
            <v>45.599508723541057</v>
          </cell>
          <cell r="V50">
            <v>46.101892866884633</v>
          </cell>
          <cell r="W50">
            <v>40.810706886422814</v>
          </cell>
          <cell r="X50">
            <v>48.230499355394421</v>
          </cell>
          <cell r="Y50">
            <v>47.859215177931993</v>
          </cell>
          <cell r="Z50">
            <v>47.192657815973469</v>
          </cell>
          <cell r="AA50">
            <v>39.912248105544492</v>
          </cell>
          <cell r="AB50">
            <v>42.04548895256498</v>
          </cell>
          <cell r="AE50">
            <v>44.647536078249686</v>
          </cell>
          <cell r="AF50">
            <v>2.8401521065988047</v>
          </cell>
        </row>
        <row r="51">
          <cell r="A51" t="str">
            <v xml:space="preserve">      World imports</v>
          </cell>
          <cell r="B51">
            <v>3.627908692028655</v>
          </cell>
          <cell r="C51">
            <v>2.2407556171470771</v>
          </cell>
          <cell r="D51">
            <v>1.2865193141866098</v>
          </cell>
          <cell r="E51">
            <v>1.8160857172097409</v>
          </cell>
          <cell r="F51">
            <v>1.6633732862394783</v>
          </cell>
          <cell r="G51">
            <v>1.1135759613995553</v>
          </cell>
          <cell r="H51">
            <v>0.61667952159567463</v>
          </cell>
          <cell r="I51">
            <v>0.63078223929454569</v>
          </cell>
          <cell r="J51">
            <v>0.87113161893392632</v>
          </cell>
          <cell r="K51">
            <v>0.50533350918283493</v>
          </cell>
          <cell r="L51">
            <v>1.1360231796333511</v>
          </cell>
          <cell r="M51">
            <v>1.19494072913112</v>
          </cell>
          <cell r="N51">
            <v>0.83946450964915809</v>
          </cell>
          <cell r="O51">
            <v>1.9232380553612909</v>
          </cell>
          <cell r="P51">
            <v>1.8077664441839465</v>
          </cell>
          <cell r="Q51">
            <v>1.6694057705266689</v>
          </cell>
          <cell r="R51">
            <v>1.7505666635355202</v>
          </cell>
          <cell r="S51">
            <v>1.736201417410776</v>
          </cell>
          <cell r="T51">
            <v>1.6500173864293171</v>
          </cell>
          <cell r="U51">
            <v>1.4118185809794199</v>
          </cell>
          <cell r="V51">
            <v>1.3305868850620153</v>
          </cell>
          <cell r="W51">
            <v>1.1591672788460505</v>
          </cell>
          <cell r="X51">
            <v>2.0460035476746086</v>
          </cell>
          <cell r="Y51">
            <v>2.0761401775555544</v>
          </cell>
          <cell r="Z51">
            <v>1.8899425270354326</v>
          </cell>
          <cell r="AA51">
            <v>1.4337525722880269</v>
          </cell>
          <cell r="AB51">
            <v>1.3726443288248333</v>
          </cell>
          <cell r="AE51">
            <v>1.6271872613473519</v>
          </cell>
          <cell r="AF51">
            <v>0.29092697485669089</v>
          </cell>
        </row>
        <row r="52">
          <cell r="A52" t="str">
            <v xml:space="preserve">      Imports of non-oil LDCs</v>
          </cell>
          <cell r="B52">
            <v>18.308579854361852</v>
          </cell>
          <cell r="C52">
            <v>11.01179760053504</v>
          </cell>
          <cell r="D52">
            <v>6.6727257134073836</v>
          </cell>
          <cell r="E52">
            <v>9.257246785795525</v>
          </cell>
          <cell r="F52">
            <v>7.6298434231111569</v>
          </cell>
          <cell r="G52">
            <v>4.6272593293932971</v>
          </cell>
          <cell r="H52">
            <v>2.5896403154064727</v>
          </cell>
          <cell r="I52">
            <v>2.546547929097783</v>
          </cell>
          <cell r="J52">
            <v>3.5056127201579668</v>
          </cell>
          <cell r="K52">
            <v>2.0652118721191002</v>
          </cell>
          <cell r="L52">
            <v>4.4022644115258878</v>
          </cell>
          <cell r="M52">
            <v>4.1753765089538852</v>
          </cell>
          <cell r="N52">
            <v>2.9532803839291599</v>
          </cell>
          <cell r="O52">
            <v>7.0892809170910089</v>
          </cell>
          <cell r="P52">
            <v>6.9944431498122821</v>
          </cell>
          <cell r="Q52">
            <v>6.8272177301326105</v>
          </cell>
          <cell r="R52">
            <v>8.0095398540893825</v>
          </cell>
          <cell r="S52">
            <v>8.1322027327366637</v>
          </cell>
          <cell r="T52">
            <v>7.5246224323323254</v>
          </cell>
          <cell r="U52">
            <v>6.2536694997180229</v>
          </cell>
          <cell r="V52">
            <v>5.95130390313735</v>
          </cell>
          <cell r="W52">
            <v>4.7500709649117816</v>
          </cell>
          <cell r="X52">
            <v>8.0040280042689957</v>
          </cell>
          <cell r="Y52">
            <v>7.4268542498265147</v>
          </cell>
          <cell r="Z52">
            <v>6.7659901766239612</v>
          </cell>
          <cell r="AA52">
            <v>5.0792487787958684</v>
          </cell>
          <cell r="AB52">
            <v>4.7381897027535658</v>
          </cell>
          <cell r="AE52">
            <v>6.6219115024439192</v>
          </cell>
          <cell r="AF52">
            <v>1.2670576885956044</v>
          </cell>
        </row>
        <row r="53">
          <cell r="A53" t="str">
            <v xml:space="preserve">      Demand for two years</v>
          </cell>
          <cell r="B53">
            <v>1078.3104670880221</v>
          </cell>
          <cell r="C53">
            <v>779.54804096894816</v>
          </cell>
          <cell r="D53">
            <v>162.67029972752042</v>
          </cell>
          <cell r="E53">
            <v>135.48662603361933</v>
          </cell>
          <cell r="F53">
            <v>137.22335225720269</v>
          </cell>
          <cell r="G53">
            <v>88.81700554528652</v>
          </cell>
          <cell r="H53">
            <v>78.858430341719881</v>
          </cell>
          <cell r="I53">
            <v>137.60603204524034</v>
          </cell>
          <cell r="J53">
            <v>101.24465911201932</v>
          </cell>
          <cell r="K53">
            <v>31.459388789017815</v>
          </cell>
          <cell r="L53">
            <v>81.110591171424119</v>
          </cell>
          <cell r="M53">
            <v>104.66263458156394</v>
          </cell>
          <cell r="N53">
            <v>91.171076761854849</v>
          </cell>
          <cell r="O53">
            <v>434.59270583096742</v>
          </cell>
          <cell r="P53">
            <v>485.00506297968178</v>
          </cell>
          <cell r="Q53">
            <v>482.25761700853724</v>
          </cell>
          <cell r="R53">
            <v>516.87621016671278</v>
          </cell>
          <cell r="S53">
            <v>287.80152867160859</v>
          </cell>
          <cell r="T53">
            <v>329.05445851288391</v>
          </cell>
          <cell r="U53">
            <v>303.76513559676545</v>
          </cell>
          <cell r="V53">
            <v>224.797702139298</v>
          </cell>
          <cell r="W53">
            <v>290.73243472001764</v>
          </cell>
          <cell r="X53">
            <v>602.23776364569653</v>
          </cell>
          <cell r="Y53">
            <v>241.11010012644886</v>
          </cell>
          <cell r="Z53">
            <v>198.7724926768029</v>
          </cell>
          <cell r="AA53">
            <v>227.13579607278288</v>
          </cell>
          <cell r="AB53">
            <v>281.56682027649771</v>
          </cell>
          <cell r="AE53">
            <v>332.1756716345044</v>
          </cell>
          <cell r="AF53">
            <v>129.78651207361096</v>
          </cell>
        </row>
        <row r="54">
          <cell r="A54" t="str">
            <v xml:space="preserve">      Liquid liabilities</v>
          </cell>
          <cell r="B54">
            <v>181.68831168831164</v>
          </cell>
          <cell r="C54">
            <v>151.02362204724412</v>
          </cell>
          <cell r="D54">
            <v>94.462025316455694</v>
          </cell>
          <cell r="E54">
            <v>169.69205834683956</v>
          </cell>
          <cell r="F54">
            <v>153.39366515837105</v>
          </cell>
          <cell r="G54">
            <v>76.148969889064986</v>
          </cell>
          <cell r="H54">
            <v>35.512965050732809</v>
          </cell>
          <cell r="I54">
            <v>40.331491712707177</v>
          </cell>
          <cell r="J54">
            <v>73.154362416107389</v>
          </cell>
          <cell r="K54">
            <v>65.254237288135585</v>
          </cell>
          <cell r="L54">
            <v>123.80952380952381</v>
          </cell>
          <cell r="M54">
            <v>113.48837209302324</v>
          </cell>
          <cell r="N54">
            <v>67.181467181467184</v>
          </cell>
          <cell r="O54">
            <v>98.759305210918114</v>
          </cell>
          <cell r="P54">
            <v>95.794392523364493</v>
          </cell>
          <cell r="Q54">
            <v>92.326139088729008</v>
          </cell>
          <cell r="R54">
            <v>100.26109660574414</v>
          </cell>
          <cell r="S54">
            <v>123.33333333333334</v>
          </cell>
          <cell r="T54">
            <v>150</v>
          </cell>
          <cell r="U54">
            <v>161.1764705882353</v>
          </cell>
          <cell r="V54">
            <v>176.47058823529412</v>
          </cell>
          <cell r="W54">
            <v>143.62934362934365</v>
          </cell>
          <cell r="X54">
            <v>201.17994100294987</v>
          </cell>
          <cell r="Y54">
            <v>211.28048780487805</v>
          </cell>
          <cell r="Z54">
            <v>215.7728706624606</v>
          </cell>
          <cell r="AA54">
            <v>158.03814713896455</v>
          </cell>
          <cell r="AB54">
            <v>160.78947368421052</v>
          </cell>
          <cell r="AE54">
            <v>157.85482431451192</v>
          </cell>
          <cell r="AF54">
            <v>39.907774461113142</v>
          </cell>
        </row>
        <row r="55">
          <cell r="A55" t="str">
            <v xml:space="preserve">   Ratio of UAUR 1/ to:</v>
          </cell>
        </row>
        <row r="56">
          <cell r="A56" t="str">
            <v xml:space="preserve">      Quotas</v>
          </cell>
          <cell r="J56">
            <v>13.585842014600935</v>
          </cell>
          <cell r="K56">
            <v>10.252072840977535</v>
          </cell>
          <cell r="L56">
            <v>21.478131738134593</v>
          </cell>
          <cell r="M56">
            <v>29.666743580446319</v>
          </cell>
          <cell r="N56">
            <v>21.290603637745292</v>
          </cell>
          <cell r="O56">
            <v>31.296287717958311</v>
          </cell>
          <cell r="P56">
            <v>34.265826668667373</v>
          </cell>
          <cell r="Q56">
            <v>31.353210148810174</v>
          </cell>
          <cell r="R56">
            <v>31.559921344674901</v>
          </cell>
          <cell r="S56">
            <v>33.449071566011078</v>
          </cell>
          <cell r="T56">
            <v>33.782451016835111</v>
          </cell>
          <cell r="U56">
            <v>29.62303851383324</v>
          </cell>
          <cell r="V56">
            <v>31.063894479353216</v>
          </cell>
          <cell r="W56">
            <v>25.451838703360462</v>
          </cell>
          <cell r="X56">
            <v>36.066795705646861</v>
          </cell>
          <cell r="Y56">
            <v>37.223834027280446</v>
          </cell>
          <cell r="Z56">
            <v>36.843390751067005</v>
          </cell>
          <cell r="AA56">
            <v>27.043988802549979</v>
          </cell>
          <cell r="AB56">
            <v>27.181617244293232</v>
          </cell>
          <cell r="AC56">
            <v>28.937135213960552</v>
          </cell>
          <cell r="AD56">
            <v>26.173279907877976</v>
          </cell>
          <cell r="AE56">
            <v>31.720254358642975</v>
          </cell>
          <cell r="AF56">
            <v>3.9245042917039763</v>
          </cell>
        </row>
        <row r="57">
          <cell r="A57" t="str">
            <v xml:space="preserve">      World imports</v>
          </cell>
          <cell r="J57">
            <v>0.42357775966512012</v>
          </cell>
          <cell r="K57">
            <v>0.26251091386121295</v>
          </cell>
          <cell r="L57">
            <v>0.69909118746667764</v>
          </cell>
          <cell r="M57">
            <v>0.88151365263771164</v>
          </cell>
          <cell r="N57">
            <v>0.62718612789879635</v>
          </cell>
          <cell r="O57">
            <v>1.3385350284800945</v>
          </cell>
          <cell r="P57">
            <v>1.3492110534641162</v>
          </cell>
          <cell r="Q57">
            <v>1.2141132876557594</v>
          </cell>
          <cell r="R57">
            <v>1.2946899282398117</v>
          </cell>
          <cell r="S57">
            <v>1.2840211956772569</v>
          </cell>
          <cell r="T57">
            <v>1.1858280980484925</v>
          </cell>
          <cell r="U57">
            <v>0.91716681538079103</v>
          </cell>
          <cell r="V57">
            <v>0.89656211541083408</v>
          </cell>
          <cell r="W57">
            <v>0.72292152874269799</v>
          </cell>
          <cell r="X57">
            <v>1.530002652953153</v>
          </cell>
          <cell r="Y57">
            <v>1.6147756936543201</v>
          </cell>
          <cell r="Z57">
            <v>1.475481446545206</v>
          </cell>
          <cell r="AA57">
            <v>0.97149096708481819</v>
          </cell>
          <cell r="AB57">
            <v>0.88738872321736351</v>
          </cell>
          <cell r="AC57">
            <v>0.91145169845363883</v>
          </cell>
          <cell r="AD57">
            <v>0.769184218187286</v>
          </cell>
          <cell r="AE57">
            <v>1.1662035377175421</v>
          </cell>
          <cell r="AF57">
            <v>0.2874915385196638</v>
          </cell>
        </row>
        <row r="58">
          <cell r="A58" t="str">
            <v xml:space="preserve">      Imports of non-oil LDCs</v>
          </cell>
          <cell r="J58">
            <v>1.7045639831960755</v>
          </cell>
          <cell r="K58">
            <v>1.0728373361657664</v>
          </cell>
          <cell r="L58">
            <v>2.7090857917082385</v>
          </cell>
          <cell r="M58">
            <v>3.0801957852938497</v>
          </cell>
          <cell r="N58">
            <v>2.2064738500620162</v>
          </cell>
          <cell r="O58">
            <v>4.9339970201864567</v>
          </cell>
          <cell r="P58">
            <v>5.2202429362013625</v>
          </cell>
          <cell r="Q58">
            <v>4.9652492582782619</v>
          </cell>
          <cell r="R58">
            <v>5.9237221837536058</v>
          </cell>
          <cell r="S58">
            <v>6.0142334706479996</v>
          </cell>
          <cell r="T58">
            <v>5.4077664761915534</v>
          </cell>
          <cell r="U58">
            <v>4.0626028136854311</v>
          </cell>
          <cell r="V58">
            <v>4.0100452490187379</v>
          </cell>
          <cell r="W58">
            <v>2.962409849084767</v>
          </cell>
          <cell r="X58">
            <v>5.985416836036932</v>
          </cell>
          <cell r="Y58">
            <v>5.776442194309511</v>
          </cell>
          <cell r="Z58">
            <v>5.2822204010485301</v>
          </cell>
          <cell r="AA58">
            <v>3.4416289139082354</v>
          </cell>
          <cell r="AB58">
            <v>3.0631504625002588</v>
          </cell>
          <cell r="AC58">
            <v>2.9683099566885214</v>
          </cell>
          <cell r="AD58">
            <v>2.461314408527369</v>
          </cell>
          <cell r="AE58">
            <v>4.7412406757053178</v>
          </cell>
          <cell r="AF58">
            <v>1.1712424611376069</v>
          </cell>
        </row>
        <row r="59">
          <cell r="A59" t="str">
            <v xml:space="preserve">      Demand for two years</v>
          </cell>
          <cell r="J59">
            <v>49.229054430614902</v>
          </cell>
          <cell r="K59">
            <v>16.342539630658607</v>
          </cell>
          <cell r="L59">
            <v>49.914209951645617</v>
          </cell>
          <cell r="M59">
            <v>77.210140265088157</v>
          </cell>
          <cell r="N59">
            <v>68.116321718627191</v>
          </cell>
          <cell r="O59">
            <v>302.4677877265778</v>
          </cell>
          <cell r="P59">
            <v>361.97938846776248</v>
          </cell>
          <cell r="Q59">
            <v>350.73281236984519</v>
          </cell>
          <cell r="R59">
            <v>382.27303043579798</v>
          </cell>
          <cell r="S59">
            <v>212.84584798563682</v>
          </cell>
          <cell r="T59">
            <v>236.48358247734444</v>
          </cell>
          <cell r="U59">
            <v>197.33647494972354</v>
          </cell>
          <cell r="V59">
            <v>151.47083263195557</v>
          </cell>
          <cell r="W59">
            <v>181.3170022985056</v>
          </cell>
          <cell r="X59">
            <v>450.35375287288161</v>
          </cell>
          <cell r="Y59">
            <v>187.53007787612691</v>
          </cell>
          <cell r="Z59">
            <v>155.18203375645137</v>
          </cell>
          <cell r="AA59">
            <v>153.90408251138567</v>
          </cell>
          <cell r="AB59">
            <v>182.02764976958522</v>
          </cell>
          <cell r="AE59">
            <v>236.78809832793669</v>
          </cell>
          <cell r="AF59">
            <v>100.543863913254</v>
          </cell>
        </row>
        <row r="60">
          <cell r="A60" t="str">
            <v xml:space="preserve">      Liquid liabilities</v>
          </cell>
          <cell r="B60" t="e">
            <v>#DIV/0!</v>
          </cell>
          <cell r="C60" t="e">
            <v>#DIV/0!</v>
          </cell>
          <cell r="D60" t="e">
            <v>#DIV/0!</v>
          </cell>
          <cell r="E60" t="e">
            <v>#DIV/0!</v>
          </cell>
          <cell r="F60" t="e">
            <v>#DIV/0!</v>
          </cell>
          <cell r="G60" t="e">
            <v>#DIV/0!</v>
          </cell>
          <cell r="H60" t="e">
            <v>#DIV/0!</v>
          </cell>
          <cell r="I60" t="e">
            <v>#DIV/0!</v>
          </cell>
          <cell r="J60">
            <v>35.570469798657719</v>
          </cell>
          <cell r="K60">
            <v>33.898305084745758</v>
          </cell>
          <cell r="L60">
            <v>76.19047619047619</v>
          </cell>
          <cell r="M60">
            <v>83.720930232558146</v>
          </cell>
          <cell r="N60">
            <v>50.19305019305019</v>
          </cell>
          <cell r="O60">
            <v>68.734491315136481</v>
          </cell>
          <cell r="P60">
            <v>71.495327102803756</v>
          </cell>
          <cell r="Q60">
            <v>67.146282973621098</v>
          </cell>
          <cell r="R60">
            <v>74.151436031331599</v>
          </cell>
          <cell r="S60">
            <v>91.212121212121218</v>
          </cell>
          <cell r="T60">
            <v>107.80141843971631</v>
          </cell>
          <cell r="U60">
            <v>104.70588235294119</v>
          </cell>
          <cell r="V60">
            <v>118.90756302521008</v>
          </cell>
          <cell r="W60">
            <v>89.575289575289574</v>
          </cell>
          <cell r="X60">
            <v>150.44247787610621</v>
          </cell>
          <cell r="Y60">
            <v>164.32926829268294</v>
          </cell>
          <cell r="Z60">
            <v>168.45425867507885</v>
          </cell>
          <cell r="AA60">
            <v>107.08446866485014</v>
          </cell>
          <cell r="AB60">
            <v>103.94736842105263</v>
          </cell>
          <cell r="AC60">
            <v>109.47515012102065</v>
          </cell>
          <cell r="AD60">
            <v>95.188544855646583</v>
          </cell>
          <cell r="AE60">
            <v>112.31315296166683</v>
          </cell>
          <cell r="AF60">
            <v>33.013785313794919</v>
          </cell>
        </row>
        <row r="62">
          <cell r="A62" t="str">
            <v>Averages</v>
          </cell>
          <cell r="B62" t="str">
            <v>1970 - 1996</v>
          </cell>
          <cell r="D62" t="str">
            <v>1985 - 1996</v>
          </cell>
        </row>
        <row r="63">
          <cell r="A63" t="str">
            <v xml:space="preserve">    Quotas (2 / 3)</v>
          </cell>
          <cell r="B63" t="e">
            <v>#REF!</v>
          </cell>
          <cell r="D63" t="e">
            <v>#REF!</v>
          </cell>
        </row>
        <row r="64">
          <cell r="A64" t="str">
            <v xml:space="preserve">    Usable Res. (2 / 4)</v>
          </cell>
          <cell r="B64" t="e">
            <v>#REF!</v>
          </cell>
          <cell r="D64" t="e">
            <v>#REF!</v>
          </cell>
        </row>
        <row r="65">
          <cell r="A65" t="str">
            <v xml:space="preserve">    Imports (2 / 5)</v>
          </cell>
          <cell r="B65" t="e">
            <v>#REF!</v>
          </cell>
          <cell r="D65" t="e">
            <v>#REF!</v>
          </cell>
        </row>
        <row r="66">
          <cell r="A66" t="str">
            <v xml:space="preserve">    Current Acct. (2 / 6)</v>
          </cell>
          <cell r="B66" t="e">
            <v>#REF!</v>
          </cell>
          <cell r="D66" t="e">
            <v>#REF!</v>
          </cell>
        </row>
        <row r="68">
          <cell r="A68" t="str">
            <v>Standard deviation</v>
          </cell>
          <cell r="B68" t="str">
            <v>1970 - 1996</v>
          </cell>
          <cell r="D68" t="str">
            <v>1985 - 1996</v>
          </cell>
        </row>
        <row r="69">
          <cell r="A69" t="str">
            <v xml:space="preserve">    Quotas (2 / 3)</v>
          </cell>
          <cell r="B69" t="e">
            <v>#REF!</v>
          </cell>
          <cell r="D69" t="e">
            <v>#REF!</v>
          </cell>
        </row>
        <row r="70">
          <cell r="A70" t="str">
            <v xml:space="preserve">    Usable Res. (2 / 4)</v>
          </cell>
          <cell r="B70" t="e">
            <v>#REF!</v>
          </cell>
          <cell r="D70" t="e">
            <v>#REF!</v>
          </cell>
        </row>
        <row r="71">
          <cell r="A71" t="str">
            <v xml:space="preserve">    Imports (2 / 5)</v>
          </cell>
          <cell r="B71" t="e">
            <v>#REF!</v>
          </cell>
          <cell r="D71" t="e">
            <v>#REF!</v>
          </cell>
        </row>
        <row r="72">
          <cell r="A72" t="str">
            <v xml:space="preserve">    Current Acct. (2 / 6)</v>
          </cell>
          <cell r="B72" t="e">
            <v>#REF!</v>
          </cell>
          <cell r="D72" t="e">
            <v>#REF!</v>
          </cell>
        </row>
        <row r="75">
          <cell r="A75" t="str">
            <v>Demand ratios:</v>
          </cell>
        </row>
        <row r="76">
          <cell r="A76" t="str">
            <v xml:space="preserve">   Ratio of demand to:</v>
          </cell>
        </row>
        <row r="77">
          <cell r="A77" t="str">
            <v xml:space="preserve">      Quotas</v>
          </cell>
          <cell r="B77">
            <v>1.4877079449934933</v>
          </cell>
          <cell r="C77">
            <v>1.8474163247453816</v>
          </cell>
          <cell r="D77">
            <v>2.6233689652571597</v>
          </cell>
          <cell r="E77">
            <v>1.593044050237415</v>
          </cell>
          <cell r="F77">
            <v>10.980013292496592</v>
          </cell>
          <cell r="G77">
            <v>15.482654032329846</v>
          </cell>
          <cell r="H77">
            <v>18.344384235947324</v>
          </cell>
          <cell r="I77">
            <v>18.689829597763104</v>
          </cell>
          <cell r="J77">
            <v>6.4801903043228606</v>
          </cell>
          <cell r="K77">
            <v>7.1175015698486526</v>
          </cell>
          <cell r="L77">
            <v>13.405374566871661</v>
          </cell>
          <cell r="M77">
            <v>27.173088967267688</v>
          </cell>
          <cell r="N77">
            <v>14.99677365467951</v>
          </cell>
          <cell r="O77">
            <v>15.993871802722664</v>
          </cell>
          <cell r="P77">
            <v>5.5194856094725981</v>
          </cell>
          <cell r="Q77">
            <v>4.735454489975651</v>
          </cell>
          <cell r="R77">
            <v>4.6945605253171134</v>
          </cell>
          <cell r="S77">
            <v>4.1769833715886255</v>
          </cell>
          <cell r="T77">
            <v>4.0788753555352937</v>
          </cell>
          <cell r="U77">
            <v>11.617567682263511</v>
          </cell>
          <cell r="V77">
            <v>2.6166172077510459</v>
          </cell>
          <cell r="W77">
            <v>12.228275566618816</v>
          </cell>
          <cell r="X77">
            <v>5.3301632270022905</v>
          </cell>
          <cell r="Y77">
            <v>3.631354208606786</v>
          </cell>
          <cell r="Z77">
            <v>4.18540987927235</v>
          </cell>
          <cell r="AA77">
            <v>15.604185418541853</v>
          </cell>
          <cell r="AB77">
            <v>8.0756137540359543</v>
          </cell>
          <cell r="AC77">
            <v>4.3469943324607687</v>
          </cell>
          <cell r="AD77">
            <v>5.4363234488586469</v>
          </cell>
          <cell r="AE77">
            <v>6.7479217238757734</v>
          </cell>
          <cell r="AF77">
            <v>4.1702510067944853</v>
          </cell>
        </row>
        <row r="78">
          <cell r="A78" t="str">
            <v xml:space="preserve">      Usable resources</v>
          </cell>
          <cell r="B78">
            <v>3.0235882773409584</v>
          </cell>
          <cell r="C78">
            <v>5.5495307612095939</v>
          </cell>
          <cell r="D78">
            <v>12.817420435510888</v>
          </cell>
          <cell r="E78">
            <v>4.4412607449856729</v>
          </cell>
          <cell r="F78">
            <v>23.635693215339231</v>
          </cell>
          <cell r="G78">
            <v>47.062434963579605</v>
          </cell>
          <cell r="H78">
            <v>85.063492063492063</v>
          </cell>
          <cell r="I78">
            <v>74.808219178082183</v>
          </cell>
          <cell r="J78">
            <v>23.192660550458715</v>
          </cell>
          <cell r="K78">
            <v>36.064935064935064</v>
          </cell>
          <cell r="L78">
            <v>38.408653846153854</v>
          </cell>
          <cell r="M78">
            <v>67.569672131147541</v>
          </cell>
          <cell r="N78">
            <v>52.6264367816092</v>
          </cell>
          <cell r="O78">
            <v>35.5678391959799</v>
          </cell>
          <cell r="P78">
            <v>12.021951219512196</v>
          </cell>
          <cell r="Q78">
            <v>10.984415584415585</v>
          </cell>
          <cell r="R78">
            <v>11.001354166666667</v>
          </cell>
          <cell r="S78">
            <v>9.2352948402948396</v>
          </cell>
          <cell r="T78">
            <v>8.6772576832151316</v>
          </cell>
          <cell r="U78">
            <v>25.477396593673962</v>
          </cell>
          <cell r="V78">
            <v>5.6757261904761904</v>
          </cell>
          <cell r="W78">
            <v>29.963400537634406</v>
          </cell>
          <cell r="X78">
            <v>11.051436950146627</v>
          </cell>
          <cell r="Y78">
            <v>7.5875757575757579</v>
          </cell>
          <cell r="Z78">
            <v>8.8687733918128639</v>
          </cell>
          <cell r="AA78">
            <v>39.096232758620694</v>
          </cell>
          <cell r="AB78">
            <v>19.206849427168578</v>
          </cell>
          <cell r="AC78" t="str">
            <v xml:space="preserve"> ...</v>
          </cell>
          <cell r="AD78" t="str">
            <v xml:space="preserve"> ...</v>
          </cell>
          <cell r="AE78">
            <v>15.568809490141776</v>
          </cell>
          <cell r="AF78">
            <v>10.568025820819438</v>
          </cell>
        </row>
        <row r="79">
          <cell r="A79" t="str">
            <v xml:space="preserve">      Imports of non-oil LDCs</v>
          </cell>
          <cell r="B79">
            <v>0.55357607422409327</v>
          </cell>
          <cell r="C79">
            <v>0.61110309520383188</v>
          </cell>
          <cell r="D79">
            <v>0.85527130919586769</v>
          </cell>
          <cell r="E79">
            <v>0.41113846756398464</v>
          </cell>
          <cell r="F79">
            <v>1.8033663842972905</v>
          </cell>
          <cell r="G79">
            <v>2.1777009124918902</v>
          </cell>
          <cell r="H79">
            <v>2.2028384841687756</v>
          </cell>
          <cell r="I79">
            <v>1.9050271562743823</v>
          </cell>
          <cell r="J79">
            <v>0.81304485839993956</v>
          </cell>
          <cell r="K79">
            <v>0.74481732063308315</v>
          </cell>
          <cell r="L79">
            <v>1.6908504992153999</v>
          </cell>
          <cell r="M79">
            <v>2.8212882173410945</v>
          </cell>
          <cell r="N79">
            <v>1.5542062342321448</v>
          </cell>
          <cell r="O79">
            <v>2.5215040367422192</v>
          </cell>
          <cell r="P79">
            <v>0.84086854354694496</v>
          </cell>
          <cell r="Q79">
            <v>0.74992996833067038</v>
          </cell>
          <cell r="R79">
            <v>0.88115784646868955</v>
          </cell>
          <cell r="S79">
            <v>0.75103289937874507</v>
          </cell>
          <cell r="T79">
            <v>0.65293087814248596</v>
          </cell>
          <cell r="U79">
            <v>1.5932721801007872</v>
          </cell>
          <cell r="V79">
            <v>0.33777971430519838</v>
          </cell>
          <cell r="W79">
            <v>1.4232827890383928</v>
          </cell>
          <cell r="X79">
            <v>0.88456010836386745</v>
          </cell>
          <cell r="Y79">
            <v>0.56351819261032154</v>
          </cell>
          <cell r="Z79">
            <v>0.60006033647709811</v>
          </cell>
          <cell r="AA79">
            <v>1.985794924947432</v>
          </cell>
          <cell r="AB79">
            <v>0.91005696178148365</v>
          </cell>
          <cell r="AC79">
            <v>0.44590545896494921</v>
          </cell>
          <cell r="AD79">
            <v>0.51122752980086195</v>
          </cell>
          <cell r="AE79">
            <v>0.94444806666209791</v>
          </cell>
          <cell r="AF79">
            <v>0.48009654564323173</v>
          </cell>
        </row>
        <row r="80">
          <cell r="A80" t="str">
            <v xml:space="preserve">   Ratio of purchases under arrangements to:</v>
          </cell>
        </row>
        <row r="81">
          <cell r="A81" t="str">
            <v xml:space="preserve">      Quotas</v>
          </cell>
          <cell r="B81">
            <v>3.3271198958956139</v>
          </cell>
          <cell r="C81">
            <v>1.026805240247433</v>
          </cell>
          <cell r="D81">
            <v>1.163922848542611</v>
          </cell>
          <cell r="E81">
            <v>0.77425366742721691</v>
          </cell>
          <cell r="F81">
            <v>4.3406167992490428</v>
          </cell>
          <cell r="G81">
            <v>2.0995227890481103</v>
          </cell>
          <cell r="H81">
            <v>5.302379395686212</v>
          </cell>
          <cell r="I81">
            <v>10.469179406621009</v>
          </cell>
          <cell r="J81">
            <v>1.5021327208596504</v>
          </cell>
          <cell r="K81">
            <v>2.7936898491663782</v>
          </cell>
          <cell r="L81">
            <v>4.0607092817410706</v>
          </cell>
          <cell r="M81">
            <v>9.158783004252232</v>
          </cell>
          <cell r="N81">
            <v>7.8169270125352535</v>
          </cell>
          <cell r="O81">
            <v>11.029399303346896</v>
          </cell>
          <cell r="P81">
            <v>7.2607718993346158</v>
          </cell>
          <cell r="Q81">
            <v>3.4387752988212874</v>
          </cell>
          <cell r="R81">
            <v>3.5921413573322085</v>
          </cell>
          <cell r="S81">
            <v>2.3539200700541349</v>
          </cell>
          <cell r="T81">
            <v>2.1886583199564833</v>
          </cell>
          <cell r="U81">
            <v>2.9462053386928475</v>
          </cell>
          <cell r="V81">
            <v>4.6456877441959632</v>
          </cell>
          <cell r="W81">
            <v>4.8706701019335172</v>
          </cell>
          <cell r="X81">
            <v>3.0005593889294735</v>
          </cell>
          <cell r="Y81">
            <v>1.9750835119133534</v>
          </cell>
          <cell r="Z81">
            <v>1.897469121236834</v>
          </cell>
          <cell r="AA81">
            <v>11.271322086337072</v>
          </cell>
          <cell r="AB81">
            <v>3.5269903137102694</v>
          </cell>
          <cell r="AC81">
            <v>4.667668601722557</v>
          </cell>
          <cell r="AD81">
            <v>3.7159679270679362</v>
          </cell>
          <cell r="AE81">
            <v>3.8089568877594537</v>
          </cell>
          <cell r="AF81">
            <v>2.5394168934395518</v>
          </cell>
        </row>
        <row r="82">
          <cell r="A82" t="str">
            <v xml:space="preserve">      Usable resources</v>
          </cell>
          <cell r="B82">
            <v>6.7619728377412436</v>
          </cell>
          <cell r="C82">
            <v>3.0844629822732013</v>
          </cell>
          <cell r="D82">
            <v>5.6867671691792312</v>
          </cell>
          <cell r="E82">
            <v>2.1585482330468007</v>
          </cell>
          <cell r="F82">
            <v>9.3436578171091433</v>
          </cell>
          <cell r="G82">
            <v>6.3818938605619113</v>
          </cell>
          <cell r="H82">
            <v>24.587301587301592</v>
          </cell>
          <cell r="I82">
            <v>41.904109589041092</v>
          </cell>
          <cell r="J82">
            <v>5.376146788990825</v>
          </cell>
          <cell r="K82">
            <v>14.155844155844155</v>
          </cell>
          <cell r="L82">
            <v>11.634615384615383</v>
          </cell>
          <cell r="M82">
            <v>22.774590163934423</v>
          </cell>
          <cell r="N82">
            <v>27.431034482758626</v>
          </cell>
          <cell r="O82">
            <v>24.527638190954775</v>
          </cell>
          <cell r="P82">
            <v>15.814634146341463</v>
          </cell>
          <cell r="Q82">
            <v>7.9766233766233761</v>
          </cell>
          <cell r="R82">
            <v>8.4179166666666667</v>
          </cell>
          <cell r="S82">
            <v>5.2045085995085989</v>
          </cell>
          <cell r="T82">
            <v>4.6560756501182041</v>
          </cell>
          <cell r="U82">
            <v>6.4610462287104626</v>
          </cell>
          <cell r="V82">
            <v>10.077</v>
          </cell>
          <cell r="W82">
            <v>11.93478494623656</v>
          </cell>
          <cell r="X82">
            <v>6.2212903225806446</v>
          </cell>
          <cell r="Y82">
            <v>4.1268614718614716</v>
          </cell>
          <cell r="Z82">
            <v>4.020687134502924</v>
          </cell>
          <cell r="AA82">
            <v>28.240258620689652</v>
          </cell>
          <cell r="AB82">
            <v>8.3885106382978716</v>
          </cell>
          <cell r="AC82" t="str">
            <v xml:space="preserve"> ...</v>
          </cell>
          <cell r="AD82" t="str">
            <v xml:space="preserve"> ...</v>
          </cell>
          <cell r="AE82">
            <v>8.8104636379830357</v>
          </cell>
          <cell r="AF82">
            <v>6.5869939220531402</v>
          </cell>
        </row>
        <row r="83">
          <cell r="A83" t="str">
            <v xml:space="preserve">      Imports of non-oil LDCs</v>
          </cell>
          <cell r="B83">
            <v>1.2380211967281138</v>
          </cell>
          <cell r="C83">
            <v>0.33965482067135189</v>
          </cell>
          <cell r="D83">
            <v>0.37946237515943165</v>
          </cell>
          <cell r="E83">
            <v>0.19982213692357106</v>
          </cell>
          <cell r="F83">
            <v>0.71290646143671343</v>
          </cell>
          <cell r="G83">
            <v>0.2953067790548291</v>
          </cell>
          <cell r="H83">
            <v>0.63672267437533758</v>
          </cell>
          <cell r="I83">
            <v>1.0671082349465915</v>
          </cell>
          <cell r="J83">
            <v>0.18846688568922648</v>
          </cell>
          <cell r="K83">
            <v>0.29234817410517128</v>
          </cell>
          <cell r="L83">
            <v>0.51218653249483881</v>
          </cell>
          <cell r="M83">
            <v>0.95092488771544026</v>
          </cell>
          <cell r="N83">
            <v>0.81011536048815425</v>
          </cell>
          <cell r="O83">
            <v>1.7388331736844835</v>
          </cell>
          <cell r="P83">
            <v>1.1061455947166545</v>
          </cell>
          <cell r="Q83">
            <v>0.54458144543473364</v>
          </cell>
          <cell r="R83">
            <v>0.67423639030069915</v>
          </cell>
          <cell r="S83">
            <v>0.42324119055475296</v>
          </cell>
          <cell r="T83">
            <v>0.35035211283515755</v>
          </cell>
          <cell r="U83">
            <v>0.40405247736754774</v>
          </cell>
          <cell r="V83">
            <v>0.59971289431915065</v>
          </cell>
          <cell r="W83">
            <v>0.56691075445584505</v>
          </cell>
          <cell r="X83">
            <v>0.49795381964623175</v>
          </cell>
          <cell r="Y83">
            <v>0.30649598660739674</v>
          </cell>
          <cell r="Z83">
            <v>0.27203929655325126</v>
          </cell>
          <cell r="AA83">
            <v>1.4343929911201743</v>
          </cell>
          <cell r="AB83">
            <v>0.39746354727821709</v>
          </cell>
          <cell r="AC83">
            <v>0.47879954537901692</v>
          </cell>
          <cell r="AD83">
            <v>0.34944666593982965</v>
          </cell>
          <cell r="AE83">
            <v>0.53928607553942987</v>
          </cell>
          <cell r="AF83">
            <v>0.30729837099557789</v>
          </cell>
        </row>
        <row r="86">
          <cell r="A86" t="str">
            <v xml:space="preserve">   1/ Uncommitted and adjusted usable resources.</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ow r="3">
          <cell r="A3" t="str">
            <v>Table 2.  Summary Statistics on Commitments and</v>
          </cell>
        </row>
      </sheetData>
      <sheetData sheetId="36" refreshError="1"/>
      <sheetData sheetId="37">
        <row r="1">
          <cell r="A1" t="str">
            <v>Stand-by and Extended Arrangements</v>
          </cell>
        </row>
      </sheetData>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Stand-by and Extended Arrangements</v>
          </cell>
        </row>
      </sheetData>
      <sheetData sheetId="42">
        <row r="1">
          <cell r="A1" t="str">
            <v>Table 5. Demand and Supply of Fund Resources</v>
          </cell>
        </row>
      </sheetData>
      <sheetData sheetId="43">
        <row r="1">
          <cell r="A1" t="str">
            <v>Table 5. Demand and Supply of Fund Resources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2">
          <cell r="A2" t="str">
            <v>Table 4. Outstanding Fund Credit by Region 1/</v>
          </cell>
        </row>
      </sheetData>
      <sheetData sheetId="48">
        <row r="1">
          <cell r="A1" t="str">
            <v>Table 5. Demand and Supply of Fund Resources</v>
          </cell>
        </row>
      </sheetData>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PROM"/>
      <sheetName val="promotores"/>
      <sheetName val="sucursales"/>
      <sheetName val="datos"/>
      <sheetName val="GRAFSUC"/>
      <sheetName val="Index"/>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rated"/>
      <sheetName val="Contractual"/>
      <sheetName val="Sheet1"/>
      <sheetName val="Pivot"/>
      <sheetName val="MLI.IDA"/>
      <sheetName val="STOCK"/>
      <sheetName val="Buyback-ad"/>
      <sheetName val="T7.IDA Delivery"/>
    </sheetNames>
    <sheetDataSet>
      <sheetData sheetId="0" refreshError="1"/>
      <sheetData sheetId="1" refreshError="1"/>
      <sheetData sheetId="2" refreshError="1"/>
      <sheetData sheetId="3" refreshError="1"/>
      <sheetData sheetId="4" refreshError="1"/>
      <sheetData sheetId="5" refreshError="1">
        <row r="4">
          <cell r="D4">
            <v>950</v>
          </cell>
          <cell r="E4" t="str">
            <v xml:space="preserve">RAILWAY                       </v>
          </cell>
          <cell r="F4" t="str">
            <v>USD</v>
          </cell>
          <cell r="G4">
            <v>1</v>
          </cell>
          <cell r="H4">
            <v>5483870.5700000003</v>
          </cell>
          <cell r="I4">
            <v>0.75</v>
          </cell>
          <cell r="J4">
            <v>20564.514999999999</v>
          </cell>
          <cell r="K4">
            <v>0</v>
          </cell>
          <cell r="L4">
            <v>0</v>
          </cell>
          <cell r="M4">
            <v>0</v>
          </cell>
          <cell r="N4">
            <v>161290.29999999999</v>
          </cell>
          <cell r="O4">
            <v>0</v>
          </cell>
          <cell r="P4">
            <v>5322580.2699999996</v>
          </cell>
          <cell r="Q4">
            <v>0</v>
          </cell>
          <cell r="R4">
            <v>5483870.5700000003</v>
          </cell>
          <cell r="S4">
            <v>0</v>
          </cell>
          <cell r="U4">
            <v>5483870.5700000003</v>
          </cell>
          <cell r="V4">
            <v>161290.29999999999</v>
          </cell>
          <cell r="W4">
            <v>20564.514999999999</v>
          </cell>
        </row>
        <row r="5">
          <cell r="D5">
            <v>4910</v>
          </cell>
          <cell r="E5" t="str">
            <v xml:space="preserve">INTEGRATED RURAL DEVELOPMENT  </v>
          </cell>
          <cell r="F5" t="str">
            <v>USD</v>
          </cell>
          <cell r="G5">
            <v>1</v>
          </cell>
          <cell r="H5">
            <v>5880000</v>
          </cell>
          <cell r="I5">
            <v>0.75</v>
          </cell>
          <cell r="J5">
            <v>22050</v>
          </cell>
          <cell r="K5">
            <v>0</v>
          </cell>
          <cell r="L5">
            <v>0</v>
          </cell>
          <cell r="M5">
            <v>0</v>
          </cell>
          <cell r="N5">
            <v>120000</v>
          </cell>
          <cell r="O5">
            <v>0</v>
          </cell>
          <cell r="P5">
            <v>5760000</v>
          </cell>
          <cell r="Q5">
            <v>0</v>
          </cell>
          <cell r="R5">
            <v>5880000</v>
          </cell>
          <cell r="S5">
            <v>0</v>
          </cell>
          <cell r="U5">
            <v>5880000</v>
          </cell>
          <cell r="V5">
            <v>120000</v>
          </cell>
          <cell r="W5">
            <v>22050</v>
          </cell>
        </row>
        <row r="6">
          <cell r="D6">
            <v>5380</v>
          </cell>
          <cell r="E6" t="str">
            <v xml:space="preserve">LIVESTOCK                     </v>
          </cell>
          <cell r="F6" t="str">
            <v>USD</v>
          </cell>
          <cell r="G6">
            <v>1</v>
          </cell>
          <cell r="H6">
            <v>10174500</v>
          </cell>
          <cell r="I6">
            <v>0.75</v>
          </cell>
          <cell r="J6">
            <v>38154.375</v>
          </cell>
          <cell r="K6">
            <v>0</v>
          </cell>
          <cell r="L6">
            <v>0</v>
          </cell>
          <cell r="M6">
            <v>0</v>
          </cell>
          <cell r="N6">
            <v>199500</v>
          </cell>
          <cell r="O6">
            <v>0</v>
          </cell>
          <cell r="P6">
            <v>9975000</v>
          </cell>
          <cell r="Q6">
            <v>0</v>
          </cell>
          <cell r="R6">
            <v>10174500</v>
          </cell>
          <cell r="S6">
            <v>0</v>
          </cell>
          <cell r="U6">
            <v>10174500</v>
          </cell>
          <cell r="V6">
            <v>199500</v>
          </cell>
          <cell r="W6">
            <v>38154.375</v>
          </cell>
        </row>
        <row r="7">
          <cell r="D7">
            <v>9860</v>
          </cell>
          <cell r="E7" t="str">
            <v xml:space="preserve">INDUSTRIAL DEVELOPMENT        </v>
          </cell>
          <cell r="F7" t="str">
            <v>USD</v>
          </cell>
          <cell r="G7">
            <v>1</v>
          </cell>
          <cell r="H7">
            <v>7216585.0099999998</v>
          </cell>
          <cell r="I7">
            <v>0.75</v>
          </cell>
          <cell r="J7">
            <v>27062.194</v>
          </cell>
          <cell r="K7">
            <v>0</v>
          </cell>
          <cell r="L7">
            <v>0</v>
          </cell>
          <cell r="M7">
            <v>0</v>
          </cell>
          <cell r="N7">
            <v>39870</v>
          </cell>
          <cell r="O7">
            <v>0</v>
          </cell>
          <cell r="P7">
            <v>7176715.0099999998</v>
          </cell>
          <cell r="Q7">
            <v>0</v>
          </cell>
          <cell r="R7">
            <v>7216585.0099999998</v>
          </cell>
          <cell r="S7">
            <v>0</v>
          </cell>
          <cell r="U7">
            <v>7216585.0099999998</v>
          </cell>
          <cell r="V7">
            <v>39870</v>
          </cell>
          <cell r="W7">
            <v>27062.194</v>
          </cell>
        </row>
        <row r="8">
          <cell r="D8">
            <v>11040</v>
          </cell>
          <cell r="E8" t="str">
            <v xml:space="preserve">ROAD MAINTENANCE              </v>
          </cell>
          <cell r="F8" t="str">
            <v>XDR</v>
          </cell>
          <cell r="G8">
            <v>1</v>
          </cell>
          <cell r="H8">
            <v>12237955.35</v>
          </cell>
          <cell r="I8">
            <v>0.75</v>
          </cell>
          <cell r="J8">
            <v>45892.332999999999</v>
          </cell>
          <cell r="K8">
            <v>0</v>
          </cell>
          <cell r="L8">
            <v>0</v>
          </cell>
          <cell r="M8">
            <v>0</v>
          </cell>
          <cell r="N8">
            <v>66874</v>
          </cell>
          <cell r="O8">
            <v>0</v>
          </cell>
          <cell r="P8">
            <v>12171081.35</v>
          </cell>
          <cell r="Q8">
            <v>0</v>
          </cell>
          <cell r="R8">
            <v>12237955.35</v>
          </cell>
          <cell r="S8">
            <v>0</v>
          </cell>
          <cell r="U8">
            <v>12237955.35</v>
          </cell>
          <cell r="V8">
            <v>66874</v>
          </cell>
          <cell r="W8">
            <v>45892.332999999999</v>
          </cell>
        </row>
        <row r="9">
          <cell r="D9">
            <v>3210</v>
          </cell>
          <cell r="E9" t="str">
            <v xml:space="preserve">TELECOMMUNICATIONS            </v>
          </cell>
          <cell r="F9" t="str">
            <v>USD</v>
          </cell>
          <cell r="G9">
            <v>1</v>
          </cell>
          <cell r="H9">
            <v>2430000</v>
          </cell>
          <cell r="I9">
            <v>0.75</v>
          </cell>
          <cell r="J9">
            <v>9112.5</v>
          </cell>
          <cell r="K9">
            <v>0</v>
          </cell>
          <cell r="L9">
            <v>0</v>
          </cell>
          <cell r="M9">
            <v>0</v>
          </cell>
          <cell r="N9">
            <v>54000</v>
          </cell>
          <cell r="O9">
            <v>0</v>
          </cell>
          <cell r="P9">
            <v>2376000</v>
          </cell>
          <cell r="Q9">
            <v>0</v>
          </cell>
          <cell r="R9">
            <v>2430000</v>
          </cell>
          <cell r="S9">
            <v>0</v>
          </cell>
          <cell r="U9">
            <v>2430000</v>
          </cell>
          <cell r="V9">
            <v>54000</v>
          </cell>
          <cell r="W9">
            <v>9112.5</v>
          </cell>
        </row>
        <row r="10">
          <cell r="D10">
            <v>3840</v>
          </cell>
          <cell r="E10" t="str">
            <v xml:space="preserve">SECOND RAILWAYS               </v>
          </cell>
          <cell r="F10" t="str">
            <v>USD</v>
          </cell>
          <cell r="G10">
            <v>1</v>
          </cell>
          <cell r="H10">
            <v>4723500</v>
          </cell>
          <cell r="I10">
            <v>0.75</v>
          </cell>
          <cell r="J10">
            <v>17713.125</v>
          </cell>
          <cell r="K10">
            <v>0</v>
          </cell>
          <cell r="L10">
            <v>0</v>
          </cell>
          <cell r="M10">
            <v>0</v>
          </cell>
          <cell r="N10">
            <v>100500</v>
          </cell>
          <cell r="O10">
            <v>0</v>
          </cell>
          <cell r="P10">
            <v>4623000</v>
          </cell>
          <cell r="Q10">
            <v>0</v>
          </cell>
          <cell r="R10">
            <v>4723500</v>
          </cell>
          <cell r="S10">
            <v>0</v>
          </cell>
          <cell r="U10">
            <v>4723500</v>
          </cell>
          <cell r="V10">
            <v>100500</v>
          </cell>
          <cell r="W10">
            <v>17713.125</v>
          </cell>
        </row>
        <row r="11">
          <cell r="D11">
            <v>4200</v>
          </cell>
          <cell r="E11" t="str">
            <v xml:space="preserve">EDUCATION                     </v>
          </cell>
          <cell r="F11" t="str">
            <v>USD</v>
          </cell>
          <cell r="G11">
            <v>1</v>
          </cell>
          <cell r="H11">
            <v>3525000</v>
          </cell>
          <cell r="I11">
            <v>0.75</v>
          </cell>
          <cell r="J11">
            <v>13218.75</v>
          </cell>
          <cell r="K11">
            <v>0</v>
          </cell>
          <cell r="L11">
            <v>0</v>
          </cell>
          <cell r="M11">
            <v>0</v>
          </cell>
          <cell r="N11">
            <v>75000</v>
          </cell>
          <cell r="O11">
            <v>0</v>
          </cell>
          <cell r="P11">
            <v>3450000</v>
          </cell>
          <cell r="Q11">
            <v>0</v>
          </cell>
          <cell r="R11">
            <v>3525000</v>
          </cell>
          <cell r="S11">
            <v>0</v>
          </cell>
          <cell r="U11">
            <v>3525000</v>
          </cell>
          <cell r="V11">
            <v>75000</v>
          </cell>
          <cell r="W11">
            <v>13218.75</v>
          </cell>
        </row>
        <row r="12">
          <cell r="D12">
            <v>4430</v>
          </cell>
          <cell r="E12" t="str">
            <v xml:space="preserve">DROUGHT RELIEF                </v>
          </cell>
          <cell r="F12" t="str">
            <v>USD</v>
          </cell>
          <cell r="G12">
            <v>1</v>
          </cell>
          <cell r="H12">
            <v>1800000</v>
          </cell>
          <cell r="I12">
            <v>0.75</v>
          </cell>
          <cell r="J12">
            <v>6750</v>
          </cell>
          <cell r="K12">
            <v>0</v>
          </cell>
          <cell r="L12">
            <v>0</v>
          </cell>
          <cell r="M12">
            <v>0</v>
          </cell>
          <cell r="N12">
            <v>37500</v>
          </cell>
          <cell r="O12">
            <v>0</v>
          </cell>
          <cell r="P12">
            <v>1762500</v>
          </cell>
          <cell r="Q12">
            <v>0</v>
          </cell>
          <cell r="R12">
            <v>1800000</v>
          </cell>
          <cell r="S12">
            <v>0</v>
          </cell>
          <cell r="U12">
            <v>1800000</v>
          </cell>
          <cell r="V12">
            <v>37500</v>
          </cell>
          <cell r="W12">
            <v>6750</v>
          </cell>
        </row>
        <row r="13">
          <cell r="D13">
            <v>7130</v>
          </cell>
          <cell r="E13" t="str">
            <v xml:space="preserve">THIRD RAILWAY                 </v>
          </cell>
          <cell r="F13" t="str">
            <v>USD</v>
          </cell>
          <cell r="G13">
            <v>1</v>
          </cell>
          <cell r="H13">
            <v>8662500</v>
          </cell>
          <cell r="I13">
            <v>0.75</v>
          </cell>
          <cell r="J13">
            <v>32484.375</v>
          </cell>
          <cell r="K13">
            <v>0</v>
          </cell>
          <cell r="L13">
            <v>0</v>
          </cell>
          <cell r="M13">
            <v>0</v>
          </cell>
          <cell r="N13">
            <v>157500</v>
          </cell>
          <cell r="O13">
            <v>0</v>
          </cell>
          <cell r="P13">
            <v>8505000</v>
          </cell>
          <cell r="Q13">
            <v>0</v>
          </cell>
          <cell r="R13">
            <v>8662500</v>
          </cell>
          <cell r="S13">
            <v>0</v>
          </cell>
          <cell r="U13">
            <v>8662500</v>
          </cell>
          <cell r="V13">
            <v>157500</v>
          </cell>
          <cell r="W13">
            <v>32484.375</v>
          </cell>
        </row>
        <row r="14">
          <cell r="D14">
            <v>12820</v>
          </cell>
          <cell r="E14" t="str">
            <v xml:space="preserve">POWER/WATER                   </v>
          </cell>
          <cell r="F14" t="str">
            <v>XDR</v>
          </cell>
          <cell r="G14">
            <v>1</v>
          </cell>
          <cell r="H14">
            <v>18864428.760000002</v>
          </cell>
          <cell r="I14">
            <v>0.75</v>
          </cell>
          <cell r="J14">
            <v>70741.607999999993</v>
          </cell>
          <cell r="K14">
            <v>0</v>
          </cell>
          <cell r="L14">
            <v>0</v>
          </cell>
          <cell r="M14">
            <v>0</v>
          </cell>
          <cell r="N14">
            <v>101969</v>
          </cell>
          <cell r="O14">
            <v>0</v>
          </cell>
          <cell r="P14">
            <v>18762459.760000002</v>
          </cell>
          <cell r="Q14">
            <v>0</v>
          </cell>
          <cell r="R14">
            <v>18864428.760000002</v>
          </cell>
          <cell r="S14">
            <v>0</v>
          </cell>
          <cell r="U14">
            <v>18864428.760000002</v>
          </cell>
          <cell r="V14">
            <v>101969</v>
          </cell>
          <cell r="W14">
            <v>70741.607999999993</v>
          </cell>
        </row>
        <row r="15">
          <cell r="D15">
            <v>15970</v>
          </cell>
          <cell r="E15" t="str">
            <v xml:space="preserve">MOPTI AREA DEVELOPMENT        </v>
          </cell>
          <cell r="F15" t="str">
            <v>XDR</v>
          </cell>
          <cell r="G15">
            <v>1</v>
          </cell>
          <cell r="H15">
            <v>13306744.02</v>
          </cell>
          <cell r="I15">
            <v>0.75</v>
          </cell>
          <cell r="J15">
            <v>49900.29</v>
          </cell>
          <cell r="K15">
            <v>0</v>
          </cell>
          <cell r="L15">
            <v>0</v>
          </cell>
          <cell r="M15">
            <v>0</v>
          </cell>
          <cell r="N15">
            <v>69668</v>
          </cell>
          <cell r="O15">
            <v>0</v>
          </cell>
          <cell r="P15">
            <v>13237076.02</v>
          </cell>
          <cell r="Q15">
            <v>0</v>
          </cell>
          <cell r="R15">
            <v>13306744.02</v>
          </cell>
          <cell r="S15">
            <v>0</v>
          </cell>
          <cell r="U15">
            <v>13306744.02</v>
          </cell>
          <cell r="V15">
            <v>69668</v>
          </cell>
          <cell r="W15">
            <v>49900.29</v>
          </cell>
        </row>
        <row r="16">
          <cell r="D16">
            <v>21630</v>
          </cell>
          <cell r="E16" t="str">
            <v xml:space="preserve">AGRICULTURAL SECTOR           </v>
          </cell>
          <cell r="F16" t="str">
            <v>XDR</v>
          </cell>
          <cell r="G16">
            <v>1</v>
          </cell>
          <cell r="H16">
            <v>40106938.899999999</v>
          </cell>
          <cell r="I16">
            <v>0.75</v>
          </cell>
          <cell r="J16">
            <v>150401.02100000001</v>
          </cell>
          <cell r="K16">
            <v>0</v>
          </cell>
          <cell r="L16">
            <v>0</v>
          </cell>
          <cell r="M16">
            <v>0</v>
          </cell>
          <cell r="N16">
            <v>0</v>
          </cell>
          <cell r="O16">
            <v>0</v>
          </cell>
          <cell r="P16">
            <v>40106938.899999999</v>
          </cell>
          <cell r="Q16">
            <v>0</v>
          </cell>
          <cell r="R16">
            <v>40106938.899999999</v>
          </cell>
          <cell r="S16">
            <v>0</v>
          </cell>
          <cell r="U16">
            <v>40106938.899999999</v>
          </cell>
          <cell r="V16">
            <v>0</v>
          </cell>
          <cell r="W16">
            <v>150401.02100000001</v>
          </cell>
        </row>
        <row r="17">
          <cell r="D17">
            <v>28280</v>
          </cell>
          <cell r="E17" t="str">
            <v xml:space="preserve">VOCATIONAL EDUCATION &amp; TRNG   </v>
          </cell>
          <cell r="F17" t="str">
            <v>XDR</v>
          </cell>
          <cell r="G17">
            <v>1</v>
          </cell>
          <cell r="H17">
            <v>3530050.13</v>
          </cell>
          <cell r="I17">
            <v>0.75</v>
          </cell>
          <cell r="J17">
            <v>13237.688</v>
          </cell>
          <cell r="K17">
            <v>5469949.8700000001</v>
          </cell>
          <cell r="L17">
            <v>0</v>
          </cell>
          <cell r="M17">
            <v>0</v>
          </cell>
          <cell r="N17">
            <v>0</v>
          </cell>
          <cell r="O17">
            <v>0</v>
          </cell>
          <cell r="P17">
            <v>3530050.13</v>
          </cell>
          <cell r="Q17">
            <v>5469949.8700000001</v>
          </cell>
          <cell r="R17">
            <v>3530050.13</v>
          </cell>
          <cell r="S17">
            <v>5469949.8700000001</v>
          </cell>
          <cell r="T17">
            <v>9000000</v>
          </cell>
          <cell r="U17">
            <v>3530050.13</v>
          </cell>
          <cell r="V17">
            <v>0</v>
          </cell>
          <cell r="W17">
            <v>13237.6879875</v>
          </cell>
        </row>
        <row r="18">
          <cell r="D18">
            <v>13070</v>
          </cell>
          <cell r="E18" t="str">
            <v>ECONOMIC MANAGEMENT &amp; TRAINING</v>
          </cell>
          <cell r="F18" t="str">
            <v>XDR</v>
          </cell>
          <cell r="G18">
            <v>2</v>
          </cell>
          <cell r="H18">
            <v>8935574.3499999996</v>
          </cell>
          <cell r="I18">
            <v>0.75</v>
          </cell>
          <cell r="J18">
            <v>33508.404000000002</v>
          </cell>
          <cell r="K18">
            <v>0</v>
          </cell>
          <cell r="L18">
            <v>0</v>
          </cell>
          <cell r="M18">
            <v>0</v>
          </cell>
          <cell r="N18">
            <v>48067</v>
          </cell>
          <cell r="O18">
            <v>0</v>
          </cell>
          <cell r="P18">
            <v>8887507.3499999996</v>
          </cell>
          <cell r="Q18">
            <v>0</v>
          </cell>
          <cell r="R18">
            <v>8935574.3499999996</v>
          </cell>
          <cell r="S18">
            <v>0</v>
          </cell>
          <cell r="U18">
            <v>8935574.3499999996</v>
          </cell>
          <cell r="V18">
            <v>48067</v>
          </cell>
          <cell r="W18">
            <v>33508.404000000002</v>
          </cell>
        </row>
        <row r="19">
          <cell r="D19">
            <v>11340</v>
          </cell>
          <cell r="E19" t="str">
            <v xml:space="preserve">PETROLEUM EXPLORATN PROMOTION </v>
          </cell>
          <cell r="F19" t="str">
            <v>XDR</v>
          </cell>
          <cell r="G19">
            <v>2</v>
          </cell>
          <cell r="H19">
            <v>2759007.95</v>
          </cell>
          <cell r="I19">
            <v>0.75</v>
          </cell>
          <cell r="J19">
            <v>10346.280000000001</v>
          </cell>
          <cell r="K19">
            <v>0</v>
          </cell>
          <cell r="L19">
            <v>0</v>
          </cell>
          <cell r="M19">
            <v>0</v>
          </cell>
          <cell r="N19">
            <v>15076</v>
          </cell>
          <cell r="O19">
            <v>0</v>
          </cell>
          <cell r="P19">
            <v>2743931.95</v>
          </cell>
          <cell r="Q19">
            <v>0</v>
          </cell>
          <cell r="R19">
            <v>2759007.95</v>
          </cell>
          <cell r="S19">
            <v>0</v>
          </cell>
          <cell r="U19">
            <v>2759007.95</v>
          </cell>
          <cell r="V19">
            <v>15076</v>
          </cell>
          <cell r="W19">
            <v>10346.280000000001</v>
          </cell>
        </row>
        <row r="20">
          <cell r="D20">
            <v>12000</v>
          </cell>
          <cell r="E20" t="str">
            <v xml:space="preserve">SECOND TELECOMMUNICATIONS     </v>
          </cell>
          <cell r="F20" t="str">
            <v>XDR</v>
          </cell>
          <cell r="G20">
            <v>2</v>
          </cell>
          <cell r="H20">
            <v>10856000</v>
          </cell>
          <cell r="I20">
            <v>0.75</v>
          </cell>
          <cell r="J20">
            <v>40710</v>
          </cell>
          <cell r="K20">
            <v>0</v>
          </cell>
          <cell r="L20">
            <v>0</v>
          </cell>
          <cell r="M20">
            <v>0</v>
          </cell>
          <cell r="N20">
            <v>59000</v>
          </cell>
          <cell r="O20">
            <v>0</v>
          </cell>
          <cell r="P20">
            <v>10797000</v>
          </cell>
          <cell r="Q20">
            <v>0</v>
          </cell>
          <cell r="R20">
            <v>10856000</v>
          </cell>
          <cell r="S20">
            <v>0</v>
          </cell>
          <cell r="U20">
            <v>10856000</v>
          </cell>
          <cell r="V20">
            <v>59000</v>
          </cell>
          <cell r="W20">
            <v>40710</v>
          </cell>
        </row>
        <row r="21">
          <cell r="D21">
            <v>14310</v>
          </cell>
          <cell r="E21" t="str">
            <v xml:space="preserve">RURAL WATER SUPPLY            </v>
          </cell>
          <cell r="F21" t="str">
            <v>XDR</v>
          </cell>
          <cell r="G21">
            <v>2</v>
          </cell>
          <cell r="H21">
            <v>3750811.27</v>
          </cell>
          <cell r="I21">
            <v>0.75</v>
          </cell>
          <cell r="J21">
            <v>14065.541999999999</v>
          </cell>
          <cell r="K21">
            <v>0</v>
          </cell>
          <cell r="L21">
            <v>0</v>
          </cell>
          <cell r="M21">
            <v>0</v>
          </cell>
          <cell r="N21">
            <v>51652</v>
          </cell>
          <cell r="O21">
            <v>0</v>
          </cell>
          <cell r="P21">
            <v>3699159.27</v>
          </cell>
          <cell r="Q21">
            <v>0</v>
          </cell>
          <cell r="R21">
            <v>3750811.27</v>
          </cell>
          <cell r="S21">
            <v>0</v>
          </cell>
          <cell r="U21">
            <v>3750811.27</v>
          </cell>
          <cell r="V21">
            <v>51652</v>
          </cell>
          <cell r="W21">
            <v>14065.541999999999</v>
          </cell>
        </row>
        <row r="22">
          <cell r="D22">
            <v>14420</v>
          </cell>
          <cell r="E22" t="str">
            <v xml:space="preserve">THIRD EDUCATION               </v>
          </cell>
          <cell r="F22" t="str">
            <v>XDR</v>
          </cell>
          <cell r="G22">
            <v>2</v>
          </cell>
          <cell r="H22">
            <v>4195800</v>
          </cell>
          <cell r="I22">
            <v>0.75</v>
          </cell>
          <cell r="J22">
            <v>15734.25</v>
          </cell>
          <cell r="K22">
            <v>0</v>
          </cell>
          <cell r="L22">
            <v>0</v>
          </cell>
          <cell r="M22">
            <v>0</v>
          </cell>
          <cell r="N22">
            <v>22200</v>
          </cell>
          <cell r="O22">
            <v>0</v>
          </cell>
          <cell r="P22">
            <v>4173600</v>
          </cell>
          <cell r="Q22">
            <v>0</v>
          </cell>
          <cell r="R22">
            <v>4195800</v>
          </cell>
          <cell r="S22">
            <v>0</v>
          </cell>
          <cell r="U22">
            <v>4195800</v>
          </cell>
          <cell r="V22">
            <v>22200</v>
          </cell>
          <cell r="W22">
            <v>15734.25</v>
          </cell>
        </row>
        <row r="23">
          <cell r="D23" t="str">
            <v>F0070</v>
          </cell>
          <cell r="E23" t="str">
            <v xml:space="preserve">RURAL WATER SUPPLY            </v>
          </cell>
          <cell r="F23" t="str">
            <v>XDR</v>
          </cell>
          <cell r="G23">
            <v>2</v>
          </cell>
          <cell r="H23">
            <v>5093829.28</v>
          </cell>
          <cell r="I23">
            <v>0.75</v>
          </cell>
          <cell r="J23">
            <v>19101.86</v>
          </cell>
          <cell r="K23">
            <v>0</v>
          </cell>
          <cell r="L23">
            <v>0</v>
          </cell>
          <cell r="M23">
            <v>0</v>
          </cell>
          <cell r="N23">
            <v>27094</v>
          </cell>
          <cell r="O23">
            <v>0</v>
          </cell>
          <cell r="P23">
            <v>5066735.28</v>
          </cell>
          <cell r="Q23">
            <v>0</v>
          </cell>
          <cell r="R23">
            <v>5093829.28</v>
          </cell>
          <cell r="S23">
            <v>0</v>
          </cell>
          <cell r="U23">
            <v>5093829.28</v>
          </cell>
          <cell r="V23">
            <v>27094</v>
          </cell>
          <cell r="W23">
            <v>19101.86</v>
          </cell>
        </row>
        <row r="24">
          <cell r="D24" t="str">
            <v>F0100</v>
          </cell>
          <cell r="E24" t="str">
            <v xml:space="preserve">THIRD EDUCATION               </v>
          </cell>
          <cell r="F24" t="str">
            <v>XDR</v>
          </cell>
          <cell r="G24">
            <v>2</v>
          </cell>
          <cell r="H24">
            <v>4374241.41</v>
          </cell>
          <cell r="I24">
            <v>0.75</v>
          </cell>
          <cell r="J24">
            <v>16403.404999999999</v>
          </cell>
          <cell r="K24">
            <v>0</v>
          </cell>
          <cell r="L24">
            <v>0</v>
          </cell>
          <cell r="M24">
            <v>0</v>
          </cell>
          <cell r="N24">
            <v>23144</v>
          </cell>
          <cell r="O24">
            <v>0</v>
          </cell>
          <cell r="P24">
            <v>4351097.41</v>
          </cell>
          <cell r="Q24">
            <v>0</v>
          </cell>
          <cell r="R24">
            <v>4374241.41</v>
          </cell>
          <cell r="S24">
            <v>0</v>
          </cell>
          <cell r="U24">
            <v>4374241.41</v>
          </cell>
          <cell r="V24">
            <v>23144</v>
          </cell>
          <cell r="W24">
            <v>16403.404999999999</v>
          </cell>
        </row>
        <row r="25">
          <cell r="D25">
            <v>27370</v>
          </cell>
          <cell r="E25" t="str">
            <v>AGRICUL TRADING AND PROCESSING</v>
          </cell>
          <cell r="F25" t="str">
            <v>XDR</v>
          </cell>
          <cell r="G25">
            <v>2</v>
          </cell>
          <cell r="H25">
            <v>2297447.41</v>
          </cell>
          <cell r="I25">
            <v>0.75</v>
          </cell>
          <cell r="J25">
            <v>8615.4279999999999</v>
          </cell>
          <cell r="K25">
            <v>1602552.59</v>
          </cell>
          <cell r="L25">
            <v>0</v>
          </cell>
          <cell r="M25">
            <v>0</v>
          </cell>
          <cell r="N25">
            <v>0</v>
          </cell>
          <cell r="O25">
            <v>0</v>
          </cell>
          <cell r="P25">
            <v>2297447.41</v>
          </cell>
          <cell r="Q25">
            <v>1602552.59</v>
          </cell>
          <cell r="R25">
            <v>2297447.41</v>
          </cell>
          <cell r="S25">
            <v>1602552.59</v>
          </cell>
          <cell r="T25">
            <v>3900000</v>
          </cell>
          <cell r="U25">
            <v>2297447.41</v>
          </cell>
          <cell r="V25">
            <v>0</v>
          </cell>
          <cell r="W25">
            <v>8615.4277875000007</v>
          </cell>
        </row>
        <row r="26">
          <cell r="D26">
            <v>31550</v>
          </cell>
          <cell r="E26" t="str">
            <v xml:space="preserve">HEALTH SECTOR DEV PROGRAM     </v>
          </cell>
          <cell r="F26" t="str">
            <v>XDR</v>
          </cell>
          <cell r="G26">
            <v>2</v>
          </cell>
          <cell r="H26">
            <v>646437.05000000005</v>
          </cell>
          <cell r="I26">
            <v>0.75</v>
          </cell>
          <cell r="J26">
            <v>2424.1390000000001</v>
          </cell>
          <cell r="K26">
            <v>27853562.949999999</v>
          </cell>
          <cell r="L26">
            <v>0</v>
          </cell>
          <cell r="M26">
            <v>0</v>
          </cell>
          <cell r="N26">
            <v>0</v>
          </cell>
          <cell r="O26">
            <v>0</v>
          </cell>
          <cell r="P26">
            <v>646437.05000000005</v>
          </cell>
          <cell r="Q26">
            <v>27853562.949999999</v>
          </cell>
          <cell r="R26">
            <v>646437.05000000005</v>
          </cell>
          <cell r="S26">
            <v>27853562.949999999</v>
          </cell>
          <cell r="T26">
            <v>28500000</v>
          </cell>
          <cell r="U26">
            <v>646437.05000000075</v>
          </cell>
          <cell r="V26">
            <v>0</v>
          </cell>
          <cell r="W26">
            <v>2424.1389375000026</v>
          </cell>
        </row>
        <row r="27">
          <cell r="D27">
            <v>16770</v>
          </cell>
          <cell r="E27" t="str">
            <v xml:space="preserve">SECOND URBAN                  </v>
          </cell>
          <cell r="F27" t="str">
            <v>XDR</v>
          </cell>
          <cell r="G27">
            <v>3</v>
          </cell>
          <cell r="H27">
            <v>24178345.93</v>
          </cell>
          <cell r="I27">
            <v>0.75</v>
          </cell>
          <cell r="J27">
            <v>90668.797000000006</v>
          </cell>
          <cell r="K27">
            <v>0</v>
          </cell>
          <cell r="L27">
            <v>0</v>
          </cell>
          <cell r="M27">
            <v>0</v>
          </cell>
          <cell r="N27">
            <v>125276</v>
          </cell>
          <cell r="O27">
            <v>0</v>
          </cell>
          <cell r="P27">
            <v>24053069.93</v>
          </cell>
          <cell r="Q27">
            <v>0</v>
          </cell>
          <cell r="R27">
            <v>24178345.93</v>
          </cell>
          <cell r="S27">
            <v>0</v>
          </cell>
          <cell r="U27">
            <v>24178345.93</v>
          </cell>
          <cell r="V27">
            <v>125276</v>
          </cell>
          <cell r="W27">
            <v>90668.797000000006</v>
          </cell>
        </row>
        <row r="28">
          <cell r="D28">
            <v>19060</v>
          </cell>
          <cell r="E28" t="str">
            <v xml:space="preserve">OFFICE DU NIGER CONSOLIDATION </v>
          </cell>
          <cell r="F28" t="str">
            <v>XDR</v>
          </cell>
          <cell r="G28">
            <v>3</v>
          </cell>
          <cell r="H28">
            <v>30049490.649999999</v>
          </cell>
          <cell r="I28">
            <v>0.75</v>
          </cell>
          <cell r="J28">
            <v>112685.59</v>
          </cell>
          <cell r="K28">
            <v>0</v>
          </cell>
          <cell r="L28">
            <v>0</v>
          </cell>
          <cell r="M28">
            <v>0</v>
          </cell>
          <cell r="N28">
            <v>309788</v>
          </cell>
          <cell r="O28">
            <v>0</v>
          </cell>
          <cell r="P28">
            <v>29739702.649999999</v>
          </cell>
          <cell r="Q28">
            <v>0</v>
          </cell>
          <cell r="R28">
            <v>30049490.649999999</v>
          </cell>
          <cell r="S28">
            <v>0</v>
          </cell>
          <cell r="U28">
            <v>30049490.649999999</v>
          </cell>
          <cell r="V28">
            <v>309788</v>
          </cell>
          <cell r="W28">
            <v>112685.59</v>
          </cell>
        </row>
        <row r="29">
          <cell r="D29" t="str">
            <v>A0350</v>
          </cell>
          <cell r="E29" t="str">
            <v xml:space="preserve">OFFICE DU NIGER CONSOLIDATION </v>
          </cell>
          <cell r="F29" t="str">
            <v>XDR</v>
          </cell>
          <cell r="G29">
            <v>3</v>
          </cell>
          <cell r="H29">
            <v>6961568.9699999997</v>
          </cell>
          <cell r="I29">
            <v>0.75</v>
          </cell>
          <cell r="J29">
            <v>26105.883999999998</v>
          </cell>
          <cell r="K29">
            <v>0</v>
          </cell>
          <cell r="L29">
            <v>0</v>
          </cell>
          <cell r="M29">
            <v>0</v>
          </cell>
          <cell r="N29">
            <v>35337</v>
          </cell>
          <cell r="O29">
            <v>0</v>
          </cell>
          <cell r="P29">
            <v>6926231.9699999997</v>
          </cell>
          <cell r="Q29">
            <v>0</v>
          </cell>
          <cell r="R29">
            <v>6961568.9699999997</v>
          </cell>
          <cell r="S29">
            <v>0</v>
          </cell>
          <cell r="U29">
            <v>6961568.9699999997</v>
          </cell>
          <cell r="V29">
            <v>35337</v>
          </cell>
          <cell r="W29">
            <v>26105.883999999998</v>
          </cell>
        </row>
        <row r="30">
          <cell r="D30">
            <v>23700</v>
          </cell>
          <cell r="E30" t="str">
            <v xml:space="preserve">NATURAL RESOURCE MANAGEMENT   </v>
          </cell>
          <cell r="F30" t="str">
            <v>XDR</v>
          </cell>
          <cell r="G30">
            <v>3</v>
          </cell>
          <cell r="H30">
            <v>13672630.92</v>
          </cell>
          <cell r="I30">
            <v>0.75</v>
          </cell>
          <cell r="J30">
            <v>51272.366000000002</v>
          </cell>
          <cell r="K30">
            <v>1327369.08</v>
          </cell>
          <cell r="L30">
            <v>0</v>
          </cell>
          <cell r="M30">
            <v>0</v>
          </cell>
          <cell r="N30">
            <v>0</v>
          </cell>
          <cell r="O30">
            <v>0</v>
          </cell>
          <cell r="P30">
            <v>13672630.92</v>
          </cell>
          <cell r="Q30">
            <v>1327369.08</v>
          </cell>
          <cell r="R30">
            <v>13672630.92</v>
          </cell>
          <cell r="S30">
            <v>1327369.08</v>
          </cell>
          <cell r="T30">
            <v>15000000</v>
          </cell>
          <cell r="U30">
            <v>13672630.92</v>
          </cell>
          <cell r="V30">
            <v>0</v>
          </cell>
          <cell r="W30">
            <v>51272.365949999999</v>
          </cell>
        </row>
        <row r="31">
          <cell r="D31">
            <v>19980</v>
          </cell>
          <cell r="E31" t="str">
            <v xml:space="preserve">SECOND POWER                  </v>
          </cell>
          <cell r="F31" t="str">
            <v>XDR</v>
          </cell>
          <cell r="G31">
            <v>3</v>
          </cell>
          <cell r="H31">
            <v>23434839.969999999</v>
          </cell>
          <cell r="I31">
            <v>0.75</v>
          </cell>
          <cell r="J31">
            <v>87880.65</v>
          </cell>
          <cell r="K31">
            <v>0</v>
          </cell>
          <cell r="L31">
            <v>0</v>
          </cell>
          <cell r="M31">
            <v>0</v>
          </cell>
          <cell r="N31">
            <v>236715</v>
          </cell>
          <cell r="O31">
            <v>0</v>
          </cell>
          <cell r="P31">
            <v>23198124.969999999</v>
          </cell>
          <cell r="Q31">
            <v>0</v>
          </cell>
          <cell r="R31">
            <v>23434839.969999999</v>
          </cell>
          <cell r="S31">
            <v>0</v>
          </cell>
          <cell r="U31">
            <v>23434839.969999999</v>
          </cell>
          <cell r="V31">
            <v>236715</v>
          </cell>
          <cell r="W31">
            <v>87880.65</v>
          </cell>
        </row>
        <row r="32">
          <cell r="D32">
            <v>20540</v>
          </cell>
          <cell r="E32" t="str">
            <v>EDUCATION SECTOR CONSOLIDATION</v>
          </cell>
          <cell r="F32" t="str">
            <v>XDR</v>
          </cell>
          <cell r="G32">
            <v>3</v>
          </cell>
          <cell r="H32">
            <v>18361199.170000002</v>
          </cell>
          <cell r="I32">
            <v>0.75</v>
          </cell>
          <cell r="J32">
            <v>68854.497000000003</v>
          </cell>
          <cell r="K32">
            <v>0</v>
          </cell>
          <cell r="L32">
            <v>0</v>
          </cell>
          <cell r="M32">
            <v>0</v>
          </cell>
          <cell r="N32">
            <v>185465</v>
          </cell>
          <cell r="O32">
            <v>0</v>
          </cell>
          <cell r="P32">
            <v>18175734.170000002</v>
          </cell>
          <cell r="Q32">
            <v>0</v>
          </cell>
          <cell r="R32">
            <v>18361199.170000002</v>
          </cell>
          <cell r="S32">
            <v>0</v>
          </cell>
          <cell r="U32">
            <v>18361199.170000002</v>
          </cell>
          <cell r="V32">
            <v>185465</v>
          </cell>
          <cell r="W32">
            <v>68854.497000000003</v>
          </cell>
        </row>
        <row r="33">
          <cell r="D33" t="str">
            <v>N0210</v>
          </cell>
          <cell r="E33" t="str">
            <v>PILOT PRIVATE IRRIGATION PROMO</v>
          </cell>
          <cell r="F33" t="str">
            <v>XDR</v>
          </cell>
          <cell r="G33">
            <v>3</v>
          </cell>
          <cell r="H33">
            <v>678299.1</v>
          </cell>
          <cell r="I33">
            <v>0.75</v>
          </cell>
          <cell r="J33">
            <v>2543.6219999999998</v>
          </cell>
          <cell r="K33">
            <v>2321700.9</v>
          </cell>
          <cell r="L33">
            <v>0</v>
          </cell>
          <cell r="M33">
            <v>0</v>
          </cell>
          <cell r="N33">
            <v>0</v>
          </cell>
          <cell r="O33">
            <v>0</v>
          </cell>
          <cell r="P33">
            <v>678299.1</v>
          </cell>
          <cell r="Q33">
            <v>2321700.9</v>
          </cell>
          <cell r="R33">
            <v>678299.1</v>
          </cell>
          <cell r="S33">
            <v>2321700.9</v>
          </cell>
          <cell r="T33">
            <v>3000000</v>
          </cell>
          <cell r="U33">
            <v>678299.1</v>
          </cell>
          <cell r="V33">
            <v>0</v>
          </cell>
          <cell r="W33">
            <v>2543.6216250000002</v>
          </cell>
        </row>
        <row r="34">
          <cell r="D34">
            <v>28500</v>
          </cell>
          <cell r="E34" t="str">
            <v xml:space="preserve">SELINGUE POWER REHABILITATION </v>
          </cell>
          <cell r="F34" t="str">
            <v>XDR</v>
          </cell>
          <cell r="G34">
            <v>3</v>
          </cell>
          <cell r="H34">
            <v>12391609.359999999</v>
          </cell>
          <cell r="I34">
            <v>0.75</v>
          </cell>
          <cell r="J34">
            <v>46468.535000000003</v>
          </cell>
          <cell r="K34">
            <v>6108390.6399999997</v>
          </cell>
          <cell r="L34">
            <v>0</v>
          </cell>
          <cell r="M34">
            <v>0</v>
          </cell>
          <cell r="N34">
            <v>0</v>
          </cell>
          <cell r="O34">
            <v>0</v>
          </cell>
          <cell r="P34">
            <v>12391609.359999999</v>
          </cell>
          <cell r="Q34">
            <v>6108390.6399999997</v>
          </cell>
          <cell r="R34">
            <v>12391609.359999999</v>
          </cell>
          <cell r="S34">
            <v>6108390.6399999997</v>
          </cell>
          <cell r="T34">
            <v>18500000</v>
          </cell>
          <cell r="U34">
            <v>12391609.359999999</v>
          </cell>
          <cell r="V34">
            <v>0</v>
          </cell>
          <cell r="W34">
            <v>46468.535099999994</v>
          </cell>
        </row>
        <row r="35">
          <cell r="D35">
            <v>29700</v>
          </cell>
          <cell r="E35" t="str">
            <v xml:space="preserve">REGIONAL HYDROPOWER DEV       </v>
          </cell>
          <cell r="F35" t="str">
            <v>XDR</v>
          </cell>
          <cell r="G35">
            <v>3</v>
          </cell>
          <cell r="H35">
            <v>4109800.04</v>
          </cell>
          <cell r="I35">
            <v>0.75</v>
          </cell>
          <cell r="J35">
            <v>15411.75</v>
          </cell>
          <cell r="K35">
            <v>8490199.9600000009</v>
          </cell>
          <cell r="L35">
            <v>0</v>
          </cell>
          <cell r="M35">
            <v>0</v>
          </cell>
          <cell r="N35">
            <v>0</v>
          </cell>
          <cell r="O35">
            <v>0</v>
          </cell>
          <cell r="P35">
            <v>4109800.04</v>
          </cell>
          <cell r="Q35">
            <v>8490199.9600000009</v>
          </cell>
          <cell r="R35">
            <v>4109800.04</v>
          </cell>
          <cell r="S35">
            <v>8490199.9600000009</v>
          </cell>
          <cell r="T35">
            <v>12600000</v>
          </cell>
          <cell r="U35">
            <v>4109800.04</v>
          </cell>
          <cell r="V35">
            <v>0</v>
          </cell>
          <cell r="W35">
            <v>15411.750149999996</v>
          </cell>
        </row>
        <row r="36">
          <cell r="D36" t="str">
            <v>N0040</v>
          </cell>
          <cell r="E36" t="str">
            <v xml:space="preserve">URBAN DEV. &amp; DECENTRALIZATION </v>
          </cell>
          <cell r="F36" t="str">
            <v>XDR</v>
          </cell>
          <cell r="G36">
            <v>3</v>
          </cell>
          <cell r="H36">
            <v>6033277.75</v>
          </cell>
          <cell r="I36">
            <v>0.75</v>
          </cell>
          <cell r="J36">
            <v>22624.792000000001</v>
          </cell>
          <cell r="K36">
            <v>49466722.25</v>
          </cell>
          <cell r="L36">
            <v>0</v>
          </cell>
          <cell r="M36">
            <v>0</v>
          </cell>
          <cell r="N36">
            <v>0</v>
          </cell>
          <cell r="O36">
            <v>0</v>
          </cell>
          <cell r="P36">
            <v>6033277.75</v>
          </cell>
          <cell r="Q36">
            <v>49466722.25</v>
          </cell>
          <cell r="R36">
            <v>6033277.75</v>
          </cell>
          <cell r="S36">
            <v>49466722.25</v>
          </cell>
          <cell r="T36">
            <v>55500000</v>
          </cell>
          <cell r="U36">
            <v>6033277.75</v>
          </cell>
          <cell r="V36">
            <v>0</v>
          </cell>
          <cell r="W36">
            <v>22624.791562499999</v>
          </cell>
        </row>
        <row r="37">
          <cell r="D37">
            <v>7330</v>
          </cell>
          <cell r="E37" t="str">
            <v xml:space="preserve">SECOND EDUCATION              </v>
          </cell>
          <cell r="F37" t="str">
            <v>USD</v>
          </cell>
          <cell r="G37">
            <v>4</v>
          </cell>
          <cell r="H37">
            <v>7962830.4299999997</v>
          </cell>
          <cell r="I37">
            <v>0.75</v>
          </cell>
          <cell r="J37">
            <v>29860.614000000001</v>
          </cell>
          <cell r="K37">
            <v>0</v>
          </cell>
          <cell r="L37">
            <v>0</v>
          </cell>
          <cell r="M37">
            <v>0</v>
          </cell>
          <cell r="N37">
            <v>144778</v>
          </cell>
          <cell r="O37">
            <v>0</v>
          </cell>
          <cell r="P37">
            <v>7818052.4299999997</v>
          </cell>
          <cell r="Q37">
            <v>0</v>
          </cell>
          <cell r="R37">
            <v>7962830.4299999997</v>
          </cell>
          <cell r="S37">
            <v>0</v>
          </cell>
          <cell r="U37">
            <v>7962830.4299999997</v>
          </cell>
          <cell r="V37">
            <v>144778</v>
          </cell>
          <cell r="W37">
            <v>29860.614000000001</v>
          </cell>
        </row>
        <row r="38">
          <cell r="D38">
            <v>7530</v>
          </cell>
          <cell r="E38" t="str">
            <v xml:space="preserve">SECOND MOPTI RICE             </v>
          </cell>
          <cell r="F38" t="str">
            <v>USD</v>
          </cell>
          <cell r="G38">
            <v>4</v>
          </cell>
          <cell r="H38">
            <v>12600000</v>
          </cell>
          <cell r="I38">
            <v>0.75</v>
          </cell>
          <cell r="J38">
            <v>47250</v>
          </cell>
          <cell r="K38">
            <v>0</v>
          </cell>
          <cell r="L38">
            <v>0</v>
          </cell>
          <cell r="M38">
            <v>0</v>
          </cell>
          <cell r="N38">
            <v>225000</v>
          </cell>
          <cell r="O38">
            <v>0</v>
          </cell>
          <cell r="P38">
            <v>12375000</v>
          </cell>
          <cell r="Q38">
            <v>0</v>
          </cell>
          <cell r="R38">
            <v>12600000</v>
          </cell>
          <cell r="S38">
            <v>0</v>
          </cell>
          <cell r="U38">
            <v>12600000</v>
          </cell>
          <cell r="V38">
            <v>225000</v>
          </cell>
          <cell r="W38">
            <v>47250</v>
          </cell>
        </row>
        <row r="39">
          <cell r="D39">
            <v>8540</v>
          </cell>
          <cell r="E39" t="str">
            <v>TECHNICAL ASSIST.&amp; ENGINEERING</v>
          </cell>
          <cell r="F39" t="str">
            <v>USD</v>
          </cell>
          <cell r="G39">
            <v>4</v>
          </cell>
          <cell r="H39">
            <v>3913747.78</v>
          </cell>
          <cell r="I39">
            <v>0.75</v>
          </cell>
          <cell r="J39">
            <v>14676.554</v>
          </cell>
          <cell r="K39">
            <v>0</v>
          </cell>
          <cell r="L39">
            <v>0</v>
          </cell>
          <cell r="M39">
            <v>0</v>
          </cell>
          <cell r="N39">
            <v>67478</v>
          </cell>
          <cell r="O39">
            <v>0</v>
          </cell>
          <cell r="P39">
            <v>3846269.78</v>
          </cell>
          <cell r="Q39">
            <v>0</v>
          </cell>
          <cell r="R39">
            <v>3913747.78</v>
          </cell>
          <cell r="S39">
            <v>0</v>
          </cell>
          <cell r="U39">
            <v>3913747.78</v>
          </cell>
          <cell r="V39">
            <v>67478</v>
          </cell>
          <cell r="W39">
            <v>14676.554</v>
          </cell>
        </row>
        <row r="40">
          <cell r="D40">
            <v>16290</v>
          </cell>
          <cell r="E40" t="str">
            <v xml:space="preserve">FIFTH HIGHWAY                 </v>
          </cell>
          <cell r="F40" t="str">
            <v>XDR</v>
          </cell>
          <cell r="G40">
            <v>4</v>
          </cell>
          <cell r="H40">
            <v>48418500</v>
          </cell>
          <cell r="I40">
            <v>0.75</v>
          </cell>
          <cell r="J40">
            <v>181569.375</v>
          </cell>
          <cell r="K40">
            <v>0</v>
          </cell>
          <cell r="L40">
            <v>0</v>
          </cell>
          <cell r="M40">
            <v>0</v>
          </cell>
          <cell r="N40">
            <v>253500</v>
          </cell>
          <cell r="O40">
            <v>0</v>
          </cell>
          <cell r="P40">
            <v>48165000</v>
          </cell>
          <cell r="Q40">
            <v>0</v>
          </cell>
          <cell r="R40">
            <v>48418500</v>
          </cell>
          <cell r="S40">
            <v>0</v>
          </cell>
          <cell r="U40">
            <v>48418500</v>
          </cell>
          <cell r="V40">
            <v>253500</v>
          </cell>
          <cell r="W40">
            <v>181569.375</v>
          </cell>
        </row>
        <row r="41">
          <cell r="D41">
            <v>23710</v>
          </cell>
          <cell r="E41" t="str">
            <v>PUBLIC WORKS AND CAPACITY BLDG</v>
          </cell>
          <cell r="F41" t="str">
            <v>XDR</v>
          </cell>
          <cell r="G41">
            <v>4</v>
          </cell>
          <cell r="H41">
            <v>14510908.390000001</v>
          </cell>
          <cell r="I41">
            <v>0.75</v>
          </cell>
          <cell r="J41">
            <v>54415.906000000003</v>
          </cell>
          <cell r="K41">
            <v>0</v>
          </cell>
          <cell r="L41">
            <v>0</v>
          </cell>
          <cell r="M41">
            <v>0</v>
          </cell>
          <cell r="N41">
            <v>0</v>
          </cell>
          <cell r="O41">
            <v>0</v>
          </cell>
          <cell r="P41">
            <v>14510908.390000001</v>
          </cell>
          <cell r="Q41">
            <v>0</v>
          </cell>
          <cell r="R41">
            <v>14510908.390000001</v>
          </cell>
          <cell r="S41">
            <v>0</v>
          </cell>
          <cell r="U41">
            <v>14510908.390000001</v>
          </cell>
          <cell r="V41">
            <v>0</v>
          </cell>
          <cell r="W41">
            <v>54415.906000000003</v>
          </cell>
        </row>
        <row r="42">
          <cell r="D42">
            <v>23711</v>
          </cell>
          <cell r="E42" t="str">
            <v>PUBLIC WORKS AND CAPACITY BLDG</v>
          </cell>
          <cell r="F42" t="str">
            <v>XDR</v>
          </cell>
          <cell r="G42">
            <v>4</v>
          </cell>
          <cell r="H42">
            <v>6602857.9299999997</v>
          </cell>
          <cell r="I42">
            <v>0.75</v>
          </cell>
          <cell r="J42">
            <v>24760.717000000001</v>
          </cell>
          <cell r="K42">
            <v>0</v>
          </cell>
          <cell r="L42">
            <v>0</v>
          </cell>
          <cell r="M42">
            <v>0</v>
          </cell>
          <cell r="N42">
            <v>0</v>
          </cell>
          <cell r="O42">
            <v>0</v>
          </cell>
          <cell r="P42">
            <v>6602857.9299999997</v>
          </cell>
          <cell r="Q42">
            <v>0</v>
          </cell>
          <cell r="R42">
            <v>6602857.9299999997</v>
          </cell>
          <cell r="S42">
            <v>0</v>
          </cell>
          <cell r="U42">
            <v>6602857.9299999997</v>
          </cell>
          <cell r="V42">
            <v>0</v>
          </cell>
          <cell r="W42">
            <v>24760.717000000001</v>
          </cell>
        </row>
        <row r="43">
          <cell r="D43">
            <v>23900</v>
          </cell>
          <cell r="E43" t="str">
            <v xml:space="preserve">MINING SECTOR CAPACITY-BLDG   </v>
          </cell>
          <cell r="F43" t="str">
            <v>XDR</v>
          </cell>
          <cell r="G43">
            <v>4</v>
          </cell>
          <cell r="H43">
            <v>4358718.6399999997</v>
          </cell>
          <cell r="I43">
            <v>0.75</v>
          </cell>
          <cell r="J43">
            <v>16345.195</v>
          </cell>
          <cell r="K43">
            <v>41281.360000000001</v>
          </cell>
          <cell r="L43">
            <v>0</v>
          </cell>
          <cell r="M43">
            <v>0</v>
          </cell>
          <cell r="N43">
            <v>0</v>
          </cell>
          <cell r="O43">
            <v>0</v>
          </cell>
          <cell r="P43">
            <v>4358718.6399999997</v>
          </cell>
          <cell r="Q43">
            <v>41281.360000000001</v>
          </cell>
          <cell r="R43">
            <v>4358718.6399999997</v>
          </cell>
          <cell r="S43">
            <v>41281.360000000001</v>
          </cell>
          <cell r="T43">
            <v>4400000</v>
          </cell>
          <cell r="U43">
            <v>4358718.6399999997</v>
          </cell>
          <cell r="V43">
            <v>0</v>
          </cell>
          <cell r="W43">
            <v>16345.194899999999</v>
          </cell>
        </row>
        <row r="44">
          <cell r="D44">
            <v>14030</v>
          </cell>
          <cell r="E44" t="str">
            <v xml:space="preserve">BIOMASS ALCOHOL &amp; ENERGY      </v>
          </cell>
          <cell r="F44" t="str">
            <v>XDR</v>
          </cell>
          <cell r="G44">
            <v>4</v>
          </cell>
          <cell r="H44">
            <v>6573831.2599999998</v>
          </cell>
          <cell r="I44">
            <v>0.75</v>
          </cell>
          <cell r="J44">
            <v>24651.866999999998</v>
          </cell>
          <cell r="K44">
            <v>0</v>
          </cell>
          <cell r="L44">
            <v>0</v>
          </cell>
          <cell r="M44">
            <v>0</v>
          </cell>
          <cell r="N44">
            <v>35154</v>
          </cell>
          <cell r="O44">
            <v>0</v>
          </cell>
          <cell r="P44">
            <v>6538677.2599999998</v>
          </cell>
          <cell r="Q44">
            <v>0</v>
          </cell>
          <cell r="R44">
            <v>6573831.2599999998</v>
          </cell>
          <cell r="S44">
            <v>0</v>
          </cell>
          <cell r="U44">
            <v>6573831.2599999998</v>
          </cell>
          <cell r="V44">
            <v>35154</v>
          </cell>
          <cell r="W44">
            <v>24651.866999999998</v>
          </cell>
        </row>
        <row r="45">
          <cell r="D45">
            <v>16540</v>
          </cell>
          <cell r="E45" t="str">
            <v xml:space="preserve">SECOND FORESTRY               </v>
          </cell>
          <cell r="F45" t="str">
            <v>XDR</v>
          </cell>
          <cell r="G45">
            <v>4</v>
          </cell>
          <cell r="H45">
            <v>5657477.4299999997</v>
          </cell>
          <cell r="I45">
            <v>0.75</v>
          </cell>
          <cell r="J45">
            <v>21215.54</v>
          </cell>
          <cell r="K45">
            <v>0</v>
          </cell>
          <cell r="L45">
            <v>0</v>
          </cell>
          <cell r="M45">
            <v>0</v>
          </cell>
          <cell r="N45">
            <v>29465</v>
          </cell>
          <cell r="O45">
            <v>0</v>
          </cell>
          <cell r="P45">
            <v>5628012.4299999997</v>
          </cell>
          <cell r="Q45">
            <v>0</v>
          </cell>
          <cell r="R45">
            <v>5657477.4299999997</v>
          </cell>
          <cell r="S45">
            <v>0</v>
          </cell>
          <cell r="U45">
            <v>5657477.4299999997</v>
          </cell>
          <cell r="V45">
            <v>29465</v>
          </cell>
          <cell r="W45">
            <v>21215.54</v>
          </cell>
        </row>
        <row r="46">
          <cell r="D46">
            <v>21880</v>
          </cell>
          <cell r="E46" t="str">
            <v xml:space="preserve">STRUCTURAL ADJUSTMENT         </v>
          </cell>
          <cell r="F46" t="str">
            <v>XDR</v>
          </cell>
          <cell r="G46">
            <v>4</v>
          </cell>
          <cell r="H46">
            <v>50290160.079999998</v>
          </cell>
          <cell r="I46">
            <v>0.75</v>
          </cell>
          <cell r="J46">
            <v>188588.1</v>
          </cell>
          <cell r="K46">
            <v>0</v>
          </cell>
          <cell r="L46">
            <v>0</v>
          </cell>
          <cell r="M46">
            <v>0</v>
          </cell>
          <cell r="N46">
            <v>0</v>
          </cell>
          <cell r="O46">
            <v>0</v>
          </cell>
          <cell r="P46">
            <v>50290160.079999998</v>
          </cell>
          <cell r="Q46">
            <v>0</v>
          </cell>
          <cell r="R46">
            <v>50290160.079999998</v>
          </cell>
          <cell r="S46">
            <v>0</v>
          </cell>
          <cell r="U46">
            <v>50290160.079999998</v>
          </cell>
          <cell r="V46">
            <v>0</v>
          </cell>
          <cell r="W46">
            <v>188588.1</v>
          </cell>
        </row>
        <row r="47">
          <cell r="D47">
            <v>22170</v>
          </cell>
          <cell r="E47" t="str">
            <v>2ND HEALTH, POPULATION &amp; RURAL</v>
          </cell>
          <cell r="F47" t="str">
            <v>XDR</v>
          </cell>
          <cell r="G47">
            <v>4</v>
          </cell>
          <cell r="H47">
            <v>19123353.859999999</v>
          </cell>
          <cell r="I47">
            <v>0.75</v>
          </cell>
          <cell r="J47">
            <v>71712.577000000005</v>
          </cell>
          <cell r="K47">
            <v>0</v>
          </cell>
          <cell r="L47">
            <v>0</v>
          </cell>
          <cell r="M47">
            <v>0</v>
          </cell>
          <cell r="N47">
            <v>0</v>
          </cell>
          <cell r="O47">
            <v>0</v>
          </cell>
          <cell r="P47">
            <v>19123353.859999999</v>
          </cell>
          <cell r="Q47">
            <v>0</v>
          </cell>
          <cell r="R47">
            <v>19123353.859999999</v>
          </cell>
          <cell r="S47">
            <v>0</v>
          </cell>
          <cell r="U47">
            <v>19123353.859999999</v>
          </cell>
          <cell r="V47">
            <v>0</v>
          </cell>
          <cell r="W47">
            <v>71712.577000000005</v>
          </cell>
        </row>
        <row r="48">
          <cell r="D48">
            <v>26730</v>
          </cell>
          <cell r="E48" t="str">
            <v xml:space="preserve">EDUCATION SECTORAL ADJUSTMENT </v>
          </cell>
          <cell r="F48" t="str">
            <v>XDR</v>
          </cell>
          <cell r="G48">
            <v>4</v>
          </cell>
          <cell r="H48">
            <v>34300000</v>
          </cell>
          <cell r="I48">
            <v>0.75</v>
          </cell>
          <cell r="J48">
            <v>128625</v>
          </cell>
          <cell r="K48">
            <v>0</v>
          </cell>
          <cell r="L48">
            <v>0</v>
          </cell>
          <cell r="M48">
            <v>0</v>
          </cell>
          <cell r="N48">
            <v>0</v>
          </cell>
          <cell r="O48">
            <v>0</v>
          </cell>
          <cell r="P48">
            <v>34300000</v>
          </cell>
          <cell r="Q48">
            <v>0</v>
          </cell>
          <cell r="R48">
            <v>34300000</v>
          </cell>
          <cell r="S48">
            <v>0</v>
          </cell>
          <cell r="U48">
            <v>34300000</v>
          </cell>
          <cell r="V48">
            <v>0</v>
          </cell>
          <cell r="W48">
            <v>128625</v>
          </cell>
        </row>
        <row r="49">
          <cell r="D49">
            <v>26170</v>
          </cell>
          <cell r="E49" t="str">
            <v xml:space="preserve">TRANSPORT SECTOR              </v>
          </cell>
          <cell r="F49" t="str">
            <v>XDR</v>
          </cell>
          <cell r="G49">
            <v>4</v>
          </cell>
          <cell r="H49">
            <v>30513173.690000001</v>
          </cell>
          <cell r="I49">
            <v>0.75</v>
          </cell>
          <cell r="J49">
            <v>114424.401</v>
          </cell>
          <cell r="K49">
            <v>15586826.310000001</v>
          </cell>
          <cell r="L49">
            <v>0</v>
          </cell>
          <cell r="M49">
            <v>0</v>
          </cell>
          <cell r="N49">
            <v>0</v>
          </cell>
          <cell r="O49">
            <v>0</v>
          </cell>
          <cell r="P49">
            <v>30513173.690000001</v>
          </cell>
          <cell r="Q49">
            <v>15586826.310000001</v>
          </cell>
          <cell r="R49">
            <v>30513173.690000001</v>
          </cell>
          <cell r="S49">
            <v>15586826.310000001</v>
          </cell>
          <cell r="T49">
            <v>46100000</v>
          </cell>
          <cell r="U49">
            <v>30513173.689999998</v>
          </cell>
          <cell r="V49">
            <v>0</v>
          </cell>
          <cell r="W49">
            <v>114424.40133749999</v>
          </cell>
        </row>
        <row r="50">
          <cell r="D50">
            <v>19370</v>
          </cell>
          <cell r="E50" t="str">
            <v xml:space="preserve">PUBLIC ENTERPRISE SECTOR ADJ. </v>
          </cell>
          <cell r="F50" t="str">
            <v>XDR</v>
          </cell>
          <cell r="G50">
            <v>5</v>
          </cell>
          <cell r="H50">
            <v>28518000</v>
          </cell>
          <cell r="I50">
            <v>0.75</v>
          </cell>
          <cell r="J50">
            <v>106942.5</v>
          </cell>
          <cell r="K50">
            <v>0</v>
          </cell>
          <cell r="L50">
            <v>0</v>
          </cell>
          <cell r="M50">
            <v>0</v>
          </cell>
          <cell r="N50">
            <v>294000</v>
          </cell>
          <cell r="O50">
            <v>0</v>
          </cell>
          <cell r="P50">
            <v>28224000</v>
          </cell>
          <cell r="Q50">
            <v>0</v>
          </cell>
          <cell r="R50">
            <v>28518000</v>
          </cell>
          <cell r="S50">
            <v>0</v>
          </cell>
          <cell r="U50">
            <v>28518000</v>
          </cell>
          <cell r="V50">
            <v>294000</v>
          </cell>
          <cell r="W50">
            <v>106942.5</v>
          </cell>
        </row>
        <row r="51">
          <cell r="D51">
            <v>19380</v>
          </cell>
          <cell r="E51" t="str">
            <v>PUBLIC ENTERPRISE INSTITU. DEV</v>
          </cell>
          <cell r="F51" t="str">
            <v>XDR</v>
          </cell>
          <cell r="G51">
            <v>5</v>
          </cell>
          <cell r="H51">
            <v>6641880.5499999998</v>
          </cell>
          <cell r="I51">
            <v>0.75</v>
          </cell>
          <cell r="J51">
            <v>24907.052</v>
          </cell>
          <cell r="K51">
            <v>0</v>
          </cell>
          <cell r="L51">
            <v>0</v>
          </cell>
          <cell r="M51">
            <v>0</v>
          </cell>
          <cell r="N51">
            <v>68472</v>
          </cell>
          <cell r="O51">
            <v>0</v>
          </cell>
          <cell r="P51">
            <v>6573408.5499999998</v>
          </cell>
          <cell r="Q51">
            <v>0</v>
          </cell>
          <cell r="R51">
            <v>6641880.5499999998</v>
          </cell>
          <cell r="S51">
            <v>0</v>
          </cell>
          <cell r="U51">
            <v>6641880.5499999998</v>
          </cell>
          <cell r="V51">
            <v>68472</v>
          </cell>
          <cell r="W51">
            <v>24907.052</v>
          </cell>
        </row>
        <row r="52">
          <cell r="D52">
            <v>22350</v>
          </cell>
          <cell r="E52" t="str">
            <v xml:space="preserve">AGRICULTURAL SERVICES         </v>
          </cell>
          <cell r="F52" t="str">
            <v>XDR</v>
          </cell>
          <cell r="G52">
            <v>5</v>
          </cell>
          <cell r="H52">
            <v>18300000</v>
          </cell>
          <cell r="I52">
            <v>0.75</v>
          </cell>
          <cell r="J52">
            <v>68625</v>
          </cell>
          <cell r="K52">
            <v>0</v>
          </cell>
          <cell r="L52">
            <v>0</v>
          </cell>
          <cell r="M52">
            <v>0</v>
          </cell>
          <cell r="N52">
            <v>0</v>
          </cell>
          <cell r="O52">
            <v>0</v>
          </cell>
          <cell r="P52">
            <v>18300000</v>
          </cell>
          <cell r="Q52">
            <v>0</v>
          </cell>
          <cell r="R52">
            <v>18300000</v>
          </cell>
          <cell r="S52">
            <v>0</v>
          </cell>
          <cell r="U52">
            <v>18300000</v>
          </cell>
          <cell r="V52">
            <v>0</v>
          </cell>
          <cell r="W52">
            <v>68625</v>
          </cell>
        </row>
        <row r="53">
          <cell r="D53">
            <v>25800</v>
          </cell>
          <cell r="E53" t="str">
            <v xml:space="preserve">ECONOMIC RECOVERY             </v>
          </cell>
          <cell r="F53" t="str">
            <v>XDR</v>
          </cell>
          <cell r="G53">
            <v>5</v>
          </cell>
          <cell r="H53">
            <v>18200000</v>
          </cell>
          <cell r="I53">
            <v>0.75</v>
          </cell>
          <cell r="J53">
            <v>68250</v>
          </cell>
          <cell r="K53">
            <v>0</v>
          </cell>
          <cell r="L53">
            <v>0</v>
          </cell>
          <cell r="M53">
            <v>0</v>
          </cell>
          <cell r="N53">
            <v>0</v>
          </cell>
          <cell r="O53">
            <v>0</v>
          </cell>
          <cell r="P53">
            <v>18200000</v>
          </cell>
          <cell r="Q53">
            <v>0</v>
          </cell>
          <cell r="R53">
            <v>18200000</v>
          </cell>
          <cell r="S53">
            <v>0</v>
          </cell>
          <cell r="U53">
            <v>18200000</v>
          </cell>
          <cell r="V53">
            <v>0</v>
          </cell>
          <cell r="W53">
            <v>68250</v>
          </cell>
        </row>
        <row r="54">
          <cell r="D54">
            <v>25570</v>
          </cell>
          <cell r="E54" t="str">
            <v>NATIONAL AGRICULTURAL RESEARCH</v>
          </cell>
          <cell r="F54" t="str">
            <v>XDR</v>
          </cell>
          <cell r="G54">
            <v>5</v>
          </cell>
          <cell r="H54">
            <v>10346435.42</v>
          </cell>
          <cell r="I54">
            <v>0.75</v>
          </cell>
          <cell r="J54">
            <v>38799.133000000002</v>
          </cell>
          <cell r="K54">
            <v>3853564.58</v>
          </cell>
          <cell r="L54">
            <v>0</v>
          </cell>
          <cell r="M54">
            <v>0</v>
          </cell>
          <cell r="N54">
            <v>0</v>
          </cell>
          <cell r="O54">
            <v>0</v>
          </cell>
          <cell r="P54">
            <v>10346435.42</v>
          </cell>
          <cell r="Q54">
            <v>3853564.58</v>
          </cell>
          <cell r="R54">
            <v>10346435.42</v>
          </cell>
          <cell r="S54">
            <v>3853564.58</v>
          </cell>
          <cell r="T54">
            <v>14200000</v>
          </cell>
          <cell r="U54">
            <v>10346435.42</v>
          </cell>
          <cell r="V54">
            <v>0</v>
          </cell>
          <cell r="W54">
            <v>38799.132825000001</v>
          </cell>
        </row>
        <row r="55">
          <cell r="D55">
            <v>8830</v>
          </cell>
          <cell r="E55" t="str">
            <v xml:space="preserve">FORESTRY                      </v>
          </cell>
          <cell r="F55" t="str">
            <v>USD</v>
          </cell>
          <cell r="G55">
            <v>5</v>
          </cell>
          <cell r="H55">
            <v>3915000</v>
          </cell>
          <cell r="I55">
            <v>0.75</v>
          </cell>
          <cell r="J55">
            <v>14681.25</v>
          </cell>
          <cell r="K55">
            <v>0</v>
          </cell>
          <cell r="L55">
            <v>0</v>
          </cell>
          <cell r="M55">
            <v>0</v>
          </cell>
          <cell r="N55">
            <v>67500</v>
          </cell>
          <cell r="O55">
            <v>0</v>
          </cell>
          <cell r="P55">
            <v>3847500</v>
          </cell>
          <cell r="Q55">
            <v>0</v>
          </cell>
          <cell r="R55">
            <v>3915000</v>
          </cell>
          <cell r="S55">
            <v>0</v>
          </cell>
          <cell r="U55">
            <v>3915000</v>
          </cell>
          <cell r="V55">
            <v>67500</v>
          </cell>
          <cell r="W55">
            <v>14681.25</v>
          </cell>
        </row>
        <row r="56">
          <cell r="D56">
            <v>11740</v>
          </cell>
          <cell r="E56" t="str">
            <v xml:space="preserve">ODIPAC TECHNICAL ASSISTANCE   </v>
          </cell>
          <cell r="F56" t="str">
            <v>XDR</v>
          </cell>
          <cell r="G56">
            <v>5</v>
          </cell>
          <cell r="H56">
            <v>5032500</v>
          </cell>
          <cell r="I56">
            <v>0.75</v>
          </cell>
          <cell r="J56">
            <v>18871.875</v>
          </cell>
          <cell r="K56">
            <v>0</v>
          </cell>
          <cell r="L56">
            <v>0</v>
          </cell>
          <cell r="M56">
            <v>0</v>
          </cell>
          <cell r="N56">
            <v>27500</v>
          </cell>
          <cell r="O56">
            <v>0</v>
          </cell>
          <cell r="P56">
            <v>5005000</v>
          </cell>
          <cell r="Q56">
            <v>0</v>
          </cell>
          <cell r="R56">
            <v>5032500</v>
          </cell>
          <cell r="S56">
            <v>0</v>
          </cell>
          <cell r="U56">
            <v>5032500</v>
          </cell>
          <cell r="V56">
            <v>27500</v>
          </cell>
          <cell r="W56">
            <v>18871.875</v>
          </cell>
        </row>
        <row r="57">
          <cell r="D57">
            <v>14220</v>
          </cell>
          <cell r="E57" t="str">
            <v xml:space="preserve">HEALTH DEVELOPMENT            </v>
          </cell>
          <cell r="F57" t="str">
            <v>XDR</v>
          </cell>
          <cell r="G57">
            <v>5</v>
          </cell>
          <cell r="H57">
            <v>14647893.75</v>
          </cell>
          <cell r="I57">
            <v>0.75</v>
          </cell>
          <cell r="J57">
            <v>54929.601999999999</v>
          </cell>
          <cell r="K57">
            <v>0</v>
          </cell>
          <cell r="L57">
            <v>0</v>
          </cell>
          <cell r="M57">
            <v>0</v>
          </cell>
          <cell r="N57">
            <v>77914</v>
          </cell>
          <cell r="O57">
            <v>0</v>
          </cell>
          <cell r="P57">
            <v>14569979.75</v>
          </cell>
          <cell r="Q57">
            <v>0</v>
          </cell>
          <cell r="R57">
            <v>14647893.75</v>
          </cell>
          <cell r="S57">
            <v>0</v>
          </cell>
          <cell r="U57">
            <v>14647893.75</v>
          </cell>
          <cell r="V57">
            <v>77914</v>
          </cell>
          <cell r="W57">
            <v>54929.601999999999</v>
          </cell>
        </row>
        <row r="58">
          <cell r="D58">
            <v>24320</v>
          </cell>
          <cell r="E58" t="str">
            <v xml:space="preserve">PRIVATE SECTOR ASSISTANCE     </v>
          </cell>
          <cell r="F58" t="str">
            <v>XDR</v>
          </cell>
          <cell r="G58">
            <v>5</v>
          </cell>
          <cell r="H58">
            <v>4205896.78</v>
          </cell>
          <cell r="I58">
            <v>0.75</v>
          </cell>
          <cell r="J58">
            <v>15772.112999999999</v>
          </cell>
          <cell r="K58">
            <v>3994103.22</v>
          </cell>
          <cell r="L58">
            <v>0</v>
          </cell>
          <cell r="M58">
            <v>0</v>
          </cell>
          <cell r="N58">
            <v>0</v>
          </cell>
          <cell r="O58">
            <v>0</v>
          </cell>
          <cell r="P58">
            <v>4205896.78</v>
          </cell>
          <cell r="Q58">
            <v>3994103.22</v>
          </cell>
          <cell r="R58">
            <v>4205896.78</v>
          </cell>
          <cell r="S58">
            <v>3994103.22</v>
          </cell>
          <cell r="T58">
            <v>8200000</v>
          </cell>
          <cell r="U58">
            <v>4205896.78</v>
          </cell>
          <cell r="V58">
            <v>0</v>
          </cell>
          <cell r="W58">
            <v>15772.112924999998</v>
          </cell>
        </row>
        <row r="59">
          <cell r="D59">
            <v>28940</v>
          </cell>
          <cell r="E59" t="str">
            <v xml:space="preserve">ECONOMIC MANAGEMENT           </v>
          </cell>
          <cell r="F59" t="str">
            <v>XDR</v>
          </cell>
          <cell r="G59">
            <v>5</v>
          </cell>
          <cell r="H59">
            <v>34520652.109999999</v>
          </cell>
          <cell r="I59">
            <v>0.75</v>
          </cell>
          <cell r="J59">
            <v>129452.44500000001</v>
          </cell>
          <cell r="K59">
            <v>7079347.8899999997</v>
          </cell>
          <cell r="L59">
            <v>0</v>
          </cell>
          <cell r="M59">
            <v>0</v>
          </cell>
          <cell r="N59">
            <v>0</v>
          </cell>
          <cell r="O59">
            <v>0</v>
          </cell>
          <cell r="P59">
            <v>34520652.109999999</v>
          </cell>
          <cell r="Q59">
            <v>7079347.8899999997</v>
          </cell>
          <cell r="R59">
            <v>34520652.109999999</v>
          </cell>
          <cell r="S59">
            <v>7079347.8899999997</v>
          </cell>
          <cell r="T59">
            <v>41600000</v>
          </cell>
          <cell r="U59">
            <v>34520652.109999999</v>
          </cell>
          <cell r="V59">
            <v>0</v>
          </cell>
          <cell r="W59">
            <v>129452.44541249999</v>
          </cell>
        </row>
        <row r="60">
          <cell r="D60">
            <v>1970</v>
          </cell>
          <cell r="E60" t="str">
            <v xml:space="preserve">HIGHWAY                       </v>
          </cell>
          <cell r="F60" t="str">
            <v>USD</v>
          </cell>
          <cell r="G60">
            <v>6</v>
          </cell>
          <cell r="H60">
            <v>5448468.3200000003</v>
          </cell>
          <cell r="I60">
            <v>0.75</v>
          </cell>
          <cell r="J60">
            <v>20431.756000000001</v>
          </cell>
          <cell r="K60">
            <v>0</v>
          </cell>
          <cell r="L60">
            <v>0</v>
          </cell>
          <cell r="M60">
            <v>0</v>
          </cell>
          <cell r="N60">
            <v>132889.47</v>
          </cell>
          <cell r="O60">
            <v>0</v>
          </cell>
          <cell r="P60">
            <v>5315578.8499999996</v>
          </cell>
          <cell r="Q60">
            <v>0</v>
          </cell>
          <cell r="R60">
            <v>5448468.3200000003</v>
          </cell>
          <cell r="S60">
            <v>0</v>
          </cell>
          <cell r="U60">
            <v>5448468.3200000003</v>
          </cell>
          <cell r="V60">
            <v>132889.47</v>
          </cell>
          <cell r="W60">
            <v>20431.756000000001</v>
          </cell>
        </row>
        <row r="61">
          <cell r="D61">
            <v>2770</v>
          </cell>
          <cell r="E61" t="str">
            <v xml:space="preserve">MOPTI RICE                    </v>
          </cell>
          <cell r="F61" t="str">
            <v>USD</v>
          </cell>
          <cell r="G61">
            <v>6</v>
          </cell>
          <cell r="H61">
            <v>4563672.46</v>
          </cell>
          <cell r="I61">
            <v>0.75</v>
          </cell>
          <cell r="J61">
            <v>17113.772000000001</v>
          </cell>
          <cell r="K61">
            <v>0</v>
          </cell>
          <cell r="L61">
            <v>0</v>
          </cell>
          <cell r="M61">
            <v>0</v>
          </cell>
          <cell r="N61">
            <v>103719.83</v>
          </cell>
          <cell r="O61">
            <v>0</v>
          </cell>
          <cell r="P61">
            <v>4459952.63</v>
          </cell>
          <cell r="Q61">
            <v>0</v>
          </cell>
          <cell r="R61">
            <v>4563672.46</v>
          </cell>
          <cell r="S61">
            <v>0</v>
          </cell>
          <cell r="U61">
            <v>4563672.46</v>
          </cell>
          <cell r="V61">
            <v>103719.83</v>
          </cell>
          <cell r="W61">
            <v>17113.772000000001</v>
          </cell>
        </row>
        <row r="62">
          <cell r="D62">
            <v>2771</v>
          </cell>
          <cell r="E62" t="str">
            <v xml:space="preserve">MOPTI RICE                    </v>
          </cell>
          <cell r="F62" t="str">
            <v>USD</v>
          </cell>
          <cell r="G62">
            <v>6</v>
          </cell>
          <cell r="H62">
            <v>1716000</v>
          </cell>
          <cell r="I62">
            <v>0.75</v>
          </cell>
          <cell r="J62">
            <v>6435</v>
          </cell>
          <cell r="K62">
            <v>0</v>
          </cell>
          <cell r="L62">
            <v>0</v>
          </cell>
          <cell r="M62">
            <v>0</v>
          </cell>
          <cell r="N62">
            <v>39000</v>
          </cell>
          <cell r="O62">
            <v>0</v>
          </cell>
          <cell r="P62">
            <v>1677000</v>
          </cell>
          <cell r="Q62">
            <v>0</v>
          </cell>
          <cell r="R62">
            <v>1716000</v>
          </cell>
          <cell r="S62">
            <v>0</v>
          </cell>
          <cell r="U62">
            <v>1716000</v>
          </cell>
          <cell r="V62">
            <v>39000</v>
          </cell>
          <cell r="W62">
            <v>6435</v>
          </cell>
        </row>
        <row r="63">
          <cell r="D63">
            <v>3830</v>
          </cell>
          <cell r="E63" t="str">
            <v xml:space="preserve">SECOND HIGHWAY                </v>
          </cell>
          <cell r="F63" t="str">
            <v>USD</v>
          </cell>
          <cell r="G63">
            <v>6</v>
          </cell>
          <cell r="H63">
            <v>6555000</v>
          </cell>
          <cell r="I63">
            <v>0.75</v>
          </cell>
          <cell r="J63">
            <v>24581.25</v>
          </cell>
          <cell r="K63">
            <v>0</v>
          </cell>
          <cell r="L63">
            <v>0</v>
          </cell>
          <cell r="M63">
            <v>0</v>
          </cell>
          <cell r="N63">
            <v>142500</v>
          </cell>
          <cell r="O63">
            <v>0</v>
          </cell>
          <cell r="P63">
            <v>6412500</v>
          </cell>
          <cell r="Q63">
            <v>0</v>
          </cell>
          <cell r="R63">
            <v>6555000</v>
          </cell>
          <cell r="S63">
            <v>0</v>
          </cell>
          <cell r="U63">
            <v>6555000</v>
          </cell>
          <cell r="V63">
            <v>142500</v>
          </cell>
          <cell r="W63">
            <v>24581.25</v>
          </cell>
        </row>
        <row r="64">
          <cell r="D64">
            <v>3831</v>
          </cell>
          <cell r="E64" t="str">
            <v xml:space="preserve">SECOND HIGHWAY                </v>
          </cell>
          <cell r="F64" t="str">
            <v>USD</v>
          </cell>
          <cell r="G64">
            <v>6</v>
          </cell>
          <cell r="H64">
            <v>5727000</v>
          </cell>
          <cell r="I64">
            <v>0.75</v>
          </cell>
          <cell r="J64">
            <v>21476.25</v>
          </cell>
          <cell r="K64">
            <v>0</v>
          </cell>
          <cell r="L64">
            <v>0</v>
          </cell>
          <cell r="M64">
            <v>0</v>
          </cell>
          <cell r="N64">
            <v>124500</v>
          </cell>
          <cell r="O64">
            <v>0</v>
          </cell>
          <cell r="P64">
            <v>5602500</v>
          </cell>
          <cell r="Q64">
            <v>0</v>
          </cell>
          <cell r="R64">
            <v>5727000</v>
          </cell>
          <cell r="S64">
            <v>0</v>
          </cell>
          <cell r="U64">
            <v>5727000</v>
          </cell>
          <cell r="V64">
            <v>124500</v>
          </cell>
          <cell r="W64">
            <v>21476.25</v>
          </cell>
        </row>
        <row r="65">
          <cell r="D65">
            <v>5990</v>
          </cell>
          <cell r="E65" t="str">
            <v xml:space="preserve">THIRD HIGHWAY                 </v>
          </cell>
          <cell r="F65" t="str">
            <v>USD</v>
          </cell>
          <cell r="G65">
            <v>6</v>
          </cell>
          <cell r="H65">
            <v>7771879.4199999999</v>
          </cell>
          <cell r="I65">
            <v>0.75</v>
          </cell>
          <cell r="J65">
            <v>29144.547999999999</v>
          </cell>
          <cell r="K65">
            <v>0</v>
          </cell>
          <cell r="L65">
            <v>0</v>
          </cell>
          <cell r="M65">
            <v>0</v>
          </cell>
          <cell r="N65">
            <v>149460</v>
          </cell>
          <cell r="O65">
            <v>0</v>
          </cell>
          <cell r="P65">
            <v>7622419.4199999999</v>
          </cell>
          <cell r="Q65">
            <v>0</v>
          </cell>
          <cell r="R65">
            <v>7771879.4199999999</v>
          </cell>
          <cell r="S65">
            <v>0</v>
          </cell>
          <cell r="U65">
            <v>7771879.4199999999</v>
          </cell>
          <cell r="V65">
            <v>149460</v>
          </cell>
          <cell r="W65">
            <v>29144.547999999999</v>
          </cell>
        </row>
        <row r="66">
          <cell r="D66">
            <v>6690</v>
          </cell>
          <cell r="E66" t="str">
            <v xml:space="preserve">MALI-SUD AGRICULTURAL         </v>
          </cell>
          <cell r="F66" t="str">
            <v>USD</v>
          </cell>
          <cell r="G66">
            <v>6</v>
          </cell>
          <cell r="H66">
            <v>11971600.779999999</v>
          </cell>
          <cell r="I66">
            <v>0.75</v>
          </cell>
          <cell r="J66">
            <v>44893.502999999997</v>
          </cell>
          <cell r="K66">
            <v>0</v>
          </cell>
          <cell r="L66">
            <v>0</v>
          </cell>
          <cell r="M66">
            <v>0</v>
          </cell>
          <cell r="N66">
            <v>225878</v>
          </cell>
          <cell r="O66">
            <v>0</v>
          </cell>
          <cell r="P66">
            <v>11745722.779999999</v>
          </cell>
          <cell r="Q66">
            <v>0</v>
          </cell>
          <cell r="R66">
            <v>11971600.779999999</v>
          </cell>
          <cell r="S66">
            <v>0</v>
          </cell>
          <cell r="U66">
            <v>11971600.779999999</v>
          </cell>
          <cell r="V66">
            <v>225878</v>
          </cell>
          <cell r="W66">
            <v>44893.502999999997</v>
          </cell>
        </row>
        <row r="67">
          <cell r="D67">
            <v>9430</v>
          </cell>
          <cell r="E67" t="str">
            <v xml:space="preserve">URBAN DEVELOPMENT             </v>
          </cell>
          <cell r="F67" t="str">
            <v>USD</v>
          </cell>
          <cell r="G67">
            <v>6</v>
          </cell>
          <cell r="H67">
            <v>10620000</v>
          </cell>
          <cell r="I67">
            <v>0.75</v>
          </cell>
          <cell r="J67">
            <v>39825</v>
          </cell>
          <cell r="K67">
            <v>0</v>
          </cell>
          <cell r="L67">
            <v>0</v>
          </cell>
          <cell r="M67">
            <v>0</v>
          </cell>
          <cell r="N67">
            <v>180000</v>
          </cell>
          <cell r="O67">
            <v>0</v>
          </cell>
          <cell r="P67">
            <v>10440000</v>
          </cell>
          <cell r="Q67">
            <v>0</v>
          </cell>
          <cell r="R67">
            <v>10620000</v>
          </cell>
          <cell r="S67">
            <v>0</v>
          </cell>
          <cell r="U67">
            <v>10620000</v>
          </cell>
          <cell r="V67">
            <v>180000</v>
          </cell>
          <cell r="W67">
            <v>39825</v>
          </cell>
        </row>
        <row r="68">
          <cell r="D68">
            <v>14150</v>
          </cell>
          <cell r="E68" t="str">
            <v>2ND MALI-SUD RURAL DEVELOPMENT</v>
          </cell>
          <cell r="F68" t="str">
            <v>XDR</v>
          </cell>
          <cell r="G68">
            <v>6</v>
          </cell>
          <cell r="H68">
            <v>22520840.969999999</v>
          </cell>
          <cell r="I68">
            <v>0.75</v>
          </cell>
          <cell r="J68">
            <v>84453.153999999995</v>
          </cell>
          <cell r="K68">
            <v>0</v>
          </cell>
          <cell r="L68">
            <v>0</v>
          </cell>
          <cell r="M68">
            <v>0</v>
          </cell>
          <cell r="N68">
            <v>120432</v>
          </cell>
          <cell r="O68">
            <v>0</v>
          </cell>
          <cell r="P68">
            <v>22400408.969999999</v>
          </cell>
          <cell r="Q68">
            <v>0</v>
          </cell>
          <cell r="R68">
            <v>22520840.969999999</v>
          </cell>
          <cell r="S68">
            <v>0</v>
          </cell>
          <cell r="U68">
            <v>22520840.969999999</v>
          </cell>
          <cell r="V68">
            <v>120432</v>
          </cell>
          <cell r="W68">
            <v>84453.153999999995</v>
          </cell>
        </row>
        <row r="69">
          <cell r="D69" t="str">
            <v>N0370</v>
          </cell>
          <cell r="E69" t="str">
            <v xml:space="preserve">GRASSROOTS HUNGER &amp; POVERTY   </v>
          </cell>
          <cell r="F69" t="str">
            <v>XDR</v>
          </cell>
          <cell r="G69">
            <v>6</v>
          </cell>
          <cell r="H69">
            <v>3194397.77</v>
          </cell>
          <cell r="I69">
            <v>0.75</v>
          </cell>
          <cell r="J69">
            <v>11978.992</v>
          </cell>
          <cell r="K69">
            <v>12705602.23</v>
          </cell>
          <cell r="L69">
            <v>0</v>
          </cell>
          <cell r="M69">
            <v>0</v>
          </cell>
          <cell r="N69">
            <v>0</v>
          </cell>
          <cell r="O69">
            <v>0</v>
          </cell>
          <cell r="P69">
            <v>3194397.77</v>
          </cell>
          <cell r="Q69">
            <v>12705602.23</v>
          </cell>
          <cell r="R69">
            <v>3194397.77</v>
          </cell>
          <cell r="S69">
            <v>12705602.23</v>
          </cell>
          <cell r="T69">
            <v>15900000</v>
          </cell>
          <cell r="U69">
            <v>3194397.77</v>
          </cell>
          <cell r="V69">
            <v>0</v>
          </cell>
          <cell r="W69">
            <v>11978.991637499998</v>
          </cell>
        </row>
        <row r="70">
          <cell r="D70">
            <v>950</v>
          </cell>
          <cell r="E70" t="str">
            <v xml:space="preserve">RAILWAY                       </v>
          </cell>
          <cell r="F70" t="str">
            <v>USD</v>
          </cell>
          <cell r="G70">
            <v>7</v>
          </cell>
          <cell r="H70">
            <v>5322580.2699999996</v>
          </cell>
          <cell r="I70">
            <v>0.75</v>
          </cell>
          <cell r="J70">
            <v>19959.675999999999</v>
          </cell>
          <cell r="K70">
            <v>0</v>
          </cell>
          <cell r="L70">
            <v>0</v>
          </cell>
          <cell r="M70">
            <v>0</v>
          </cell>
          <cell r="N70">
            <v>161290.29999999999</v>
          </cell>
          <cell r="O70">
            <v>0</v>
          </cell>
          <cell r="P70">
            <v>5161289.97</v>
          </cell>
          <cell r="Q70">
            <v>0</v>
          </cell>
          <cell r="V70">
            <v>161290.29999999999</v>
          </cell>
          <cell r="W70">
            <v>19959.675999999999</v>
          </cell>
        </row>
        <row r="71">
          <cell r="D71">
            <v>4910</v>
          </cell>
          <cell r="E71" t="str">
            <v xml:space="preserve">INTEGRATED RURAL DEVELOPMENT  </v>
          </cell>
          <cell r="F71" t="str">
            <v>USD</v>
          </cell>
          <cell r="G71">
            <v>7</v>
          </cell>
          <cell r="H71">
            <v>5760000</v>
          </cell>
          <cell r="I71">
            <v>0.75</v>
          </cell>
          <cell r="J71">
            <v>21600</v>
          </cell>
          <cell r="K71">
            <v>0</v>
          </cell>
          <cell r="L71">
            <v>0</v>
          </cell>
          <cell r="M71">
            <v>0</v>
          </cell>
          <cell r="N71">
            <v>120000</v>
          </cell>
          <cell r="O71">
            <v>0</v>
          </cell>
          <cell r="P71">
            <v>5640000</v>
          </cell>
          <cell r="Q71">
            <v>0</v>
          </cell>
          <cell r="V71">
            <v>120000</v>
          </cell>
          <cell r="W71">
            <v>21600</v>
          </cell>
        </row>
        <row r="72">
          <cell r="D72">
            <v>5380</v>
          </cell>
          <cell r="E72" t="str">
            <v xml:space="preserve">LIVESTOCK                     </v>
          </cell>
          <cell r="F72" t="str">
            <v>USD</v>
          </cell>
          <cell r="G72">
            <v>7</v>
          </cell>
          <cell r="H72">
            <v>9975000</v>
          </cell>
          <cell r="I72">
            <v>0.75</v>
          </cell>
          <cell r="J72">
            <v>37406.25</v>
          </cell>
          <cell r="K72">
            <v>0</v>
          </cell>
          <cell r="L72">
            <v>0</v>
          </cell>
          <cell r="M72">
            <v>0</v>
          </cell>
          <cell r="N72">
            <v>199500</v>
          </cell>
          <cell r="O72">
            <v>0</v>
          </cell>
          <cell r="P72">
            <v>9775500</v>
          </cell>
          <cell r="Q72">
            <v>0</v>
          </cell>
          <cell r="V72">
            <v>199500</v>
          </cell>
          <cell r="W72">
            <v>37406.25</v>
          </cell>
        </row>
        <row r="73">
          <cell r="D73">
            <v>9860</v>
          </cell>
          <cell r="E73" t="str">
            <v xml:space="preserve">INDUSTRIAL DEVELOPMENT        </v>
          </cell>
          <cell r="F73" t="str">
            <v>USD</v>
          </cell>
          <cell r="G73">
            <v>7</v>
          </cell>
          <cell r="H73">
            <v>7176715.0099999998</v>
          </cell>
          <cell r="I73">
            <v>0.75</v>
          </cell>
          <cell r="J73">
            <v>26912.681</v>
          </cell>
          <cell r="K73">
            <v>0</v>
          </cell>
          <cell r="L73">
            <v>0</v>
          </cell>
          <cell r="M73">
            <v>0</v>
          </cell>
          <cell r="N73">
            <v>119611</v>
          </cell>
          <cell r="O73">
            <v>0</v>
          </cell>
          <cell r="P73">
            <v>7057104.0099999998</v>
          </cell>
          <cell r="Q73">
            <v>0</v>
          </cell>
          <cell r="V73">
            <v>119611</v>
          </cell>
          <cell r="W73">
            <v>26912.681</v>
          </cell>
        </row>
        <row r="74">
          <cell r="D74">
            <v>11040</v>
          </cell>
          <cell r="E74" t="str">
            <v xml:space="preserve">ROAD MAINTENANCE              </v>
          </cell>
          <cell r="F74" t="str">
            <v>XDR</v>
          </cell>
          <cell r="G74">
            <v>7</v>
          </cell>
          <cell r="H74">
            <v>12171081.35</v>
          </cell>
          <cell r="I74">
            <v>0.75</v>
          </cell>
          <cell r="J74">
            <v>45641.555</v>
          </cell>
          <cell r="K74">
            <v>0</v>
          </cell>
          <cell r="L74">
            <v>0</v>
          </cell>
          <cell r="M74">
            <v>0</v>
          </cell>
          <cell r="N74">
            <v>66874</v>
          </cell>
          <cell r="O74">
            <v>0</v>
          </cell>
          <cell r="P74">
            <v>12104207.35</v>
          </cell>
          <cell r="Q74">
            <v>0</v>
          </cell>
          <cell r="V74">
            <v>66874</v>
          </cell>
          <cell r="W74">
            <v>45641.555</v>
          </cell>
        </row>
        <row r="75">
          <cell r="D75">
            <v>3210</v>
          </cell>
          <cell r="E75" t="str">
            <v xml:space="preserve">TELECOMMUNICATIONS            </v>
          </cell>
          <cell r="F75" t="str">
            <v>USD</v>
          </cell>
          <cell r="G75">
            <v>7</v>
          </cell>
          <cell r="H75">
            <v>2376000</v>
          </cell>
          <cell r="I75">
            <v>0.75</v>
          </cell>
          <cell r="J75">
            <v>8910</v>
          </cell>
          <cell r="K75">
            <v>0</v>
          </cell>
          <cell r="L75">
            <v>0</v>
          </cell>
          <cell r="M75">
            <v>0</v>
          </cell>
          <cell r="N75">
            <v>54000</v>
          </cell>
          <cell r="O75">
            <v>0</v>
          </cell>
          <cell r="P75">
            <v>2322000</v>
          </cell>
          <cell r="Q75">
            <v>0</v>
          </cell>
          <cell r="V75">
            <v>54000</v>
          </cell>
          <cell r="W75">
            <v>8910</v>
          </cell>
        </row>
        <row r="76">
          <cell r="D76">
            <v>3840</v>
          </cell>
          <cell r="E76" t="str">
            <v xml:space="preserve">SECOND RAILWAYS               </v>
          </cell>
          <cell r="F76" t="str">
            <v>USD</v>
          </cell>
          <cell r="G76">
            <v>7</v>
          </cell>
          <cell r="H76">
            <v>4623000</v>
          </cell>
          <cell r="I76">
            <v>0.75</v>
          </cell>
          <cell r="J76">
            <v>17336.25</v>
          </cell>
          <cell r="K76">
            <v>0</v>
          </cell>
          <cell r="L76">
            <v>0</v>
          </cell>
          <cell r="M76">
            <v>0</v>
          </cell>
          <cell r="N76">
            <v>100500</v>
          </cell>
          <cell r="O76">
            <v>0</v>
          </cell>
          <cell r="P76">
            <v>4522500</v>
          </cell>
          <cell r="Q76">
            <v>0</v>
          </cell>
          <cell r="V76">
            <v>100500</v>
          </cell>
          <cell r="W76">
            <v>17336.25</v>
          </cell>
        </row>
        <row r="77">
          <cell r="D77">
            <v>4200</v>
          </cell>
          <cell r="E77" t="str">
            <v xml:space="preserve">EDUCATION                     </v>
          </cell>
          <cell r="F77" t="str">
            <v>USD</v>
          </cell>
          <cell r="G77">
            <v>7</v>
          </cell>
          <cell r="H77">
            <v>3450000</v>
          </cell>
          <cell r="I77">
            <v>0.75</v>
          </cell>
          <cell r="J77">
            <v>12937.5</v>
          </cell>
          <cell r="K77">
            <v>0</v>
          </cell>
          <cell r="L77">
            <v>0</v>
          </cell>
          <cell r="M77">
            <v>0</v>
          </cell>
          <cell r="N77">
            <v>75000</v>
          </cell>
          <cell r="O77">
            <v>0</v>
          </cell>
          <cell r="P77">
            <v>3375000</v>
          </cell>
          <cell r="Q77">
            <v>0</v>
          </cell>
          <cell r="V77">
            <v>75000</v>
          </cell>
          <cell r="W77">
            <v>12937.5</v>
          </cell>
        </row>
        <row r="78">
          <cell r="D78">
            <v>4430</v>
          </cell>
          <cell r="E78" t="str">
            <v xml:space="preserve">DROUGHT RELIEF                </v>
          </cell>
          <cell r="F78" t="str">
            <v>USD</v>
          </cell>
          <cell r="G78">
            <v>7</v>
          </cell>
          <cell r="H78">
            <v>1762500</v>
          </cell>
          <cell r="I78">
            <v>0.75</v>
          </cell>
          <cell r="J78">
            <v>6609.375</v>
          </cell>
          <cell r="K78">
            <v>0</v>
          </cell>
          <cell r="L78">
            <v>0</v>
          </cell>
          <cell r="M78">
            <v>0</v>
          </cell>
          <cell r="N78">
            <v>37500</v>
          </cell>
          <cell r="O78">
            <v>0</v>
          </cell>
          <cell r="P78">
            <v>1725000</v>
          </cell>
          <cell r="Q78">
            <v>0</v>
          </cell>
          <cell r="V78">
            <v>37500</v>
          </cell>
          <cell r="W78">
            <v>6609.375</v>
          </cell>
        </row>
        <row r="79">
          <cell r="D79">
            <v>7130</v>
          </cell>
          <cell r="E79" t="str">
            <v xml:space="preserve">THIRD RAILWAY                 </v>
          </cell>
          <cell r="F79" t="str">
            <v>USD</v>
          </cell>
          <cell r="G79">
            <v>7</v>
          </cell>
          <cell r="H79">
            <v>8505000</v>
          </cell>
          <cell r="I79">
            <v>0.75</v>
          </cell>
          <cell r="J79">
            <v>31893.75</v>
          </cell>
          <cell r="K79">
            <v>0</v>
          </cell>
          <cell r="L79">
            <v>0</v>
          </cell>
          <cell r="M79">
            <v>0</v>
          </cell>
          <cell r="N79">
            <v>157500</v>
          </cell>
          <cell r="O79">
            <v>0</v>
          </cell>
          <cell r="P79">
            <v>8347500</v>
          </cell>
          <cell r="Q79">
            <v>0</v>
          </cell>
          <cell r="V79">
            <v>157500</v>
          </cell>
          <cell r="W79">
            <v>31893.75</v>
          </cell>
        </row>
        <row r="80">
          <cell r="D80">
            <v>12820</v>
          </cell>
          <cell r="E80" t="str">
            <v xml:space="preserve">POWER/WATER                   </v>
          </cell>
          <cell r="F80" t="str">
            <v>XDR</v>
          </cell>
          <cell r="G80">
            <v>7</v>
          </cell>
          <cell r="H80">
            <v>18762459.760000002</v>
          </cell>
          <cell r="I80">
            <v>0.75</v>
          </cell>
          <cell r="J80">
            <v>70359.224000000002</v>
          </cell>
          <cell r="K80">
            <v>0</v>
          </cell>
          <cell r="L80">
            <v>0</v>
          </cell>
          <cell r="M80">
            <v>0</v>
          </cell>
          <cell r="N80">
            <v>101969</v>
          </cell>
          <cell r="O80">
            <v>0</v>
          </cell>
          <cell r="P80">
            <v>18660490.760000002</v>
          </cell>
          <cell r="Q80">
            <v>0</v>
          </cell>
          <cell r="V80">
            <v>101969</v>
          </cell>
          <cell r="W80">
            <v>70359.224000000002</v>
          </cell>
        </row>
        <row r="81">
          <cell r="D81">
            <v>15970</v>
          </cell>
          <cell r="E81" t="str">
            <v xml:space="preserve">MOPTI AREA DEVELOPMENT        </v>
          </cell>
          <cell r="F81" t="str">
            <v>XDR</v>
          </cell>
          <cell r="G81">
            <v>7</v>
          </cell>
          <cell r="H81">
            <v>13237076.02</v>
          </cell>
          <cell r="I81">
            <v>0.75</v>
          </cell>
          <cell r="J81">
            <v>49639.035000000003</v>
          </cell>
          <cell r="K81">
            <v>0</v>
          </cell>
          <cell r="L81">
            <v>0</v>
          </cell>
          <cell r="M81">
            <v>0</v>
          </cell>
          <cell r="N81">
            <v>69668</v>
          </cell>
          <cell r="O81">
            <v>0</v>
          </cell>
          <cell r="P81">
            <v>13167408.02</v>
          </cell>
          <cell r="Q81">
            <v>0</v>
          </cell>
          <cell r="V81">
            <v>69668</v>
          </cell>
          <cell r="W81">
            <v>49639.035000000003</v>
          </cell>
        </row>
        <row r="82">
          <cell r="D82">
            <v>21630</v>
          </cell>
          <cell r="E82" t="str">
            <v xml:space="preserve">AGRICULTURAL SECTOR           </v>
          </cell>
          <cell r="F82" t="str">
            <v>XDR</v>
          </cell>
          <cell r="G82">
            <v>7</v>
          </cell>
          <cell r="H82">
            <v>40106938.899999999</v>
          </cell>
          <cell r="I82">
            <v>0.75</v>
          </cell>
          <cell r="J82">
            <v>150401.02100000001</v>
          </cell>
          <cell r="K82">
            <v>0</v>
          </cell>
          <cell r="L82">
            <v>0</v>
          </cell>
          <cell r="M82">
            <v>0</v>
          </cell>
          <cell r="N82">
            <v>401069</v>
          </cell>
          <cell r="O82">
            <v>0</v>
          </cell>
          <cell r="P82">
            <v>39705869.899999999</v>
          </cell>
          <cell r="Q82">
            <v>0</v>
          </cell>
          <cell r="V82">
            <v>401069</v>
          </cell>
          <cell r="W82">
            <v>150401.02100000001</v>
          </cell>
        </row>
        <row r="83">
          <cell r="D83">
            <v>28280</v>
          </cell>
          <cell r="E83" t="str">
            <v xml:space="preserve">VOCATIONAL EDUCATION &amp; TRNG   </v>
          </cell>
          <cell r="F83" t="str">
            <v>XDR</v>
          </cell>
          <cell r="G83">
            <v>7</v>
          </cell>
          <cell r="H83">
            <v>3530050.13</v>
          </cell>
          <cell r="I83">
            <v>0.75</v>
          </cell>
          <cell r="J83">
            <v>13237.688</v>
          </cell>
          <cell r="K83">
            <v>5469949.8700000001</v>
          </cell>
          <cell r="L83">
            <v>0</v>
          </cell>
          <cell r="M83">
            <v>0</v>
          </cell>
          <cell r="N83">
            <v>0</v>
          </cell>
          <cell r="O83">
            <v>0</v>
          </cell>
          <cell r="P83">
            <v>3530050.13</v>
          </cell>
          <cell r="Q83">
            <v>5469949.8700000001</v>
          </cell>
          <cell r="V83">
            <v>0</v>
          </cell>
          <cell r="W83">
            <v>13237.6879875</v>
          </cell>
        </row>
        <row r="84">
          <cell r="D84">
            <v>13070</v>
          </cell>
          <cell r="E84" t="str">
            <v>ECONOMIC MANAGEMENT &amp; TRAINING</v>
          </cell>
          <cell r="F84" t="str">
            <v>XDR</v>
          </cell>
          <cell r="G84">
            <v>8</v>
          </cell>
          <cell r="H84">
            <v>8887507.3499999996</v>
          </cell>
          <cell r="I84">
            <v>0.75</v>
          </cell>
          <cell r="J84">
            <v>33328.152999999998</v>
          </cell>
          <cell r="K84">
            <v>0</v>
          </cell>
          <cell r="L84">
            <v>0</v>
          </cell>
          <cell r="M84">
            <v>0</v>
          </cell>
          <cell r="N84">
            <v>48067</v>
          </cell>
          <cell r="O84">
            <v>0</v>
          </cell>
          <cell r="P84">
            <v>8839440.3499999996</v>
          </cell>
          <cell r="Q84">
            <v>0</v>
          </cell>
          <cell r="V84">
            <v>48067</v>
          </cell>
          <cell r="W84">
            <v>33328.152999999998</v>
          </cell>
        </row>
        <row r="85">
          <cell r="D85">
            <v>11340</v>
          </cell>
          <cell r="E85" t="str">
            <v xml:space="preserve">PETROLEUM EXPLORATN PROMOTION </v>
          </cell>
          <cell r="F85" t="str">
            <v>XDR</v>
          </cell>
          <cell r="G85">
            <v>8</v>
          </cell>
          <cell r="H85">
            <v>2743931.95</v>
          </cell>
          <cell r="I85">
            <v>0.75</v>
          </cell>
          <cell r="J85">
            <v>10289.745000000001</v>
          </cell>
          <cell r="K85">
            <v>0</v>
          </cell>
          <cell r="L85">
            <v>0</v>
          </cell>
          <cell r="M85">
            <v>0</v>
          </cell>
          <cell r="N85">
            <v>15076</v>
          </cell>
          <cell r="O85">
            <v>0</v>
          </cell>
          <cell r="P85">
            <v>2728855.95</v>
          </cell>
          <cell r="Q85">
            <v>0</v>
          </cell>
          <cell r="V85">
            <v>15076</v>
          </cell>
          <cell r="W85">
            <v>10289.745000000001</v>
          </cell>
        </row>
        <row r="86">
          <cell r="D86">
            <v>12000</v>
          </cell>
          <cell r="E86" t="str">
            <v xml:space="preserve">SECOND TELECOMMUNICATIONS     </v>
          </cell>
          <cell r="F86" t="str">
            <v>XDR</v>
          </cell>
          <cell r="G86">
            <v>8</v>
          </cell>
          <cell r="H86">
            <v>10797000</v>
          </cell>
          <cell r="I86">
            <v>0.75</v>
          </cell>
          <cell r="J86">
            <v>40488.75</v>
          </cell>
          <cell r="K86">
            <v>0</v>
          </cell>
          <cell r="L86">
            <v>0</v>
          </cell>
          <cell r="M86">
            <v>0</v>
          </cell>
          <cell r="N86">
            <v>59000</v>
          </cell>
          <cell r="O86">
            <v>0</v>
          </cell>
          <cell r="P86">
            <v>10738000</v>
          </cell>
          <cell r="Q86">
            <v>0</v>
          </cell>
          <cell r="V86">
            <v>59000</v>
          </cell>
          <cell r="W86">
            <v>40488.75</v>
          </cell>
        </row>
        <row r="87">
          <cell r="D87">
            <v>14310</v>
          </cell>
          <cell r="E87" t="str">
            <v xml:space="preserve">RURAL WATER SUPPLY            </v>
          </cell>
          <cell r="F87" t="str">
            <v>XDR</v>
          </cell>
          <cell r="G87">
            <v>8</v>
          </cell>
          <cell r="H87">
            <v>3699159.27</v>
          </cell>
          <cell r="I87">
            <v>0.75</v>
          </cell>
          <cell r="J87">
            <v>13871.847</v>
          </cell>
          <cell r="K87">
            <v>0</v>
          </cell>
          <cell r="L87">
            <v>0</v>
          </cell>
          <cell r="M87">
            <v>0</v>
          </cell>
          <cell r="N87">
            <v>51652</v>
          </cell>
          <cell r="O87">
            <v>0</v>
          </cell>
          <cell r="P87">
            <v>3647507.27</v>
          </cell>
          <cell r="Q87">
            <v>0</v>
          </cell>
          <cell r="V87">
            <v>51652</v>
          </cell>
          <cell r="W87">
            <v>13871.847</v>
          </cell>
        </row>
        <row r="88">
          <cell r="D88">
            <v>14420</v>
          </cell>
          <cell r="E88" t="str">
            <v xml:space="preserve">THIRD EDUCATION               </v>
          </cell>
          <cell r="F88" t="str">
            <v>XDR</v>
          </cell>
          <cell r="G88">
            <v>8</v>
          </cell>
          <cell r="H88">
            <v>4173600</v>
          </cell>
          <cell r="I88">
            <v>0.75</v>
          </cell>
          <cell r="J88">
            <v>15651</v>
          </cell>
          <cell r="K88">
            <v>0</v>
          </cell>
          <cell r="L88">
            <v>0</v>
          </cell>
          <cell r="M88">
            <v>0</v>
          </cell>
          <cell r="N88">
            <v>22200</v>
          </cell>
          <cell r="O88">
            <v>0</v>
          </cell>
          <cell r="P88">
            <v>4151400</v>
          </cell>
          <cell r="Q88">
            <v>0</v>
          </cell>
          <cell r="V88">
            <v>22200</v>
          </cell>
          <cell r="W88">
            <v>15651</v>
          </cell>
        </row>
        <row r="89">
          <cell r="D89" t="str">
            <v>F0070</v>
          </cell>
          <cell r="E89" t="str">
            <v xml:space="preserve">RURAL WATER SUPPLY            </v>
          </cell>
          <cell r="F89" t="str">
            <v>XDR</v>
          </cell>
          <cell r="G89">
            <v>8</v>
          </cell>
          <cell r="H89">
            <v>5066735.28</v>
          </cell>
          <cell r="I89">
            <v>0.75</v>
          </cell>
          <cell r="J89">
            <v>19000.257000000001</v>
          </cell>
          <cell r="K89">
            <v>0</v>
          </cell>
          <cell r="L89">
            <v>0</v>
          </cell>
          <cell r="M89">
            <v>0</v>
          </cell>
          <cell r="N89">
            <v>27094</v>
          </cell>
          <cell r="O89">
            <v>0</v>
          </cell>
          <cell r="P89">
            <v>5039641.28</v>
          </cell>
          <cell r="Q89">
            <v>0</v>
          </cell>
          <cell r="V89">
            <v>27094</v>
          </cell>
          <cell r="W89">
            <v>19000.257000000001</v>
          </cell>
        </row>
        <row r="90">
          <cell r="D90" t="str">
            <v>F0100</v>
          </cell>
          <cell r="E90" t="str">
            <v xml:space="preserve">THIRD EDUCATION               </v>
          </cell>
          <cell r="F90" t="str">
            <v>XDR</v>
          </cell>
          <cell r="G90">
            <v>8</v>
          </cell>
          <cell r="H90">
            <v>4351097.41</v>
          </cell>
          <cell r="I90">
            <v>0.75</v>
          </cell>
          <cell r="J90">
            <v>16316.615</v>
          </cell>
          <cell r="K90">
            <v>0</v>
          </cell>
          <cell r="L90">
            <v>0</v>
          </cell>
          <cell r="M90">
            <v>0</v>
          </cell>
          <cell r="N90">
            <v>23144</v>
          </cell>
          <cell r="O90">
            <v>0</v>
          </cell>
          <cell r="P90">
            <v>4327953.41</v>
          </cell>
          <cell r="Q90">
            <v>0</v>
          </cell>
          <cell r="V90">
            <v>23144</v>
          </cell>
          <cell r="W90">
            <v>16316.615</v>
          </cell>
        </row>
        <row r="91">
          <cell r="D91">
            <v>27370</v>
          </cell>
          <cell r="E91" t="str">
            <v>AGRICUL TRADING AND PROCESSING</v>
          </cell>
          <cell r="F91" t="str">
            <v>XDR</v>
          </cell>
          <cell r="G91">
            <v>8</v>
          </cell>
          <cell r="H91">
            <v>2297447.41</v>
          </cell>
          <cell r="I91">
            <v>0.75</v>
          </cell>
          <cell r="J91">
            <v>8615.4279999999999</v>
          </cell>
          <cell r="K91">
            <v>1602552.59</v>
          </cell>
          <cell r="L91">
            <v>0</v>
          </cell>
          <cell r="M91">
            <v>0</v>
          </cell>
          <cell r="N91">
            <v>0</v>
          </cell>
          <cell r="O91">
            <v>0</v>
          </cell>
          <cell r="P91">
            <v>2297447.41</v>
          </cell>
          <cell r="Q91">
            <v>1602552.59</v>
          </cell>
          <cell r="V91">
            <v>0</v>
          </cell>
          <cell r="W91">
            <v>8615.4277875000007</v>
          </cell>
        </row>
        <row r="92">
          <cell r="D92">
            <v>31550</v>
          </cell>
          <cell r="E92" t="str">
            <v xml:space="preserve">HEALTH SECTOR DEV PROGRAM     </v>
          </cell>
          <cell r="F92" t="str">
            <v>XDR</v>
          </cell>
          <cell r="G92">
            <v>8</v>
          </cell>
          <cell r="H92">
            <v>646437.05000000005</v>
          </cell>
          <cell r="I92">
            <v>0.75</v>
          </cell>
          <cell r="J92">
            <v>2424.1390000000001</v>
          </cell>
          <cell r="K92">
            <v>27853562.949999999</v>
          </cell>
          <cell r="L92">
            <v>0</v>
          </cell>
          <cell r="M92">
            <v>0</v>
          </cell>
          <cell r="N92">
            <v>0</v>
          </cell>
          <cell r="O92">
            <v>0</v>
          </cell>
          <cell r="P92">
            <v>646437.05000000005</v>
          </cell>
          <cell r="Q92">
            <v>27853562.949999999</v>
          </cell>
          <cell r="V92">
            <v>0</v>
          </cell>
          <cell r="W92">
            <v>2424.1389375000026</v>
          </cell>
        </row>
        <row r="93">
          <cell r="D93">
            <v>16770</v>
          </cell>
          <cell r="E93" t="str">
            <v xml:space="preserve">SECOND URBAN                  </v>
          </cell>
          <cell r="F93" t="str">
            <v>XDR</v>
          </cell>
          <cell r="G93">
            <v>9</v>
          </cell>
          <cell r="H93">
            <v>24053069.93</v>
          </cell>
          <cell r="I93">
            <v>0.75</v>
          </cell>
          <cell r="J93">
            <v>90199.012000000002</v>
          </cell>
          <cell r="K93">
            <v>0</v>
          </cell>
          <cell r="L93">
            <v>0</v>
          </cell>
          <cell r="M93">
            <v>0</v>
          </cell>
          <cell r="N93">
            <v>125276</v>
          </cell>
          <cell r="O93">
            <v>0</v>
          </cell>
          <cell r="P93">
            <v>23927793.93</v>
          </cell>
          <cell r="Q93">
            <v>0</v>
          </cell>
          <cell r="V93">
            <v>125276</v>
          </cell>
          <cell r="W93">
            <v>90199.012000000002</v>
          </cell>
        </row>
        <row r="94">
          <cell r="D94">
            <v>19060</v>
          </cell>
          <cell r="E94" t="str">
            <v xml:space="preserve">OFFICE DU NIGER CONSOLIDATION </v>
          </cell>
          <cell r="F94" t="str">
            <v>XDR</v>
          </cell>
          <cell r="G94">
            <v>9</v>
          </cell>
          <cell r="H94">
            <v>29739702.649999999</v>
          </cell>
          <cell r="I94">
            <v>0.75</v>
          </cell>
          <cell r="J94">
            <v>111523.88499999999</v>
          </cell>
          <cell r="K94">
            <v>0</v>
          </cell>
          <cell r="L94">
            <v>0</v>
          </cell>
          <cell r="M94">
            <v>0</v>
          </cell>
          <cell r="N94">
            <v>309788</v>
          </cell>
          <cell r="O94">
            <v>0</v>
          </cell>
          <cell r="P94">
            <v>29429914.649999999</v>
          </cell>
          <cell r="Q94">
            <v>0</v>
          </cell>
          <cell r="V94">
            <v>309788</v>
          </cell>
          <cell r="W94">
            <v>111523.88499999999</v>
          </cell>
        </row>
        <row r="95">
          <cell r="D95" t="str">
            <v>A0350</v>
          </cell>
          <cell r="E95" t="str">
            <v xml:space="preserve">OFFICE DU NIGER CONSOLIDATION </v>
          </cell>
          <cell r="F95" t="str">
            <v>XDR</v>
          </cell>
          <cell r="G95">
            <v>9</v>
          </cell>
          <cell r="H95">
            <v>6926231.9699999997</v>
          </cell>
          <cell r="I95">
            <v>0.75</v>
          </cell>
          <cell r="J95">
            <v>25973.37</v>
          </cell>
          <cell r="K95">
            <v>0</v>
          </cell>
          <cell r="L95">
            <v>0</v>
          </cell>
          <cell r="M95">
            <v>0</v>
          </cell>
          <cell r="N95">
            <v>35337</v>
          </cell>
          <cell r="O95">
            <v>0</v>
          </cell>
          <cell r="P95">
            <v>6890894.9699999997</v>
          </cell>
          <cell r="Q95">
            <v>0</v>
          </cell>
          <cell r="V95">
            <v>35337</v>
          </cell>
          <cell r="W95">
            <v>25973.37</v>
          </cell>
        </row>
        <row r="96">
          <cell r="D96">
            <v>23700</v>
          </cell>
          <cell r="E96" t="str">
            <v xml:space="preserve">NATURAL RESOURCE MANAGEMENT   </v>
          </cell>
          <cell r="F96" t="str">
            <v>XDR</v>
          </cell>
          <cell r="G96">
            <v>9</v>
          </cell>
          <cell r="H96">
            <v>13672630.92</v>
          </cell>
          <cell r="I96">
            <v>0.75</v>
          </cell>
          <cell r="J96">
            <v>51272.366000000002</v>
          </cell>
          <cell r="K96">
            <v>1327369.08</v>
          </cell>
          <cell r="L96">
            <v>0</v>
          </cell>
          <cell r="M96">
            <v>0</v>
          </cell>
          <cell r="N96">
            <v>0</v>
          </cell>
          <cell r="O96">
            <v>0</v>
          </cell>
          <cell r="P96">
            <v>13672630.92</v>
          </cell>
          <cell r="Q96">
            <v>1327369.08</v>
          </cell>
          <cell r="V96">
            <v>0</v>
          </cell>
          <cell r="W96">
            <v>51272.365949999999</v>
          </cell>
        </row>
        <row r="97">
          <cell r="D97">
            <v>19980</v>
          </cell>
          <cell r="E97" t="str">
            <v xml:space="preserve">SECOND POWER                  </v>
          </cell>
          <cell r="F97" t="str">
            <v>XDR</v>
          </cell>
          <cell r="G97">
            <v>9</v>
          </cell>
          <cell r="H97">
            <v>23198124.969999999</v>
          </cell>
          <cell r="I97">
            <v>0.75</v>
          </cell>
          <cell r="J97">
            <v>86992.968999999997</v>
          </cell>
          <cell r="K97">
            <v>0</v>
          </cell>
          <cell r="L97">
            <v>0</v>
          </cell>
          <cell r="M97">
            <v>0</v>
          </cell>
          <cell r="N97">
            <v>236715</v>
          </cell>
          <cell r="O97">
            <v>0</v>
          </cell>
          <cell r="P97">
            <v>22961409.969999999</v>
          </cell>
          <cell r="Q97">
            <v>0</v>
          </cell>
          <cell r="V97">
            <v>236715</v>
          </cell>
          <cell r="W97">
            <v>86992.968999999997</v>
          </cell>
        </row>
        <row r="98">
          <cell r="D98">
            <v>20540</v>
          </cell>
          <cell r="E98" t="str">
            <v>EDUCATION SECTOR CONSOLIDATION</v>
          </cell>
          <cell r="F98" t="str">
            <v>XDR</v>
          </cell>
          <cell r="G98">
            <v>9</v>
          </cell>
          <cell r="H98">
            <v>18175734.170000002</v>
          </cell>
          <cell r="I98">
            <v>0.75</v>
          </cell>
          <cell r="J98">
            <v>68159.002999999997</v>
          </cell>
          <cell r="K98">
            <v>0</v>
          </cell>
          <cell r="L98">
            <v>0</v>
          </cell>
          <cell r="M98">
            <v>0</v>
          </cell>
          <cell r="N98">
            <v>185465</v>
          </cell>
          <cell r="O98">
            <v>0</v>
          </cell>
          <cell r="P98">
            <v>17990269.170000002</v>
          </cell>
          <cell r="Q98">
            <v>0</v>
          </cell>
          <cell r="V98">
            <v>185465</v>
          </cell>
          <cell r="W98">
            <v>68159.002999999997</v>
          </cell>
        </row>
        <row r="99">
          <cell r="D99" t="str">
            <v>N0210</v>
          </cell>
          <cell r="E99" t="str">
            <v>PILOT PRIVATE IRRIGATION PROMO</v>
          </cell>
          <cell r="F99" t="str">
            <v>XDR</v>
          </cell>
          <cell r="G99">
            <v>9</v>
          </cell>
          <cell r="H99">
            <v>678299.1</v>
          </cell>
          <cell r="I99">
            <v>0.75</v>
          </cell>
          <cell r="J99">
            <v>2543.6219999999998</v>
          </cell>
          <cell r="K99">
            <v>2321700.9</v>
          </cell>
          <cell r="L99">
            <v>0</v>
          </cell>
          <cell r="M99">
            <v>0</v>
          </cell>
          <cell r="N99">
            <v>0</v>
          </cell>
          <cell r="O99">
            <v>0</v>
          </cell>
          <cell r="P99">
            <v>678299.1</v>
          </cell>
          <cell r="Q99">
            <v>2321700.9</v>
          </cell>
          <cell r="V99">
            <v>0</v>
          </cell>
          <cell r="W99">
            <v>2543.6216250000002</v>
          </cell>
        </row>
        <row r="100">
          <cell r="D100">
            <v>28500</v>
          </cell>
          <cell r="E100" t="str">
            <v xml:space="preserve">SELINGUE POWER REHABILITATION </v>
          </cell>
          <cell r="F100" t="str">
            <v>XDR</v>
          </cell>
          <cell r="G100">
            <v>9</v>
          </cell>
          <cell r="H100">
            <v>12391609.359999999</v>
          </cell>
          <cell r="I100">
            <v>0.75</v>
          </cell>
          <cell r="J100">
            <v>46468.535000000003</v>
          </cell>
          <cell r="K100">
            <v>6108390.6399999997</v>
          </cell>
          <cell r="L100">
            <v>0</v>
          </cell>
          <cell r="M100">
            <v>0</v>
          </cell>
          <cell r="N100">
            <v>0</v>
          </cell>
          <cell r="O100">
            <v>0</v>
          </cell>
          <cell r="P100">
            <v>12391609.359999999</v>
          </cell>
          <cell r="Q100">
            <v>6108390.6399999997</v>
          </cell>
          <cell r="V100">
            <v>0</v>
          </cell>
          <cell r="W100">
            <v>46468.535099999994</v>
          </cell>
        </row>
        <row r="101">
          <cell r="D101">
            <v>29700</v>
          </cell>
          <cell r="E101" t="str">
            <v xml:space="preserve">REGIONAL HYDROPOWER DEV       </v>
          </cell>
          <cell r="F101" t="str">
            <v>XDR</v>
          </cell>
          <cell r="G101">
            <v>9</v>
          </cell>
          <cell r="H101">
            <v>4109800.04</v>
          </cell>
          <cell r="I101">
            <v>0.75</v>
          </cell>
          <cell r="J101">
            <v>15411.75</v>
          </cell>
          <cell r="K101">
            <v>8490199.9600000009</v>
          </cell>
          <cell r="L101">
            <v>0</v>
          </cell>
          <cell r="M101">
            <v>0</v>
          </cell>
          <cell r="N101">
            <v>0</v>
          </cell>
          <cell r="O101">
            <v>0</v>
          </cell>
          <cell r="P101">
            <v>4109800.04</v>
          </cell>
          <cell r="Q101">
            <v>8490199.9600000009</v>
          </cell>
          <cell r="V101">
            <v>0</v>
          </cell>
          <cell r="W101">
            <v>15411.750149999996</v>
          </cell>
        </row>
        <row r="102">
          <cell r="D102" t="str">
            <v>N0040</v>
          </cell>
          <cell r="E102" t="str">
            <v xml:space="preserve">URBAN DEV. &amp; DECENTRALIZATION </v>
          </cell>
          <cell r="F102" t="str">
            <v>XDR</v>
          </cell>
          <cell r="G102">
            <v>9</v>
          </cell>
          <cell r="H102">
            <v>6033277.75</v>
          </cell>
          <cell r="I102">
            <v>0.75</v>
          </cell>
          <cell r="J102">
            <v>22624.792000000001</v>
          </cell>
          <cell r="K102">
            <v>49466722.25</v>
          </cell>
          <cell r="L102">
            <v>0</v>
          </cell>
          <cell r="M102">
            <v>0</v>
          </cell>
          <cell r="N102">
            <v>0</v>
          </cell>
          <cell r="O102">
            <v>0</v>
          </cell>
          <cell r="P102">
            <v>6033277.75</v>
          </cell>
          <cell r="Q102">
            <v>49466722.25</v>
          </cell>
          <cell r="V102">
            <v>0</v>
          </cell>
          <cell r="W102">
            <v>22624.791562499999</v>
          </cell>
        </row>
      </sheetData>
      <sheetData sheetId="6" refreshError="1"/>
      <sheetData sheetId="7"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otes"/>
      <sheetName val="Adj. SR final"/>
      <sheetName val="SR final"/>
      <sheetName val="Arrears"/>
      <sheetName val="SR table unadj."/>
      <sheetName val="ProgSumm"/>
      <sheetName val="Prog. FMI"/>
      <sheetName val="SR tab adj."/>
      <sheetName val="Adj. stocks"/>
      <sheetName val="Input Prog.CBE"/>
      <sheetName val="Paris Club"/>
      <sheetName val="SMP Monit."/>
      <sheetName val="Assump"/>
      <sheetName val="Quasi-fiscal"/>
      <sheetName val="PSBR"/>
      <sheetName val="Input PSBR;Q-F"/>
      <sheetName val="Sheet1"/>
      <sheetName val="Input Cable"/>
      <sheetName val="Input BCE"/>
      <sheetName val="Input BNF"/>
      <sheetName val="Input BP"/>
      <sheetName val="Input SB"/>
      <sheetName val="Report1"/>
      <sheetName val="BCE Table"/>
      <sheetName val="BP+BNF obs."/>
      <sheetName val="BCE (Prog.)"/>
      <sheetName val="cartera"/>
      <sheetName val="RED 33"/>
      <sheetName val="RED 34"/>
      <sheetName val="RED 36"/>
      <sheetName val="RED 37"/>
      <sheetName val="RED 3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ultipliers"/>
      <sheetName val="SR"/>
      <sheetName val="Program"/>
      <sheetName val="Resultado BC"/>
      <sheetName val="IMFprogram"/>
      <sheetName val="SR-Dollarization"/>
      <sheetName val="$-SR-Summary"/>
      <sheetName val="US$-Program"/>
      <sheetName val="Quasi-fiscal-$"/>
      <sheetName val="10-R"/>
      <sheetName val="10-R-New"/>
      <sheetName val="Sheet1"/>
      <sheetName val="FDIR"/>
      <sheetName val="$-Cable"/>
      <sheetName val="$-Cable-New"/>
      <sheetName val="MB&amp;Liabilities"/>
      <sheetName val="BCE-1-2-3"/>
      <sheetName val="BCE-4"/>
      <sheetName val="CableFMI"/>
      <sheetName val="BCE"/>
      <sheetName val="BCOS"/>
      <sheetName val="BNF"/>
      <sheetName val="Banking System"/>
      <sheetName val="Banks'loans"/>
      <sheetName val="STA 33"/>
      <sheetName val="STA 34"/>
      <sheetName val="STA 35"/>
      <sheetName val="STA 36"/>
      <sheetName val="STA 37"/>
      <sheetName val="STA 38"/>
      <sheetName val="STA 39"/>
      <sheetName val="To-Macro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ion"/>
      <sheetName val="Combine_PRM"/>
      <sheetName val="Adjustment March00"/>
      <sheetName val="Proj_Subs"/>
      <sheetName val="Oblig_Ptrn"/>
      <sheetName val="PRGF Disb"/>
      <sheetName val="A"/>
      <sheetName val="Canada"/>
      <sheetName val="France"/>
      <sheetName val="Italy"/>
      <sheetName val="Korea"/>
      <sheetName val="Norway"/>
      <sheetName val="SFD"/>
      <sheetName val="Switzerland"/>
      <sheetName val="Reserve19"/>
    </sheetNames>
    <sheetDataSet>
      <sheetData sheetId="0" refreshError="1">
        <row r="12">
          <cell r="J12">
            <v>0</v>
          </cell>
          <cell r="K12">
            <v>0.05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ontents"/>
      <sheetName val="B"/>
      <sheetName val="C"/>
      <sheetName val="D"/>
    </sheetNames>
    <sheetDataSet>
      <sheetData sheetId="0"/>
      <sheetData sheetId="1"/>
      <sheetData sheetId="2"/>
      <sheetData sheetId="3" refreshError="1">
        <row r="747">
          <cell r="A747" t="str">
            <v>Revenues</v>
          </cell>
          <cell r="B747">
            <v>1093</v>
          </cell>
          <cell r="C747">
            <v>1525.739</v>
          </cell>
          <cell r="D747">
            <v>2412.8190000000004</v>
          </cell>
          <cell r="E747">
            <v>3478.5820000000003</v>
          </cell>
          <cell r="F747">
            <v>4622.8869999999997</v>
          </cell>
          <cell r="G747">
            <v>5310.7539999999999</v>
          </cell>
          <cell r="H747">
            <v>6261.8</v>
          </cell>
          <cell r="I747">
            <v>7524</v>
          </cell>
          <cell r="J747">
            <v>8799.5982845464187</v>
          </cell>
          <cell r="K747">
            <v>10361.581657193819</v>
          </cell>
          <cell r="L747">
            <v>11978.915103029802</v>
          </cell>
          <cell r="M747">
            <v>13633.590990449175</v>
          </cell>
          <cell r="N747">
            <v>15385.071791045571</v>
          </cell>
          <cell r="O747">
            <v>17396.566824153724</v>
          </cell>
          <cell r="P747">
            <v>19662.777585677104</v>
          </cell>
          <cell r="Q747">
            <v>22280.660763938788</v>
          </cell>
          <cell r="R747">
            <v>24944.869458979287</v>
          </cell>
          <cell r="S747">
            <v>27919.905405046018</v>
          </cell>
          <cell r="T747">
            <v>31251.58997754431</v>
          </cell>
          <cell r="U747">
            <v>34906.269956849777</v>
          </cell>
          <cell r="V747">
            <v>38991.000271730183</v>
          </cell>
          <cell r="W747">
            <v>43556.782157687507</v>
          </cell>
          <cell r="X747">
            <v>48660.727362510224</v>
          </cell>
          <cell r="Y747">
            <v>53526.800098761254</v>
          </cell>
          <cell r="Z747">
            <v>58879.480108637385</v>
          </cell>
          <cell r="AA747">
            <v>64767.428119501128</v>
          </cell>
          <cell r="AB747">
            <v>71244.170931451241</v>
          </cell>
          <cell r="AC747">
            <v>78368.588024596378</v>
          </cell>
          <cell r="AD747">
            <v>86205.446827056017</v>
          </cell>
          <cell r="AE747">
            <v>94825.991509761632</v>
          </cell>
          <cell r="AF747">
            <v>104308.5906607378</v>
          </cell>
          <cell r="AG747">
            <v>114739.44972681158</v>
          </cell>
          <cell r="AH747">
            <v>126213.39469949275</v>
          </cell>
          <cell r="AI747">
            <v>138834.73416944203</v>
          </cell>
          <cell r="AJ747">
            <v>152718.20758638624</v>
          </cell>
          <cell r="AK747">
            <v>167990.02834502488</v>
          </cell>
          <cell r="AL747">
            <v>184789.03117952737</v>
          </cell>
          <cell r="AM747">
            <v>203267.93429748013</v>
          </cell>
          <cell r="AN747">
            <v>223594.72772722816</v>
          </cell>
          <cell r="AO747">
            <v>245954.200499951</v>
          </cell>
          <cell r="AP747">
            <v>270549.62054994609</v>
          </cell>
          <cell r="AQ747">
            <v>297604.58260494075</v>
          </cell>
          <cell r="AR747">
            <v>327365.04086543486</v>
          </cell>
          <cell r="AS747">
            <v>360101.54495197837</v>
          </cell>
          <cell r="AT747">
            <v>396111.69944717624</v>
          </cell>
          <cell r="AU747">
            <v>435722.86939189391</v>
          </cell>
          <cell r="AV747">
            <v>479295.15633108333</v>
          </cell>
          <cell r="AW747">
            <v>527224.67196419172</v>
          </cell>
          <cell r="AX747">
            <v>579947.13916061097</v>
          </cell>
          <cell r="AY747">
            <v>637941.85307667207</v>
          </cell>
          <cell r="AZ747">
            <v>701736.03838433931</v>
          </cell>
          <cell r="BA747">
            <v>771909.64222277328</v>
          </cell>
          <cell r="BB747">
            <v>849100.60644505068</v>
          </cell>
          <cell r="BC747">
            <v>934010.66708955588</v>
          </cell>
          <cell r="BD747">
            <v>1027411.7337985116</v>
          </cell>
          <cell r="BE747">
            <v>1130152.9071783628</v>
          </cell>
          <cell r="BF747">
            <v>1243168.1978961993</v>
          </cell>
          <cell r="BG747">
            <v>1367485.0176858194</v>
          </cell>
          <cell r="BH747">
            <v>1504233.5194544015</v>
          </cell>
        </row>
      </sheetData>
      <sheetData sheetId="4"/>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BOP Summary"/>
      <sheetName val="BOP Details"/>
      <sheetName val="Exports"/>
      <sheetName val="Imports"/>
      <sheetName val="Services"/>
      <sheetName val="Capital"/>
      <sheetName val="TOT"/>
      <sheetName val="Debt Service"/>
      <sheetName val="GDP"/>
      <sheetName val="Inputs (Misc.)"/>
      <sheetName val="Outlink Real"/>
      <sheetName val="RED-43"/>
      <sheetName val="RED-44"/>
      <sheetName val="RED-45"/>
      <sheetName val="RED-46"/>
      <sheetName val="RED-47"/>
      <sheetName val="RED-48"/>
      <sheetName val="RED-49"/>
      <sheetName val="RED-50"/>
      <sheetName val="RED-51"/>
      <sheetName val="RED-52"/>
      <sheetName val="RED-53"/>
      <sheetName val="RED-54"/>
      <sheetName val="RED-55"/>
      <sheetName val="RED-56"/>
    </sheetNames>
    <sheetDataSet>
      <sheetData sheetId="0" refreshError="1"/>
      <sheetData sheetId="1" refreshError="1">
        <row r="1">
          <cell r="AU1" t="str">
            <v>ALTERNATIVE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th review"/>
      <sheetName val="std error (value)"/>
      <sheetName val="std error"/>
      <sheetName val="regresion 20 alt"/>
      <sheetName val="regresion N3"/>
      <sheetName val="regresion N2a"/>
      <sheetName val="regresion N2"/>
      <sheetName val="regresion N1"/>
      <sheetName val="quotas (formula N3) (value)"/>
      <sheetName val="quotas (formula N3)"/>
      <sheetName val="quotas (formula N2a) (value)"/>
      <sheetName val="quotas (formula N2a)"/>
      <sheetName val="quotas (formula N2) (value)"/>
      <sheetName val="quotas (formula N2)"/>
      <sheetName val="quotas (formula N1) (value)"/>
      <sheetName val="quotas (formula N1)"/>
      <sheetName val="quotas (2nd formula-163)"/>
      <sheetName val="quotas 2nd formula (value)"/>
      <sheetName val="regresion 2"/>
      <sheetName val="quotas (2nd formula)"/>
      <sheetName val="data used, formula 2"/>
      <sheetName val="5 EQS (+ calc and prop)"/>
      <sheetName val=" Ahluwalia Siebert alt (weo)"/>
      <sheetName val="Siebert request (BOOK) (WEO)"/>
      <sheetName val="Siebert request (BOOK)"/>
      <sheetName val=" Ahluwalia Siebert alternative"/>
      <sheetName val=" Ahluwalia &amp; Siebert calculatio"/>
      <sheetName val=" Ahluwalia &amp; Siebert request "/>
      <sheetName val="Siebert request (calculations)"/>
      <sheetName val="GDP-PPP-Shares"/>
      <sheetName val="data used, formulas"/>
      <sheetName val="regresion1"/>
      <sheetName val="quotas (1st formula)"/>
      <sheetName val="Alhuwalia's residuals"/>
      <sheetName val="quotas 1st formula (value)"/>
      <sheetName val="data used, formulas (logs)"/>
      <sheetName val="data used, formulas (basic)"/>
      <sheetName val="5 EQS (+prop, exist, and reest)"/>
      <sheetName val="data shares (2)"/>
      <sheetName val="data shares"/>
      <sheetName val="market accessibility"/>
      <sheetName val="data used, formulas (q order)"/>
      <sheetName val="data used, formulas I"/>
      <sheetName val="Prop. and Calc. quotas, Prop Q"/>
      <sheetName val="Prop. and Calc. quotas, Q"/>
      <sheetName val="Cseries (WEO)"/>
      <sheetName val="Cseries (QUOTA ORDER)"/>
      <sheetName val="BOP8196F"/>
      <sheetName val="A &amp; Bseries"/>
      <sheetName val="Cseries"/>
      <sheetName val="data used"/>
      <sheetName val="BOP"/>
      <sheetName val="ajustment"/>
      <sheetName val="11 rev 94 "/>
      <sheetName val="Sheet1"/>
      <sheetName val="totem-pole"/>
      <sheetName val="table4A-B"/>
      <sheetName val="comparison"/>
      <sheetName val="5 EQS"/>
      <sheetName val="ifs_ch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croassum"/>
      <sheetName val="vulind"/>
      <sheetName val="IN_FISCAL"/>
      <sheetName val="in for WEO"/>
      <sheetName val="to WEO"/>
      <sheetName val="SEI"/>
      <sheetName val="S&amp;I DANE"/>
      <sheetName val="S&amp;I Confis"/>
      <sheetName val="NA_R DANE"/>
      <sheetName val="NA_R Confis"/>
      <sheetName val="NA_N DANE"/>
      <sheetName val="NA_N Confis"/>
      <sheetName val="NA_D"/>
      <sheetName val="GDP - supply"/>
      <sheetName val="supply short"/>
      <sheetName val="DANE_Q_R"/>
      <sheetName val="DANE_Q_N"/>
      <sheetName val="DANE_Q_D"/>
      <sheetName val="DANE_A_R"/>
      <sheetName val="DANE_A_N"/>
      <sheetName val="DANE_A_D"/>
      <sheetName val="to MTO"/>
      <sheetName val="macroassum SBA"/>
    </sheetNames>
    <sheetDataSet>
      <sheetData sheetId="0"/>
      <sheetData sheetId="1"/>
      <sheetData sheetId="2"/>
      <sheetData sheetId="3"/>
      <sheetData sheetId="4"/>
      <sheetData sheetId="5"/>
      <sheetData sheetId="6"/>
      <sheetData sheetId="7" refreshError="1">
        <row r="1">
          <cell r="A1" t="str">
            <v>Colombia: Saving and Investment</v>
          </cell>
        </row>
        <row r="2">
          <cell r="C2" t="str">
            <v>Private Saving as residual</v>
          </cell>
        </row>
        <row r="6">
          <cell r="D6">
            <v>1994</v>
          </cell>
          <cell r="E6">
            <v>1995</v>
          </cell>
          <cell r="F6">
            <v>1996</v>
          </cell>
          <cell r="G6">
            <v>1997</v>
          </cell>
          <cell r="H6">
            <v>1998</v>
          </cell>
          <cell r="I6">
            <v>1999</v>
          </cell>
        </row>
        <row r="9">
          <cell r="C9" t="str">
            <v>(As percentage of nominal GDP)</v>
          </cell>
        </row>
        <row r="11">
          <cell r="A11" t="str">
            <v>Gross National Saving</v>
          </cell>
          <cell r="D11">
            <v>21.044739220562665</v>
          </cell>
          <cell r="E11">
            <v>20.826565634216465</v>
          </cell>
          <cell r="F11">
            <v>17.257849674185763</v>
          </cell>
          <cell r="G11">
            <v>15.407296642162288</v>
          </cell>
          <cell r="H11">
            <v>14.42064996130993</v>
          </cell>
          <cell r="I11">
            <v>13.472298944793327</v>
          </cell>
        </row>
        <row r="12">
          <cell r="B12" t="str">
            <v>Private Sector</v>
          </cell>
          <cell r="D12">
            <v>13.152604446323455</v>
          </cell>
          <cell r="E12">
            <v>14.144232049113755</v>
          </cell>
          <cell r="F12">
            <v>12.539032945279516</v>
          </cell>
          <cell r="G12">
            <v>13.565774514502504</v>
          </cell>
          <cell r="H12">
            <v>10.212648032612316</v>
          </cell>
          <cell r="I12">
            <v>13.174686049257181</v>
          </cell>
        </row>
        <row r="13">
          <cell r="B13" t="str">
            <v>Public Sector</v>
          </cell>
          <cell r="D13">
            <v>7.8921347742392136</v>
          </cell>
          <cell r="E13">
            <v>6.6823335851027084</v>
          </cell>
          <cell r="F13">
            <v>4.7188167289062477</v>
          </cell>
          <cell r="G13">
            <v>1.841522127659782</v>
          </cell>
          <cell r="H13">
            <v>4.2080019286976151</v>
          </cell>
          <cell r="I13">
            <v>0.29761289553614262</v>
          </cell>
        </row>
        <row r="14">
          <cell r="C14" t="str">
            <v>net of Plan Colombia</v>
          </cell>
          <cell r="D14" t="e">
            <v>#REF!</v>
          </cell>
          <cell r="E14" t="e">
            <v>#REF!</v>
          </cell>
          <cell r="F14" t="e">
            <v>#REF!</v>
          </cell>
          <cell r="G14" t="e">
            <v>#REF!</v>
          </cell>
          <cell r="H14" t="e">
            <v>#REF!</v>
          </cell>
          <cell r="I14" t="e">
            <v>#REF!</v>
          </cell>
        </row>
        <row r="15">
          <cell r="C15" t="str">
            <v>Plan Colombia</v>
          </cell>
          <cell r="D15" t="e">
            <v>#REF!</v>
          </cell>
          <cell r="E15" t="e">
            <v>#REF!</v>
          </cell>
          <cell r="F15" t="e">
            <v>#REF!</v>
          </cell>
          <cell r="G15" t="e">
            <v>#REF!</v>
          </cell>
          <cell r="H15" t="e">
            <v>#REF!</v>
          </cell>
          <cell r="I15" t="e">
            <v>#REF!</v>
          </cell>
        </row>
        <row r="17">
          <cell r="A17" t="str">
            <v>Gross Domestic Investment</v>
          </cell>
          <cell r="D17">
            <v>25.538446749080475</v>
          </cell>
          <cell r="E17">
            <v>25.798743328757766</v>
          </cell>
          <cell r="F17">
            <v>22.150938658983247</v>
          </cell>
          <cell r="G17">
            <v>20.923750624047404</v>
          </cell>
          <cell r="H17">
            <v>19.728079180815502</v>
          </cell>
          <cell r="I17">
            <v>12.880134170813376</v>
          </cell>
        </row>
        <row r="18">
          <cell r="B18" t="str">
            <v>Private Sector</v>
          </cell>
          <cell r="D18">
            <v>17.368325068171998</v>
          </cell>
          <cell r="E18">
            <v>16.989418966986022</v>
          </cell>
          <cell r="F18">
            <v>14.464825820245613</v>
          </cell>
          <cell r="G18">
            <v>15.167890925638181</v>
          </cell>
          <cell r="H18">
            <v>11.692720364343321</v>
          </cell>
          <cell r="I18">
            <v>7.1105101075277899</v>
          </cell>
        </row>
        <row r="19">
          <cell r="C19" t="str">
            <v>Gross Fixed Capital Formation</v>
          </cell>
          <cell r="D19">
            <v>15.179988965964453</v>
          </cell>
          <cell r="E19">
            <v>14.150450119031929</v>
          </cell>
          <cell r="F19">
            <v>13.865438793620452</v>
          </cell>
          <cell r="G19">
            <v>14.312296166527977</v>
          </cell>
          <cell r="H19">
            <v>11.125774773463858</v>
          </cell>
          <cell r="I19">
            <v>7.2634385490238982</v>
          </cell>
        </row>
        <row r="20">
          <cell r="C20" t="str">
            <v>Stockbuilding</v>
          </cell>
          <cell r="D20">
            <v>2.1883361022075438</v>
          </cell>
          <cell r="E20">
            <v>2.8389688479540931</v>
          </cell>
          <cell r="F20">
            <v>0.59938702662516319</v>
          </cell>
          <cell r="G20">
            <v>0.85559475911020488</v>
          </cell>
          <cell r="H20">
            <v>0.56694559087946395</v>
          </cell>
          <cell r="I20">
            <v>-0.15292844149610926</v>
          </cell>
        </row>
        <row r="21">
          <cell r="B21" t="str">
            <v>Public Sector</v>
          </cell>
          <cell r="D21">
            <v>8.1701216809084762</v>
          </cell>
          <cell r="E21">
            <v>8.8093243617717469</v>
          </cell>
          <cell r="F21">
            <v>7.6861128387376327</v>
          </cell>
          <cell r="G21">
            <v>5.755859698409223</v>
          </cell>
          <cell r="H21">
            <v>8.0353588164721792</v>
          </cell>
          <cell r="I21">
            <v>5.769624063285586</v>
          </cell>
        </row>
        <row r="22">
          <cell r="C22" t="str">
            <v>net of Plan Colombia</v>
          </cell>
          <cell r="D22">
            <v>8.1701216809084762</v>
          </cell>
          <cell r="E22">
            <v>8.8093243617717469</v>
          </cell>
          <cell r="F22">
            <v>7.6861128387376327</v>
          </cell>
          <cell r="G22">
            <v>5.755859698409223</v>
          </cell>
          <cell r="H22">
            <v>8.0353588164721792</v>
          </cell>
          <cell r="I22">
            <v>5.769624063285586</v>
          </cell>
        </row>
        <row r="23">
          <cell r="C23" t="str">
            <v>Plan Colombia</v>
          </cell>
          <cell r="D23">
            <v>0</v>
          </cell>
          <cell r="E23">
            <v>0</v>
          </cell>
          <cell r="F23">
            <v>0</v>
          </cell>
          <cell r="G23">
            <v>0</v>
          </cell>
          <cell r="H23">
            <v>0</v>
          </cell>
          <cell r="I23">
            <v>0</v>
          </cell>
        </row>
        <row r="25">
          <cell r="A25" t="str">
            <v>External Current Account Balance</v>
          </cell>
          <cell r="D25">
            <v>-4.4937075285178087</v>
          </cell>
          <cell r="E25">
            <v>-4.9721776945413039</v>
          </cell>
          <cell r="F25">
            <v>-4.8930889847974859</v>
          </cell>
          <cell r="G25">
            <v>-5.5164539818851184</v>
          </cell>
          <cell r="H25">
            <v>-5.3074292195055692</v>
          </cell>
          <cell r="I25">
            <v>0.59216477397995115</v>
          </cell>
        </row>
        <row r="26">
          <cell r="B26" t="str">
            <v>Private Current Account Balance</v>
          </cell>
          <cell r="D26">
            <v>-4.2157206218485443</v>
          </cell>
          <cell r="E26">
            <v>-2.8451869178722649</v>
          </cell>
          <cell r="F26">
            <v>-1.9257928749661015</v>
          </cell>
          <cell r="G26">
            <v>-1.6021164111356776</v>
          </cell>
          <cell r="H26">
            <v>-1.4800723317310047</v>
          </cell>
          <cell r="I26">
            <v>6.0641759417293946</v>
          </cell>
        </row>
        <row r="27">
          <cell r="B27" t="str">
            <v>Public Current Account Balance</v>
          </cell>
          <cell r="D27">
            <v>-0.27798690666926434</v>
          </cell>
          <cell r="E27">
            <v>-2.126990776669039</v>
          </cell>
          <cell r="F27">
            <v>-2.9672961098313846</v>
          </cell>
          <cell r="G27">
            <v>-3.9143375707494403</v>
          </cell>
          <cell r="H27">
            <v>-3.827356887774565</v>
          </cell>
          <cell r="I27">
            <v>-5.472011167749443</v>
          </cell>
        </row>
        <row r="29">
          <cell r="A29" t="str">
            <v>Financing</v>
          </cell>
          <cell r="D29">
            <v>4.4937075285178087</v>
          </cell>
          <cell r="E29">
            <v>4.9721776945413039</v>
          </cell>
          <cell r="F29">
            <v>4.8930889847974859</v>
          </cell>
          <cell r="G29">
            <v>5.5164539818851184</v>
          </cell>
          <cell r="H29">
            <v>5.3074292195055692</v>
          </cell>
          <cell r="I29">
            <v>-0.59216477397995115</v>
          </cell>
        </row>
        <row r="30">
          <cell r="B30" t="str">
            <v>Capital Account (Net)</v>
          </cell>
          <cell r="D30">
            <v>4.7307734598417328</v>
          </cell>
          <cell r="E30">
            <v>4.9673428760924265</v>
          </cell>
          <cell r="F30">
            <v>6.6704376498671998</v>
          </cell>
          <cell r="G30">
            <v>5.7764685726409146</v>
          </cell>
          <cell r="H30">
            <v>3.8953330215533417</v>
          </cell>
          <cell r="I30">
            <v>-0.96232649490276756</v>
          </cell>
        </row>
        <row r="31">
          <cell r="B31" t="str">
            <v>Decrease in Net International Reserves</v>
          </cell>
          <cell r="D31">
            <v>-0.23706593132392348</v>
          </cell>
          <cell r="E31">
            <v>4.8348184488777217E-3</v>
          </cell>
          <cell r="F31">
            <v>-1.7773486650697139</v>
          </cell>
          <cell r="G31">
            <v>-0.26001459075579636</v>
          </cell>
          <cell r="H31">
            <v>1.4120961979522282</v>
          </cell>
          <cell r="I31">
            <v>0.37016172092281646</v>
          </cell>
        </row>
        <row r="33">
          <cell r="B33" t="str">
            <v>Private Sector Financing</v>
          </cell>
          <cell r="D33">
            <v>4.2157206218485443</v>
          </cell>
          <cell r="E33">
            <v>2.8451869178722649</v>
          </cell>
          <cell r="F33">
            <v>1.9257928749661015</v>
          </cell>
          <cell r="G33">
            <v>1.6021164111356776</v>
          </cell>
          <cell r="H33">
            <v>1.4800723317310047</v>
          </cell>
          <cell r="I33">
            <v>-6.0641759417293946</v>
          </cell>
        </row>
        <row r="34">
          <cell r="C34" t="str">
            <v>External Financing</v>
          </cell>
          <cell r="D34">
            <v>4.4117401896383903</v>
          </cell>
          <cell r="E34">
            <v>3.6842578550209697</v>
          </cell>
          <cell r="F34">
            <v>3.2016739517182908</v>
          </cell>
          <cell r="G34">
            <v>3.6042367656838907</v>
          </cell>
          <cell r="H34">
            <v>3.9715059065209979</v>
          </cell>
          <cell r="I34">
            <v>-1.8410593125056089</v>
          </cell>
        </row>
        <row r="35">
          <cell r="C35" t="str">
            <v>Domestic Financing</v>
          </cell>
          <cell r="D35">
            <v>-0.19601956778984581</v>
          </cell>
          <cell r="E35">
            <v>-0.83907093714870506</v>
          </cell>
          <cell r="F35">
            <v>-1.27588107675219</v>
          </cell>
          <cell r="G35">
            <v>-2.0021203545482136</v>
          </cell>
          <cell r="H35">
            <v>-2.4914335747899927</v>
          </cell>
          <cell r="I35">
            <v>-4.2231166292237852</v>
          </cell>
        </row>
        <row r="36">
          <cell r="B36" t="str">
            <v>Public Sector Financing</v>
          </cell>
          <cell r="D36">
            <v>0.27798690666926434</v>
          </cell>
          <cell r="E36">
            <v>2.126990776669039</v>
          </cell>
          <cell r="F36">
            <v>2.9672961098313846</v>
          </cell>
          <cell r="G36">
            <v>3.9143375707494403</v>
          </cell>
          <cell r="H36">
            <v>3.827356887774565</v>
          </cell>
          <cell r="I36">
            <v>5.472011167749443</v>
          </cell>
        </row>
        <row r="37">
          <cell r="C37" t="str">
            <v>External Financing</v>
          </cell>
          <cell r="D37">
            <v>-1.9788713532524216</v>
          </cell>
          <cell r="E37">
            <v>1.1535937537251839</v>
          </cell>
          <cell r="F37">
            <v>0.92494082627424223</v>
          </cell>
          <cell r="G37">
            <v>0.61563265729224037</v>
          </cell>
          <cell r="H37">
            <v>1.4760528428162341</v>
          </cell>
          <cell r="I37">
            <v>0.7248109431595483</v>
          </cell>
        </row>
        <row r="38">
          <cell r="C38" t="str">
            <v>Privatization</v>
          </cell>
          <cell r="D38">
            <v>0</v>
          </cell>
          <cell r="E38">
            <v>0</v>
          </cell>
          <cell r="F38">
            <v>0</v>
          </cell>
          <cell r="G38">
            <v>0</v>
          </cell>
          <cell r="H38">
            <v>0.10616305143289541</v>
          </cell>
          <cell r="I38">
            <v>0.67913257913383318</v>
          </cell>
        </row>
        <row r="39">
          <cell r="C39" t="str">
            <v>Domestic Financing</v>
          </cell>
          <cell r="D39">
            <v>0.19601956778984581</v>
          </cell>
          <cell r="E39">
            <v>0.83907093714870506</v>
          </cell>
          <cell r="F39">
            <v>1.27588107675219</v>
          </cell>
          <cell r="G39">
            <v>2.0021203545482136</v>
          </cell>
          <cell r="H39">
            <v>2.2451409935254354</v>
          </cell>
          <cell r="I39">
            <v>4.068067645456062</v>
          </cell>
        </row>
        <row r="42">
          <cell r="A42" t="str">
            <v>Sources: Colombian authorities; and IMF staff estimates and projections.</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5"/>
      <sheetName val="Chart6"/>
      <sheetName val="Chart7"/>
      <sheetName val="Chart8"/>
      <sheetName val="INPUT"/>
      <sheetName val="OUTPUT"/>
      <sheetName val="WEO"/>
      <sheetName val="BOP"/>
      <sheetName val="Chart9"/>
      <sheetName val="TRADE"/>
      <sheetName val="SR_99"/>
      <sheetName val="BOP MEDIUM TERM"/>
      <sheetName val="Chart2"/>
      <sheetName val="Chart3"/>
      <sheetName val="Chart1"/>
      <sheetName val="SER"/>
      <sheetName val="CAP"/>
      <sheetName val="RES"/>
      <sheetName val="BOP-SR4"/>
      <sheetName val="Chart4"/>
      <sheetName val="BOP-RED40"/>
      <sheetName val="RED41"/>
      <sheetName val="RED42"/>
      <sheetName val="RED43"/>
      <sheetName val="RED44"/>
      <sheetName val="RED45"/>
      <sheetName val="RED46"/>
      <sheetName val="RED47"/>
      <sheetName val="RED48"/>
      <sheetName val="RED49"/>
      <sheetName val="RED51"/>
      <sheetName val="RED50"/>
      <sheetName val="INPUT2"/>
      <sheetName val="DEBT"/>
      <sheetName val="Sheet1"/>
      <sheetName val="DEBT SERVICE"/>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
      <sheetName val="IN_Policy and Macro Asumptions"/>
      <sheetName val="IN_Public Sector Operations"/>
      <sheetName val="IN_Public Sector Cash Flow"/>
      <sheetName val="Amortization _end2001Debt"/>
      <sheetName val="Old Debt"/>
      <sheetName val="Assumptions_Newbase"/>
      <sheetName val="PSO_Newbase"/>
      <sheetName val="PSCF_Newbase"/>
      <sheetName val="Assumptions_Adverse"/>
      <sheetName val="PSO_Adverse"/>
      <sheetName val="PSCF_Adverse"/>
      <sheetName val="Assumptions_Adverse_RER"/>
      <sheetName val="PSO_Adverse_RER"/>
      <sheetName val="PSCF_Adverse_RER"/>
      <sheetName val="Assumptions_Adverse_growth"/>
      <sheetName val="PSO_Adverse_growth"/>
      <sheetName val="PSCF_Adverse_growth"/>
      <sheetName val="Assumptions_Adverse_PrimBal"/>
      <sheetName val="PSO_Adverse_PrimBal"/>
      <sheetName val="PSCF_Adverse_PrimBal"/>
      <sheetName val="Assumptions_Adverse_Interest"/>
      <sheetName val="PSO_Adverse_Interest"/>
      <sheetName val="PSCF_Adverse_Interest"/>
      <sheetName val="Assumptions_Adverse_recap"/>
      <sheetName val="PSO_Adverse_recap"/>
      <sheetName val="PSCF_Adverse_recap"/>
      <sheetName val="Assumptions_stab"/>
      <sheetName val="PSO_stab"/>
      <sheetName val="PSCF_stab"/>
      <sheetName val="Output_1"/>
      <sheetName val="Output_2"/>
      <sheetName val="Fig_Data"/>
      <sheetName val="Fig 1_Fin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
          <cell r="A1" t="str">
            <v>Table  47.  Ecuador: External Debt 1/</v>
          </cell>
        </row>
        <row r="5">
          <cell r="D5">
            <v>1992</v>
          </cell>
          <cell r="E5">
            <v>1993</v>
          </cell>
          <cell r="F5">
            <v>1994</v>
          </cell>
          <cell r="G5">
            <v>1995</v>
          </cell>
          <cell r="H5">
            <v>1996</v>
          </cell>
          <cell r="I5">
            <v>1997</v>
          </cell>
        </row>
        <row r="8">
          <cell r="A8" t="str">
            <v>(In millions of U.S. dollars)</v>
          </cell>
        </row>
        <row r="10">
          <cell r="A10" t="str">
            <v>Total debt</v>
          </cell>
          <cell r="D10">
            <v>12795</v>
          </cell>
          <cell r="E10">
            <v>13631</v>
          </cell>
          <cell r="F10">
            <v>14589</v>
          </cell>
          <cell r="G10">
            <v>13934</v>
          </cell>
          <cell r="H10">
            <v>14589</v>
          </cell>
          <cell r="I10">
            <v>15198.139999999998</v>
          </cell>
        </row>
        <row r="11">
          <cell r="A11" t="str">
            <v>Private sector</v>
          </cell>
          <cell r="D11">
            <v>800</v>
          </cell>
          <cell r="E11">
            <v>606</v>
          </cell>
          <cell r="F11">
            <v>832</v>
          </cell>
          <cell r="G11">
            <v>1555</v>
          </cell>
          <cell r="H11">
            <v>1958</v>
          </cell>
          <cell r="I11">
            <v>2520.1170000000002</v>
          </cell>
        </row>
        <row r="12">
          <cell r="A12" t="str">
            <v>Public sector</v>
          </cell>
          <cell r="D12">
            <v>11995</v>
          </cell>
          <cell r="E12">
            <v>13025</v>
          </cell>
          <cell r="F12">
            <v>13757</v>
          </cell>
          <cell r="G12">
            <v>12379</v>
          </cell>
          <cell r="H12">
            <v>12631</v>
          </cell>
          <cell r="I12">
            <v>12678.022999999997</v>
          </cell>
        </row>
        <row r="13">
          <cell r="A13" t="str">
            <v xml:space="preserve">   Nonfinancial public sector</v>
          </cell>
          <cell r="D13">
            <v>10611</v>
          </cell>
          <cell r="E13">
            <v>12397</v>
          </cell>
          <cell r="F13">
            <v>12986</v>
          </cell>
          <cell r="G13">
            <v>11597</v>
          </cell>
          <cell r="H13">
            <v>11669</v>
          </cell>
          <cell r="I13">
            <v>11880.722999999998</v>
          </cell>
        </row>
        <row r="14">
          <cell r="A14" t="str">
            <v xml:space="preserve">   Financial public sector</v>
          </cell>
          <cell r="D14">
            <v>1384</v>
          </cell>
          <cell r="E14">
            <v>628</v>
          </cell>
          <cell r="F14">
            <v>771</v>
          </cell>
          <cell r="G14">
            <v>782</v>
          </cell>
          <cell r="H14">
            <v>962</v>
          </cell>
          <cell r="I14">
            <v>797.3</v>
          </cell>
        </row>
        <row r="16">
          <cell r="A16" t="str">
            <v>Total debt</v>
          </cell>
          <cell r="D16">
            <v>12795</v>
          </cell>
          <cell r="E16">
            <v>13631</v>
          </cell>
          <cell r="F16">
            <v>14589</v>
          </cell>
          <cell r="G16">
            <v>13934</v>
          </cell>
          <cell r="H16">
            <v>14589</v>
          </cell>
          <cell r="I16">
            <v>15198.139999999998</v>
          </cell>
        </row>
        <row r="17">
          <cell r="A17" t="str">
            <v>Multilaterals</v>
          </cell>
          <cell r="D17">
            <v>2463</v>
          </cell>
          <cell r="E17">
            <v>2572</v>
          </cell>
          <cell r="F17">
            <v>2928</v>
          </cell>
          <cell r="G17">
            <v>3563</v>
          </cell>
          <cell r="H17">
            <v>3564</v>
          </cell>
          <cell r="I17">
            <v>3479.0499999999997</v>
          </cell>
        </row>
        <row r="18">
          <cell r="A18" t="str">
            <v>Bilaterals</v>
          </cell>
          <cell r="D18">
            <v>2124</v>
          </cell>
          <cell r="E18">
            <v>2200</v>
          </cell>
          <cell r="F18">
            <v>2277</v>
          </cell>
          <cell r="G18">
            <v>2329</v>
          </cell>
          <cell r="H18">
            <v>2345</v>
          </cell>
          <cell r="I18">
            <v>2353.3729999999996</v>
          </cell>
        </row>
        <row r="19">
          <cell r="A19" t="str">
            <v>Commercial banks</v>
          </cell>
          <cell r="D19">
            <v>7895</v>
          </cell>
          <cell r="E19">
            <v>8620</v>
          </cell>
          <cell r="F19">
            <v>9191</v>
          </cell>
          <cell r="G19">
            <v>7910</v>
          </cell>
          <cell r="H19">
            <v>8574</v>
          </cell>
          <cell r="I19">
            <v>9300.7170000000006</v>
          </cell>
        </row>
        <row r="20">
          <cell r="A20" t="str">
            <v xml:space="preserve">Suppliers </v>
          </cell>
          <cell r="D20">
            <v>313</v>
          </cell>
          <cell r="E20">
            <v>239</v>
          </cell>
          <cell r="F20">
            <v>193</v>
          </cell>
          <cell r="G20">
            <v>132</v>
          </cell>
          <cell r="H20">
            <v>106</v>
          </cell>
          <cell r="I20">
            <v>65</v>
          </cell>
        </row>
        <row r="22">
          <cell r="A22" t="str">
            <v>(Shares in percent of total)</v>
          </cell>
        </row>
        <row r="24">
          <cell r="A24" t="str">
            <v>Total debt</v>
          </cell>
          <cell r="D24">
            <v>100</v>
          </cell>
          <cell r="E24">
            <v>100</v>
          </cell>
          <cell r="F24">
            <v>100</v>
          </cell>
          <cell r="G24">
            <v>100</v>
          </cell>
          <cell r="H24">
            <v>100</v>
          </cell>
          <cell r="I24">
            <v>100</v>
          </cell>
        </row>
        <row r="25">
          <cell r="A25" t="str">
            <v>Private sector</v>
          </cell>
          <cell r="D25">
            <v>6.2524423602969907</v>
          </cell>
          <cell r="E25">
            <v>4.4457486611400485</v>
          </cell>
          <cell r="F25">
            <v>5.7029268627047776</v>
          </cell>
          <cell r="G25">
            <v>11.159753121860199</v>
          </cell>
          <cell r="H25">
            <v>13.421070669682639</v>
          </cell>
          <cell r="I25">
            <v>16.581746187362405</v>
          </cell>
        </row>
        <row r="26">
          <cell r="A26" t="str">
            <v>Public sector</v>
          </cell>
          <cell r="D26">
            <v>93.747557639703004</v>
          </cell>
          <cell r="E26">
            <v>95.554251338859956</v>
          </cell>
          <cell r="F26">
            <v>94.297073137295214</v>
          </cell>
          <cell r="G26">
            <v>88.840246878139808</v>
          </cell>
          <cell r="H26">
            <v>86.578929330317365</v>
          </cell>
          <cell r="I26">
            <v>83.418253812637602</v>
          </cell>
        </row>
        <row r="27">
          <cell r="A27" t="str">
            <v xml:space="preserve">   Nonfinancial public sector</v>
          </cell>
          <cell r="D27">
            <v>82.930832356389217</v>
          </cell>
          <cell r="E27">
            <v>90.947105861638917</v>
          </cell>
          <cell r="F27">
            <v>89.012269518130097</v>
          </cell>
          <cell r="G27">
            <v>83.228075211712365</v>
          </cell>
          <cell r="H27">
            <v>79.984920145314959</v>
          </cell>
          <cell r="I27">
            <v>78.172217126569436</v>
          </cell>
        </row>
        <row r="28">
          <cell r="A28" t="str">
            <v xml:space="preserve">   Financial public sector</v>
          </cell>
          <cell r="D28">
            <v>10.816725283313794</v>
          </cell>
          <cell r="E28">
            <v>4.6071454772210405</v>
          </cell>
          <cell r="F28">
            <v>5.2848036191651246</v>
          </cell>
          <cell r="G28">
            <v>5.6121716664274439</v>
          </cell>
          <cell r="H28">
            <v>6.594009185002399</v>
          </cell>
          <cell r="I28">
            <v>5.2460366860681642</v>
          </cell>
        </row>
        <row r="30">
          <cell r="A30" t="str">
            <v>Total debt</v>
          </cell>
          <cell r="D30">
            <v>100</v>
          </cell>
          <cell r="E30">
            <v>100</v>
          </cell>
          <cell r="F30">
            <v>100</v>
          </cell>
          <cell r="G30">
            <v>100</v>
          </cell>
          <cell r="H30">
            <v>100</v>
          </cell>
          <cell r="I30">
            <v>100</v>
          </cell>
        </row>
        <row r="31">
          <cell r="A31" t="str">
            <v>Multilaterals</v>
          </cell>
          <cell r="D31">
            <v>19.24970691676436</v>
          </cell>
          <cell r="E31">
            <v>18.868755043650502</v>
          </cell>
          <cell r="F31">
            <v>20.069915689903354</v>
          </cell>
          <cell r="G31">
            <v>25.570546863786419</v>
          </cell>
          <cell r="H31">
            <v>24.429364589759409</v>
          </cell>
          <cell r="I31">
            <v>22.891288012875261</v>
          </cell>
        </row>
        <row r="32">
          <cell r="A32" t="str">
            <v>Bilaterals</v>
          </cell>
          <cell r="D32">
            <v>16.60023446658851</v>
          </cell>
          <cell r="E32">
            <v>16.139681608099185</v>
          </cell>
          <cell r="F32">
            <v>15.607649599012955</v>
          </cell>
          <cell r="G32">
            <v>16.714511267403473</v>
          </cell>
          <cell r="H32">
            <v>16.073754198368633</v>
          </cell>
          <cell r="I32">
            <v>15.484611932775985</v>
          </cell>
        </row>
        <row r="33">
          <cell r="A33" t="str">
            <v>Commercial banks</v>
          </cell>
          <cell r="D33">
            <v>61.703790543180922</v>
          </cell>
          <cell r="E33">
            <v>63.238207028097712</v>
          </cell>
          <cell r="F33">
            <v>62.999520186441835</v>
          </cell>
          <cell r="G33">
            <v>56.767618774221326</v>
          </cell>
          <cell r="H33">
            <v>58.770306395229277</v>
          </cell>
          <cell r="I33">
            <v>61.196416140396138</v>
          </cell>
        </row>
        <row r="34">
          <cell r="A34" t="str">
            <v xml:space="preserve">Suppliers </v>
          </cell>
          <cell r="D34">
            <v>2.4462680734661979</v>
          </cell>
          <cell r="E34">
            <v>1.7533563201525932</v>
          </cell>
          <cell r="F34">
            <v>1.3229145246418534</v>
          </cell>
          <cell r="G34">
            <v>0.94732309458877562</v>
          </cell>
          <cell r="H34">
            <v>0.72657481664267598</v>
          </cell>
          <cell r="I34">
            <v>0.4276839139526285</v>
          </cell>
        </row>
        <row r="36">
          <cell r="A36" t="str">
            <v>(In percent of GDP)</v>
          </cell>
        </row>
        <row r="38">
          <cell r="A38" t="str">
            <v>Total debt</v>
          </cell>
          <cell r="D38">
            <v>105.6</v>
          </cell>
          <cell r="E38">
            <v>95.294350296892645</v>
          </cell>
          <cell r="F38">
            <v>87.854751631120109</v>
          </cell>
          <cell r="G38">
            <v>77.658463210520594</v>
          </cell>
          <cell r="H38">
            <v>76.15493031267944</v>
          </cell>
          <cell r="I38">
            <v>76.913663967611328</v>
          </cell>
        </row>
        <row r="39">
          <cell r="A39" t="str">
            <v>Private sector</v>
          </cell>
          <cell r="D39">
            <v>6.6025791324736218</v>
          </cell>
          <cell r="E39">
            <v>4.2365473024662128</v>
          </cell>
          <cell r="F39">
            <v>5.0102922309337128</v>
          </cell>
          <cell r="G39">
            <v>8.6664927725247249</v>
          </cell>
          <cell r="H39">
            <v>10.220807015712273</v>
          </cell>
          <cell r="I39">
            <v>12.753628542510123</v>
          </cell>
        </row>
        <row r="40">
          <cell r="A40" t="str">
            <v>Public sector</v>
          </cell>
          <cell r="D40">
            <v>98.997420867526372</v>
          </cell>
          <cell r="E40">
            <v>91.057802994426424</v>
          </cell>
          <cell r="F40">
            <v>82.844459400186395</v>
          </cell>
          <cell r="G40">
            <v>68.991970437995874</v>
          </cell>
          <cell r="H40">
            <v>65.934123296967158</v>
          </cell>
          <cell r="I40">
            <v>64.160035425101199</v>
          </cell>
        </row>
        <row r="41">
          <cell r="A41" t="str">
            <v xml:space="preserve">   Nonfinancial public sector</v>
          </cell>
          <cell r="D41">
            <v>87.574958968347005</v>
          </cell>
          <cell r="E41">
            <v>86.667453644675959</v>
          </cell>
          <cell r="F41">
            <v>78.201508306376425</v>
          </cell>
          <cell r="G41">
            <v>64.63364416911206</v>
          </cell>
          <cell r="H41">
            <v>60.912460197316896</v>
          </cell>
          <cell r="I41">
            <v>58.415385234165257</v>
          </cell>
        </row>
        <row r="42">
          <cell r="A42" t="str">
            <v xml:space="preserve">   Financial public sector</v>
          </cell>
          <cell r="D42">
            <v>11.422461899179366</v>
          </cell>
          <cell r="E42">
            <v>4.3903493497504646</v>
          </cell>
          <cell r="F42">
            <v>4.642951093809967</v>
          </cell>
          <cell r="G42">
            <v>4.3583262688838174</v>
          </cell>
          <cell r="H42">
            <v>5.0216630996502589</v>
          </cell>
          <cell r="I42">
            <v>5.7446501909359462</v>
          </cell>
        </row>
        <row r="44">
          <cell r="A44" t="str">
            <v>Total debt</v>
          </cell>
          <cell r="D44">
            <v>105.6</v>
          </cell>
          <cell r="E44">
            <v>95.294350296892645</v>
          </cell>
          <cell r="F44">
            <v>87.854751631120109</v>
          </cell>
          <cell r="G44">
            <v>77.658463210520594</v>
          </cell>
          <cell r="H44">
            <v>76.15493031267944</v>
          </cell>
          <cell r="I44">
            <v>76.913663967611328</v>
          </cell>
        </row>
        <row r="45">
          <cell r="A45" t="str">
            <v>Multilaterals</v>
          </cell>
          <cell r="D45">
            <v>20.327690504103163</v>
          </cell>
          <cell r="E45">
            <v>17.980857527958907</v>
          </cell>
          <cell r="F45">
            <v>17.632374581939796</v>
          </cell>
          <cell r="G45">
            <v>19.857693728942508</v>
          </cell>
          <cell r="H45">
            <v>18.604165579161663</v>
          </cell>
          <cell r="I45">
            <v>17.60652834008097</v>
          </cell>
        </row>
        <row r="46">
          <cell r="A46" t="str">
            <v>Bilaterals</v>
          </cell>
          <cell r="D46">
            <v>17.529847596717467</v>
          </cell>
          <cell r="E46">
            <v>15.380204728425193</v>
          </cell>
          <cell r="F46">
            <v>13.712061790668345</v>
          </cell>
          <cell r="G46">
            <v>12.980232583414846</v>
          </cell>
          <cell r="H46">
            <v>12.240956308399019</v>
          </cell>
          <cell r="I46">
            <v>11.909782388663965</v>
          </cell>
        </row>
        <row r="47">
          <cell r="A47" t="str">
            <v>Commercial banks</v>
          </cell>
          <cell r="D47">
            <v>65.159202813599052</v>
          </cell>
          <cell r="E47">
            <v>60.262438526829627</v>
          </cell>
          <cell r="F47">
            <v>55.348071988595862</v>
          </cell>
          <cell r="G47">
            <v>44.084860341267259</v>
          </cell>
          <cell r="H47">
            <v>44.756485879835054</v>
          </cell>
          <cell r="I47">
            <v>47.068405870445339</v>
          </cell>
        </row>
        <row r="48">
          <cell r="A48" t="str">
            <v xml:space="preserve">Suppliers </v>
          </cell>
          <cell r="D48">
            <v>2.5832590855803046</v>
          </cell>
          <cell r="E48">
            <v>1.6708495136789188</v>
          </cell>
          <cell r="F48">
            <v>1.1622432699161138</v>
          </cell>
          <cell r="G48">
            <v>0.73567655689598965</v>
          </cell>
          <cell r="H48">
            <v>0.55332254528370828</v>
          </cell>
          <cell r="I48">
            <v>0.3289473684210526</v>
          </cell>
        </row>
        <row r="51">
          <cell r="A51" t="str">
            <v xml:space="preserve">   Sources: Central Bank of Ecuador; and Fund staff estimates.</v>
          </cell>
        </row>
        <row r="53">
          <cell r="A53" t="str">
            <v xml:space="preserve">   1/ Including unpaid late interest and outstanding obligations to the Fund.</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Source Imp. &amp; Exp."/>
      <sheetName val="Input"/>
      <sheetName val="Assumptions"/>
      <sheetName val="oil res chart"/>
      <sheetName val="BoP with oil"/>
      <sheetName val="OLD Work"/>
      <sheetName val="PR SR-bop"/>
      <sheetName val="Fin. Req."/>
      <sheetName val="output"/>
      <sheetName val="PR Med Term"/>
      <sheetName val="PR Med Term Oil"/>
      <sheetName val="BOP in dobras"/>
      <sheetName val="DSA"/>
      <sheetName val="Medium-Term"/>
      <sheetName val="PR REDt22"/>
      <sheetName val="RED tab. 23"/>
      <sheetName val="RED tab. 24"/>
      <sheetName val="PDR -HIPC Tb1"/>
      <sheetName val="PDR -HIPC Tb2"/>
      <sheetName val="noteblok dsa"/>
      <sheetName val="Exch rates, prices"/>
      <sheetName val="Charts - gap"/>
      <sheetName val="Exchrate, from cb"/>
      <sheetName val="Fin. Req. (fre)"/>
      <sheetName val="exp growth"/>
      <sheetName val="ADM-res. pay."/>
      <sheetName val="BoP for DSA (previous)"/>
      <sheetName val="BoP using DEBTPRO"/>
      <sheetName val="stbop oil"/>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I"/>
      <sheetName val="Gin"/>
      <sheetName val="Fin"/>
      <sheetName val="Min"/>
      <sheetName val="Bin"/>
      <sheetName val="BinUSD"/>
      <sheetName val="Din"/>
    </sheetNames>
    <sheetDataSet>
      <sheetData sheetId="0"/>
      <sheetData sheetId="1"/>
      <sheetData sheetId="2"/>
      <sheetData sheetId="3"/>
      <sheetData sheetId="4"/>
      <sheetData sheetId="5"/>
      <sheetData sheetId="6"/>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mf.org/cgi-shl/create_x.pl?fa+2011" TargetMode="External"/><Relationship Id="rId1" Type="http://schemas.openxmlformats.org/officeDocument/2006/relationships/hyperlink" Target="http://www.imf.org/external/np/pdr/mona/index.asp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N1297"/>
  <sheetViews>
    <sheetView tabSelected="1" workbookViewId="0">
      <pane ySplit="3" topLeftCell="A1261" activePane="bottomLeft" state="frozen"/>
      <selection activeCell="F93" sqref="F93"/>
      <selection pane="bottomLeft" activeCell="B1262" sqref="B1262"/>
    </sheetView>
  </sheetViews>
  <sheetFormatPr defaultColWidth="8" defaultRowHeight="15" outlineLevelCol="1" x14ac:dyDescent="0.25"/>
  <cols>
    <col min="1" max="1" width="2.140625" style="1" customWidth="1"/>
    <col min="2" max="2" width="27.7109375" style="57" customWidth="1"/>
    <col min="3" max="6" width="6.7109375" style="65" customWidth="1"/>
    <col min="7" max="7" width="1.5703125" style="65" customWidth="1"/>
    <col min="8" max="8" width="10.85546875" style="65" customWidth="1" outlineLevel="1"/>
    <col min="9" max="9" width="12.5703125" style="65" customWidth="1" outlineLevel="1"/>
    <col min="10" max="10" width="15.7109375" style="57" customWidth="1" outlineLevel="1"/>
    <col min="11" max="11" width="7.28515625" style="57" customWidth="1" outlineLevel="1"/>
    <col min="12" max="12" width="10.85546875" style="57" customWidth="1" outlineLevel="1"/>
    <col min="13" max="13" width="11" style="57" customWidth="1" outlineLevel="1"/>
    <col min="14" max="14" width="12.28515625" style="57" customWidth="1" outlineLevel="1"/>
    <col min="15" max="15" width="13.85546875" style="57" customWidth="1" outlineLevel="1"/>
    <col min="16" max="17" width="10.42578125" style="57" customWidth="1" outlineLevel="1"/>
    <col min="18" max="18" width="0.85546875" style="57" customWidth="1"/>
    <col min="19" max="19" width="10.42578125" style="57" customWidth="1"/>
    <col min="20" max="20" width="1.28515625" style="57" customWidth="1"/>
    <col min="21" max="21" width="12.7109375" style="66" customWidth="1"/>
    <col min="22" max="22" width="1.7109375" style="67" customWidth="1"/>
    <col min="23" max="23" width="14.42578125" style="65" customWidth="1"/>
    <col min="24" max="24" width="1.7109375" style="57" customWidth="1"/>
    <col min="25" max="25" width="22" style="57" customWidth="1"/>
    <col min="26" max="26" width="1.28515625" style="57" customWidth="1"/>
    <col min="27" max="27" width="22.140625" style="57" customWidth="1"/>
    <col min="28" max="28" width="1.140625" style="1" customWidth="1"/>
    <col min="29" max="29" width="21.85546875" style="1" customWidth="1" outlineLevel="1"/>
    <col min="30" max="30" width="21.42578125" style="1" customWidth="1" outlineLevel="1"/>
    <col min="31" max="31" width="21.28515625" style="1" customWidth="1" outlineLevel="1"/>
    <col min="32" max="32" width="21.42578125" style="1" customWidth="1" outlineLevel="1"/>
    <col min="33" max="33" width="1.42578125" style="1" customWidth="1" outlineLevel="1"/>
    <col min="34" max="34" width="21.5703125" style="68" customWidth="1" outlineLevel="1"/>
    <col min="35" max="35" width="2.85546875" style="1" customWidth="1" outlineLevel="1"/>
    <col min="36" max="36" width="13" style="1" customWidth="1" outlineLevel="1"/>
    <col min="37" max="37" width="8.7109375" style="1" customWidth="1" outlineLevel="1"/>
    <col min="38" max="38" width="1.140625" style="1" customWidth="1" outlineLevel="1"/>
    <col min="39" max="39" width="22.140625" style="57" customWidth="1" outlineLevel="1"/>
    <col min="40" max="16384" width="8" style="1"/>
  </cols>
  <sheetData>
    <row r="1" spans="1:40" ht="21" x14ac:dyDescent="0.35">
      <c r="B1" s="2" t="s">
        <v>0</v>
      </c>
      <c r="C1" s="3"/>
      <c r="D1" s="3"/>
      <c r="E1" s="3"/>
      <c r="F1" s="3"/>
      <c r="G1" s="3"/>
      <c r="H1" s="3"/>
      <c r="I1" s="3"/>
      <c r="J1" s="4"/>
      <c r="K1" s="3"/>
      <c r="L1" s="3"/>
      <c r="M1" s="3"/>
      <c r="N1" s="3"/>
      <c r="O1" s="3"/>
      <c r="P1" s="3"/>
      <c r="Q1" s="3"/>
      <c r="R1" s="3"/>
      <c r="S1" s="3"/>
      <c r="T1" s="5"/>
      <c r="U1" s="6"/>
      <c r="V1" s="3"/>
      <c r="W1" s="3"/>
      <c r="X1" s="3"/>
      <c r="Y1" s="3"/>
      <c r="Z1" s="5"/>
      <c r="AA1" s="5"/>
      <c r="AF1" s="7"/>
      <c r="AG1" s="7"/>
      <c r="AH1" s="7"/>
      <c r="AI1" s="7"/>
      <c r="AJ1" s="7"/>
      <c r="AK1" s="7"/>
      <c r="AL1" s="7"/>
      <c r="AM1" s="7"/>
    </row>
    <row r="2" spans="1:40" ht="69" customHeight="1" x14ac:dyDescent="0.25">
      <c r="B2" s="8"/>
      <c r="C2" s="8"/>
      <c r="D2" s="8"/>
      <c r="E2" s="8"/>
      <c r="F2" s="8"/>
      <c r="G2" s="8"/>
      <c r="H2" s="8"/>
      <c r="I2" s="8"/>
      <c r="J2" s="8"/>
      <c r="K2" s="8"/>
      <c r="L2" s="8"/>
      <c r="M2" s="8"/>
      <c r="N2" s="8"/>
      <c r="O2" s="9"/>
      <c r="P2" s="10" t="s">
        <v>1</v>
      </c>
      <c r="Q2" s="10" t="s">
        <v>1</v>
      </c>
      <c r="R2" s="10"/>
      <c r="S2" s="10" t="s">
        <v>2</v>
      </c>
      <c r="T2" s="10"/>
      <c r="U2" s="10" t="s">
        <v>2</v>
      </c>
      <c r="V2" s="10"/>
      <c r="W2" s="11" t="s">
        <v>3</v>
      </c>
      <c r="X2" s="10"/>
      <c r="Y2" s="10" t="s">
        <v>4</v>
      </c>
      <c r="Z2" s="10"/>
      <c r="AA2" s="10" t="s">
        <v>5</v>
      </c>
      <c r="AB2" s="12"/>
      <c r="AC2" s="10" t="s">
        <v>5</v>
      </c>
      <c r="AD2" s="10" t="s">
        <v>5</v>
      </c>
      <c r="AE2" s="10" t="s">
        <v>5</v>
      </c>
      <c r="AF2" s="13" t="s">
        <v>5</v>
      </c>
      <c r="AG2" s="14"/>
      <c r="AH2" s="13" t="s">
        <v>2</v>
      </c>
      <c r="AJ2" s="15" t="s">
        <v>6</v>
      </c>
      <c r="AK2" s="15"/>
      <c r="AL2" s="15"/>
      <c r="AM2" s="10" t="s">
        <v>7</v>
      </c>
    </row>
    <row r="3" spans="1:40" s="16" customFormat="1" ht="73.5" customHeight="1" x14ac:dyDescent="0.25">
      <c r="A3" s="17" t="s">
        <v>8</v>
      </c>
      <c r="B3" s="18" t="s">
        <v>27</v>
      </c>
      <c r="C3" s="19" t="s">
        <v>28</v>
      </c>
      <c r="D3" s="20" t="s">
        <v>29</v>
      </c>
      <c r="E3" s="20" t="s">
        <v>30</v>
      </c>
      <c r="F3" s="19" t="s">
        <v>31</v>
      </c>
      <c r="G3" s="21" t="s">
        <v>9</v>
      </c>
      <c r="H3" s="19" t="s">
        <v>32</v>
      </c>
      <c r="I3" s="19" t="s">
        <v>33</v>
      </c>
      <c r="J3" s="22" t="s">
        <v>34</v>
      </c>
      <c r="K3" s="22" t="s">
        <v>35</v>
      </c>
      <c r="L3" s="23" t="s">
        <v>36</v>
      </c>
      <c r="M3" s="23" t="s">
        <v>37</v>
      </c>
      <c r="N3" s="23" t="s">
        <v>38</v>
      </c>
      <c r="O3" s="23" t="s">
        <v>39</v>
      </c>
      <c r="P3" s="23" t="s">
        <v>40</v>
      </c>
      <c r="Q3" s="23" t="s">
        <v>41</v>
      </c>
      <c r="R3" s="24" t="s">
        <v>10</v>
      </c>
      <c r="S3" s="25" t="s">
        <v>42</v>
      </c>
      <c r="T3" s="26"/>
      <c r="U3" s="25" t="s">
        <v>43</v>
      </c>
      <c r="V3" s="27" t="s">
        <v>11</v>
      </c>
      <c r="W3" s="25" t="s">
        <v>44</v>
      </c>
      <c r="X3" s="24" t="s">
        <v>12</v>
      </c>
      <c r="Y3" s="20" t="s">
        <v>45</v>
      </c>
      <c r="Z3" s="26"/>
      <c r="AA3" s="20" t="s">
        <v>46</v>
      </c>
      <c r="AB3" s="24" t="s">
        <v>13</v>
      </c>
      <c r="AC3" s="20" t="s">
        <v>47</v>
      </c>
      <c r="AD3" s="20" t="s">
        <v>48</v>
      </c>
      <c r="AE3" s="20" t="s">
        <v>49</v>
      </c>
      <c r="AF3" s="20" t="s">
        <v>50</v>
      </c>
      <c r="AG3" s="17" t="s">
        <v>14</v>
      </c>
      <c r="AH3" s="28" t="s">
        <v>15</v>
      </c>
      <c r="AI3" s="16" t="s">
        <v>8</v>
      </c>
      <c r="AJ3" s="29" t="s">
        <v>16</v>
      </c>
      <c r="AK3" s="30" t="s">
        <v>17</v>
      </c>
      <c r="AM3" s="31" t="s">
        <v>51</v>
      </c>
    </row>
    <row r="4" spans="1:40" x14ac:dyDescent="0.25">
      <c r="A4" s="33"/>
      <c r="B4" s="32" t="s">
        <v>107</v>
      </c>
      <c r="C4" s="34" t="s">
        <v>63</v>
      </c>
      <c r="D4" s="34">
        <v>512</v>
      </c>
      <c r="E4" s="34" t="s">
        <v>54</v>
      </c>
      <c r="F4" s="34" t="s">
        <v>55</v>
      </c>
      <c r="G4" s="34"/>
      <c r="H4" s="34" t="s">
        <v>9</v>
      </c>
      <c r="I4" s="34" t="s">
        <v>9</v>
      </c>
      <c r="J4" s="35">
        <v>23910</v>
      </c>
      <c r="K4" s="34">
        <v>1965</v>
      </c>
      <c r="L4" s="35">
        <v>24274</v>
      </c>
      <c r="M4" s="35" t="s">
        <v>9</v>
      </c>
      <c r="N4" s="35" t="s">
        <v>9</v>
      </c>
      <c r="O4" s="35">
        <v>24274</v>
      </c>
      <c r="P4" s="36">
        <v>12</v>
      </c>
      <c r="Q4" s="36">
        <v>12</v>
      </c>
      <c r="R4" s="37"/>
      <c r="S4" s="32">
        <v>22.5</v>
      </c>
      <c r="T4" s="32"/>
      <c r="U4" s="38">
        <v>323.8</v>
      </c>
      <c r="V4" s="39"/>
      <c r="W4" s="34">
        <v>6.75</v>
      </c>
      <c r="X4" s="40"/>
      <c r="Y4" s="34">
        <v>30</v>
      </c>
      <c r="Z4" s="32"/>
      <c r="AA4" s="34">
        <v>30</v>
      </c>
      <c r="AB4" s="41"/>
      <c r="AC4" s="42" t="s">
        <v>56</v>
      </c>
      <c r="AD4" s="42" t="s">
        <v>56</v>
      </c>
      <c r="AE4" s="42" t="s">
        <v>56</v>
      </c>
      <c r="AF4" s="42" t="s">
        <v>56</v>
      </c>
      <c r="AG4" s="43"/>
      <c r="AH4" s="44" t="s">
        <v>56</v>
      </c>
      <c r="AI4" s="43"/>
      <c r="AJ4" s="45" t="s">
        <v>56</v>
      </c>
      <c r="AK4" s="46" t="s">
        <v>56</v>
      </c>
      <c r="AM4" s="34">
        <v>2.0846201358863494</v>
      </c>
      <c r="AN4" s="47"/>
    </row>
    <row r="5" spans="1:40" x14ac:dyDescent="0.25">
      <c r="A5" s="33"/>
      <c r="B5" s="32" t="s">
        <v>107</v>
      </c>
      <c r="C5" s="34" t="s">
        <v>63</v>
      </c>
      <c r="D5" s="34">
        <v>512</v>
      </c>
      <c r="E5" s="34" t="s">
        <v>54</v>
      </c>
      <c r="F5" s="34" t="s">
        <v>55</v>
      </c>
      <c r="G5" s="34"/>
      <c r="H5" s="34" t="s">
        <v>9</v>
      </c>
      <c r="I5" s="34" t="s">
        <v>9</v>
      </c>
      <c r="J5" s="35">
        <v>24322</v>
      </c>
      <c r="K5" s="34">
        <v>1966</v>
      </c>
      <c r="L5" s="35">
        <v>24686</v>
      </c>
      <c r="M5" s="35" t="s">
        <v>9</v>
      </c>
      <c r="N5" s="35" t="s">
        <v>9</v>
      </c>
      <c r="O5" s="35">
        <v>24686</v>
      </c>
      <c r="P5" s="36">
        <v>12</v>
      </c>
      <c r="Q5" s="36">
        <v>12</v>
      </c>
      <c r="R5" s="37"/>
      <c r="S5" s="32">
        <v>29</v>
      </c>
      <c r="T5" s="32"/>
      <c r="U5" s="38">
        <v>323.8</v>
      </c>
      <c r="V5" s="39"/>
      <c r="W5" s="34">
        <v>8</v>
      </c>
      <c r="X5" s="40"/>
      <c r="Y5" s="34">
        <v>27.586206896551722</v>
      </c>
      <c r="Z5" s="32"/>
      <c r="AA5" s="34">
        <v>27.586206896551726</v>
      </c>
      <c r="AB5" s="41"/>
      <c r="AC5" s="42" t="s">
        <v>56</v>
      </c>
      <c r="AD5" s="42" t="s">
        <v>56</v>
      </c>
      <c r="AE5" s="42" t="s">
        <v>56</v>
      </c>
      <c r="AF5" s="42" t="s">
        <v>56</v>
      </c>
      <c r="AG5" s="43"/>
      <c r="AH5" s="44" t="s">
        <v>56</v>
      </c>
      <c r="AI5" s="43"/>
      <c r="AJ5" s="45" t="s">
        <v>56</v>
      </c>
      <c r="AK5" s="46" t="s">
        <v>56</v>
      </c>
      <c r="AM5" s="34">
        <v>2.4706609017912289</v>
      </c>
      <c r="AN5" s="47"/>
    </row>
    <row r="6" spans="1:40" x14ac:dyDescent="0.25">
      <c r="A6" s="33"/>
      <c r="B6" s="32" t="s">
        <v>107</v>
      </c>
      <c r="C6" s="34" t="s">
        <v>63</v>
      </c>
      <c r="D6" s="34">
        <v>512</v>
      </c>
      <c r="E6" s="34" t="s">
        <v>54</v>
      </c>
      <c r="F6" s="34" t="s">
        <v>55</v>
      </c>
      <c r="G6" s="34"/>
      <c r="H6" s="34" t="s">
        <v>9</v>
      </c>
      <c r="I6" s="34" t="s">
        <v>9</v>
      </c>
      <c r="J6" s="35">
        <v>25029</v>
      </c>
      <c r="K6" s="34">
        <v>1968</v>
      </c>
      <c r="L6" s="35">
        <v>25393</v>
      </c>
      <c r="M6" s="35" t="s">
        <v>9</v>
      </c>
      <c r="N6" s="35" t="s">
        <v>9</v>
      </c>
      <c r="O6" s="35">
        <v>25393</v>
      </c>
      <c r="P6" s="36">
        <v>12</v>
      </c>
      <c r="Q6" s="36">
        <v>12</v>
      </c>
      <c r="R6" s="37"/>
      <c r="S6" s="32">
        <v>29</v>
      </c>
      <c r="T6" s="32"/>
      <c r="U6" s="38">
        <v>323.8</v>
      </c>
      <c r="V6" s="39"/>
      <c r="W6" s="34">
        <v>7</v>
      </c>
      <c r="X6" s="40"/>
      <c r="Y6" s="34">
        <v>24.137931034482758</v>
      </c>
      <c r="Z6" s="32"/>
      <c r="AA6" s="34">
        <v>24.137931034482758</v>
      </c>
      <c r="AB6" s="41"/>
      <c r="AC6" s="42" t="s">
        <v>56</v>
      </c>
      <c r="AD6" s="42" t="s">
        <v>56</v>
      </c>
      <c r="AE6" s="42" t="s">
        <v>56</v>
      </c>
      <c r="AF6" s="42" t="s">
        <v>56</v>
      </c>
      <c r="AG6" s="43"/>
      <c r="AH6" s="44" t="s">
        <v>56</v>
      </c>
      <c r="AI6" s="43"/>
      <c r="AJ6" s="45" t="s">
        <v>56</v>
      </c>
      <c r="AK6" s="46" t="s">
        <v>56</v>
      </c>
      <c r="AM6" s="34">
        <v>2.1618282890673255</v>
      </c>
      <c r="AN6" s="47"/>
    </row>
    <row r="7" spans="1:40" x14ac:dyDescent="0.25">
      <c r="A7" s="33"/>
      <c r="B7" s="32" t="s">
        <v>107</v>
      </c>
      <c r="C7" s="34" t="s">
        <v>63</v>
      </c>
      <c r="D7" s="34">
        <v>512</v>
      </c>
      <c r="E7" s="34" t="s">
        <v>54</v>
      </c>
      <c r="F7" s="34" t="s">
        <v>55</v>
      </c>
      <c r="G7" s="34"/>
      <c r="H7" s="34" t="s">
        <v>9</v>
      </c>
      <c r="I7" s="34" t="s">
        <v>9</v>
      </c>
      <c r="J7" s="35">
        <v>25499</v>
      </c>
      <c r="K7" s="34">
        <v>1969</v>
      </c>
      <c r="L7" s="35">
        <v>25863</v>
      </c>
      <c r="M7" s="35" t="s">
        <v>9</v>
      </c>
      <c r="N7" s="35" t="s">
        <v>9</v>
      </c>
      <c r="O7" s="35">
        <v>25863</v>
      </c>
      <c r="P7" s="36">
        <v>12</v>
      </c>
      <c r="Q7" s="36">
        <v>12</v>
      </c>
      <c r="R7" s="37"/>
      <c r="S7" s="32">
        <v>29</v>
      </c>
      <c r="T7" s="32"/>
      <c r="U7" s="38">
        <v>323.8</v>
      </c>
      <c r="V7" s="39"/>
      <c r="W7" s="34">
        <v>12</v>
      </c>
      <c r="X7" s="40"/>
      <c r="Y7" s="34">
        <v>41.379310344827587</v>
      </c>
      <c r="Z7" s="32"/>
      <c r="AA7" s="34">
        <v>41.379310344827587</v>
      </c>
      <c r="AB7" s="41"/>
      <c r="AC7" s="42" t="s">
        <v>56</v>
      </c>
      <c r="AD7" s="42" t="s">
        <v>56</v>
      </c>
      <c r="AE7" s="42" t="s">
        <v>56</v>
      </c>
      <c r="AF7" s="42" t="s">
        <v>56</v>
      </c>
      <c r="AG7" s="43"/>
      <c r="AH7" s="44" t="s">
        <v>56</v>
      </c>
      <c r="AI7" s="43"/>
      <c r="AJ7" s="45" t="s">
        <v>56</v>
      </c>
      <c r="AK7" s="46" t="s">
        <v>56</v>
      </c>
      <c r="AM7" s="34">
        <v>3.7059913526868438</v>
      </c>
      <c r="AN7" s="47"/>
    </row>
    <row r="8" spans="1:40" x14ac:dyDescent="0.25">
      <c r="A8" s="33"/>
      <c r="B8" s="32" t="s">
        <v>107</v>
      </c>
      <c r="C8" s="34" t="s">
        <v>63</v>
      </c>
      <c r="D8" s="34">
        <v>512</v>
      </c>
      <c r="E8" s="34" t="s">
        <v>54</v>
      </c>
      <c r="F8" s="34" t="s">
        <v>55</v>
      </c>
      <c r="G8" s="34"/>
      <c r="H8" s="34" t="s">
        <v>9</v>
      </c>
      <c r="I8" s="34" t="s">
        <v>9</v>
      </c>
      <c r="J8" s="35">
        <v>26833</v>
      </c>
      <c r="K8" s="34">
        <v>1973</v>
      </c>
      <c r="L8" s="35">
        <v>27197</v>
      </c>
      <c r="M8" s="35" t="s">
        <v>9</v>
      </c>
      <c r="N8" s="35" t="s">
        <v>9</v>
      </c>
      <c r="O8" s="35">
        <v>27197</v>
      </c>
      <c r="P8" s="36">
        <v>12</v>
      </c>
      <c r="Q8" s="36">
        <v>12</v>
      </c>
      <c r="R8" s="37"/>
      <c r="S8" s="32">
        <v>37</v>
      </c>
      <c r="T8" s="32"/>
      <c r="U8" s="38">
        <v>323.8</v>
      </c>
      <c r="V8" s="39"/>
      <c r="W8" s="34">
        <v>10</v>
      </c>
      <c r="X8" s="40"/>
      <c r="Y8" s="34">
        <v>27.027027027027028</v>
      </c>
      <c r="Z8" s="32"/>
      <c r="AA8" s="34">
        <v>27.027027027027028</v>
      </c>
      <c r="AB8" s="41"/>
      <c r="AC8" s="42" t="s">
        <v>56</v>
      </c>
      <c r="AD8" s="42" t="s">
        <v>56</v>
      </c>
      <c r="AE8" s="42" t="s">
        <v>56</v>
      </c>
      <c r="AF8" s="42" t="s">
        <v>56</v>
      </c>
      <c r="AG8" s="43"/>
      <c r="AH8" s="44" t="s">
        <v>56</v>
      </c>
      <c r="AI8" s="43"/>
      <c r="AJ8" s="45" t="s">
        <v>56</v>
      </c>
      <c r="AK8" s="46" t="s">
        <v>56</v>
      </c>
      <c r="AM8" s="34">
        <v>3.0883261272390361</v>
      </c>
      <c r="AN8" s="47"/>
    </row>
    <row r="9" spans="1:40" x14ac:dyDescent="0.25">
      <c r="A9" s="33"/>
      <c r="B9" s="32" t="s">
        <v>107</v>
      </c>
      <c r="C9" s="34" t="s">
        <v>63</v>
      </c>
      <c r="D9" s="34">
        <v>512</v>
      </c>
      <c r="E9" s="34" t="s">
        <v>54</v>
      </c>
      <c r="F9" s="34" t="s">
        <v>88</v>
      </c>
      <c r="G9" s="34"/>
      <c r="H9" s="34" t="s">
        <v>9</v>
      </c>
      <c r="I9" s="34" t="s">
        <v>9</v>
      </c>
      <c r="J9" s="35">
        <v>27591</v>
      </c>
      <c r="K9" s="34">
        <v>1975</v>
      </c>
      <c r="L9" s="35">
        <v>27956</v>
      </c>
      <c r="M9" s="35" t="s">
        <v>9</v>
      </c>
      <c r="N9" s="35" t="s">
        <v>9</v>
      </c>
      <c r="O9" s="35">
        <v>27956</v>
      </c>
      <c r="P9" s="36">
        <v>12</v>
      </c>
      <c r="Q9" s="36">
        <v>12</v>
      </c>
      <c r="R9" s="37"/>
      <c r="S9" s="32">
        <v>37</v>
      </c>
      <c r="T9" s="32"/>
      <c r="U9" s="38">
        <v>323.8</v>
      </c>
      <c r="V9" s="39"/>
      <c r="W9" s="34">
        <v>8.5</v>
      </c>
      <c r="X9" s="40"/>
      <c r="Y9" s="34">
        <v>22.972972972972975</v>
      </c>
      <c r="Z9" s="32"/>
      <c r="AA9" s="34">
        <v>22.972972972972979</v>
      </c>
      <c r="AB9" s="41"/>
      <c r="AC9" s="42" t="s">
        <v>56</v>
      </c>
      <c r="AD9" s="42" t="s">
        <v>56</v>
      </c>
      <c r="AE9" s="42" t="s">
        <v>56</v>
      </c>
      <c r="AF9" s="42" t="s">
        <v>56</v>
      </c>
      <c r="AG9" s="43"/>
      <c r="AH9" s="44" t="s">
        <v>56</v>
      </c>
      <c r="AI9" s="43"/>
      <c r="AJ9" s="45" t="s">
        <v>56</v>
      </c>
      <c r="AK9" s="46" t="s">
        <v>56</v>
      </c>
      <c r="AM9" s="34">
        <v>2.6250772081531806</v>
      </c>
      <c r="AN9" s="47"/>
    </row>
    <row r="10" spans="1:40" x14ac:dyDescent="0.25">
      <c r="A10" s="33"/>
      <c r="B10" s="32" t="s">
        <v>107</v>
      </c>
      <c r="C10" s="34" t="s">
        <v>63</v>
      </c>
      <c r="D10" s="34">
        <v>512</v>
      </c>
      <c r="E10" s="34" t="s">
        <v>159</v>
      </c>
      <c r="F10" s="34" t="s">
        <v>159</v>
      </c>
      <c r="G10" s="34"/>
      <c r="H10" s="34" t="s">
        <v>56</v>
      </c>
      <c r="I10" s="34" t="s">
        <v>176</v>
      </c>
      <c r="J10" s="35">
        <v>38894</v>
      </c>
      <c r="K10" s="34">
        <v>2006</v>
      </c>
      <c r="L10" s="35">
        <v>39989</v>
      </c>
      <c r="M10" s="35">
        <v>40446</v>
      </c>
      <c r="N10" s="35" t="s">
        <v>9</v>
      </c>
      <c r="O10" s="35">
        <v>40446</v>
      </c>
      <c r="P10" s="36">
        <v>36</v>
      </c>
      <c r="Q10" s="36">
        <v>51</v>
      </c>
      <c r="R10" s="37"/>
      <c r="S10" s="32">
        <v>161.9</v>
      </c>
      <c r="T10" s="32"/>
      <c r="U10" s="38">
        <v>323.8</v>
      </c>
      <c r="V10" s="39"/>
      <c r="W10" s="34">
        <v>81</v>
      </c>
      <c r="X10" s="40"/>
      <c r="Y10" s="34">
        <v>50.030883261272386</v>
      </c>
      <c r="Z10" s="32"/>
      <c r="AA10" s="34">
        <v>11.771972532064092</v>
      </c>
      <c r="AB10" s="41"/>
      <c r="AC10" s="42" t="s">
        <v>56</v>
      </c>
      <c r="AD10" s="42" t="s">
        <v>56</v>
      </c>
      <c r="AE10" s="49" t="s">
        <v>56</v>
      </c>
      <c r="AF10" s="42" t="s">
        <v>56</v>
      </c>
      <c r="AG10" s="43"/>
      <c r="AH10" s="44" t="s">
        <v>56</v>
      </c>
      <c r="AI10" s="50"/>
      <c r="AJ10" s="45">
        <v>4.6033617885778497</v>
      </c>
      <c r="AK10" s="46">
        <v>1.7595836199749124</v>
      </c>
      <c r="AM10" s="34">
        <v>25.015441630636193</v>
      </c>
      <c r="AN10" s="47"/>
    </row>
    <row r="11" spans="1:40" x14ac:dyDescent="0.25">
      <c r="A11" s="33"/>
      <c r="B11" s="32" t="s">
        <v>107</v>
      </c>
      <c r="C11" s="34" t="s">
        <v>207</v>
      </c>
      <c r="D11" s="34">
        <v>512</v>
      </c>
      <c r="E11" s="34" t="s">
        <v>218</v>
      </c>
      <c r="F11" s="34" t="s">
        <v>209</v>
      </c>
      <c r="G11" s="34"/>
      <c r="H11" s="34" t="s">
        <v>56</v>
      </c>
      <c r="I11" s="34" t="s">
        <v>176</v>
      </c>
      <c r="J11" s="35">
        <v>40861</v>
      </c>
      <c r="K11" s="34">
        <v>2011</v>
      </c>
      <c r="L11" s="35">
        <v>41956</v>
      </c>
      <c r="M11" s="35" t="s">
        <v>9</v>
      </c>
      <c r="N11" s="35" t="s">
        <v>9</v>
      </c>
      <c r="O11" s="35">
        <v>41956</v>
      </c>
      <c r="P11" s="36">
        <v>36</v>
      </c>
      <c r="Q11" s="36">
        <v>36</v>
      </c>
      <c r="R11" s="37"/>
      <c r="S11" s="32">
        <v>161.9</v>
      </c>
      <c r="T11" s="32"/>
      <c r="U11" s="38">
        <v>323.8</v>
      </c>
      <c r="V11" s="39"/>
      <c r="W11" s="34">
        <v>85</v>
      </c>
      <c r="X11" s="40"/>
      <c r="Y11" s="34">
        <v>52.50154416306362</v>
      </c>
      <c r="Z11" s="32"/>
      <c r="AA11" s="34">
        <v>17.500514721021208</v>
      </c>
      <c r="AB11" s="41"/>
      <c r="AC11" s="42" t="s">
        <v>56</v>
      </c>
      <c r="AD11" s="42" t="s">
        <v>56</v>
      </c>
      <c r="AE11" s="49" t="s">
        <v>56</v>
      </c>
      <c r="AF11" s="42" t="s">
        <v>56</v>
      </c>
      <c r="AG11" s="43"/>
      <c r="AH11" s="44" t="s">
        <v>56</v>
      </c>
      <c r="AI11" s="50"/>
      <c r="AJ11" s="45">
        <v>11.652673160224358</v>
      </c>
      <c r="AK11" s="46">
        <v>0.72944635819823711</v>
      </c>
      <c r="AM11" s="34">
        <v>26.25077208153181</v>
      </c>
      <c r="AN11" s="47"/>
    </row>
    <row r="12" spans="1:40" x14ac:dyDescent="0.25">
      <c r="A12" s="33"/>
      <c r="B12" s="32" t="s">
        <v>107</v>
      </c>
      <c r="C12" s="34" t="s">
        <v>207</v>
      </c>
      <c r="D12" s="34">
        <v>512</v>
      </c>
      <c r="E12" s="34" t="s">
        <v>218</v>
      </c>
      <c r="F12" s="34" t="s">
        <v>209</v>
      </c>
      <c r="G12" s="34"/>
      <c r="H12" s="34" t="s">
        <v>176</v>
      </c>
      <c r="I12" s="34" t="s">
        <v>176</v>
      </c>
      <c r="J12" s="35">
        <v>42571</v>
      </c>
      <c r="K12" s="34">
        <v>2016</v>
      </c>
      <c r="L12" s="35">
        <v>43665</v>
      </c>
      <c r="M12" s="35" t="s">
        <v>9</v>
      </c>
      <c r="N12" s="35" t="s">
        <v>9</v>
      </c>
      <c r="O12" s="35">
        <v>43665</v>
      </c>
      <c r="P12" s="36">
        <v>36</v>
      </c>
      <c r="Q12" s="36">
        <v>36</v>
      </c>
      <c r="R12" s="37"/>
      <c r="S12" s="32">
        <v>323.8</v>
      </c>
      <c r="T12" s="32"/>
      <c r="U12" s="38">
        <v>323.8</v>
      </c>
      <c r="V12" s="39"/>
      <c r="W12" s="34">
        <v>32.380000000000003</v>
      </c>
      <c r="X12" s="40"/>
      <c r="Y12" s="34">
        <v>10</v>
      </c>
      <c r="Z12" s="32"/>
      <c r="AA12" s="34">
        <v>3.3333333333333335</v>
      </c>
      <c r="AB12" s="37"/>
      <c r="AC12" s="49" t="s">
        <v>56</v>
      </c>
      <c r="AD12" s="49" t="s">
        <v>56</v>
      </c>
      <c r="AE12" s="49" t="s">
        <v>56</v>
      </c>
      <c r="AF12" s="49" t="s">
        <v>56</v>
      </c>
      <c r="AG12" s="55"/>
      <c r="AH12" s="49" t="s">
        <v>56</v>
      </c>
      <c r="AI12" s="55"/>
      <c r="AJ12" s="54">
        <v>14.471299632188705</v>
      </c>
      <c r="AK12" s="56">
        <v>0.22375322758141736</v>
      </c>
      <c r="AM12" s="34">
        <v>10</v>
      </c>
      <c r="AN12" s="47"/>
    </row>
    <row r="13" spans="1:40" x14ac:dyDescent="0.25">
      <c r="A13" s="33"/>
      <c r="B13" s="32" t="s">
        <v>183</v>
      </c>
      <c r="C13" s="34" t="s">
        <v>53</v>
      </c>
      <c r="D13" s="34">
        <v>914</v>
      </c>
      <c r="E13" s="34" t="s">
        <v>54</v>
      </c>
      <c r="F13" s="34" t="s">
        <v>55</v>
      </c>
      <c r="G13" s="34"/>
      <c r="H13" s="34" t="s">
        <v>9</v>
      </c>
      <c r="I13" s="34" t="s">
        <v>9</v>
      </c>
      <c r="J13" s="35">
        <v>33842</v>
      </c>
      <c r="K13" s="34">
        <v>1992</v>
      </c>
      <c r="L13" s="35">
        <v>34206</v>
      </c>
      <c r="M13" s="35" t="s">
        <v>9</v>
      </c>
      <c r="N13" s="35">
        <v>34164</v>
      </c>
      <c r="O13" s="35">
        <v>34164</v>
      </c>
      <c r="P13" s="36">
        <v>12</v>
      </c>
      <c r="Q13" s="36">
        <v>11</v>
      </c>
      <c r="R13" s="37"/>
      <c r="S13" s="32">
        <v>25</v>
      </c>
      <c r="T13" s="32"/>
      <c r="U13" s="38">
        <v>139.29999999999998</v>
      </c>
      <c r="V13" s="39"/>
      <c r="W13" s="34">
        <v>20</v>
      </c>
      <c r="X13" s="40"/>
      <c r="Y13" s="34">
        <v>80</v>
      </c>
      <c r="Z13" s="32"/>
      <c r="AA13" s="34">
        <v>87.272727272727266</v>
      </c>
      <c r="AB13" s="41"/>
      <c r="AC13" s="42" t="s">
        <v>56</v>
      </c>
      <c r="AD13" s="42" t="s">
        <v>56</v>
      </c>
      <c r="AE13" s="42" t="s">
        <v>56</v>
      </c>
      <c r="AF13" s="42" t="s">
        <v>56</v>
      </c>
      <c r="AG13" s="43"/>
      <c r="AH13" s="44" t="s">
        <v>56</v>
      </c>
      <c r="AI13" s="43"/>
      <c r="AJ13" s="45">
        <v>0.61339481218284042</v>
      </c>
      <c r="AK13" s="46">
        <v>3.2605427373647902</v>
      </c>
      <c r="AM13" s="34">
        <v>14.357501794687726</v>
      </c>
      <c r="AN13" s="47"/>
    </row>
    <row r="14" spans="1:40" x14ac:dyDescent="0.25">
      <c r="A14" s="33"/>
      <c r="B14" s="32" t="s">
        <v>183</v>
      </c>
      <c r="C14" s="34" t="s">
        <v>53</v>
      </c>
      <c r="D14" s="34">
        <v>914</v>
      </c>
      <c r="E14" s="34" t="s">
        <v>159</v>
      </c>
      <c r="F14" s="34" t="s">
        <v>164</v>
      </c>
      <c r="G14" s="34"/>
      <c r="H14" s="34" t="s">
        <v>9</v>
      </c>
      <c r="I14" s="34" t="s">
        <v>9</v>
      </c>
      <c r="J14" s="35">
        <v>34164</v>
      </c>
      <c r="K14" s="34">
        <v>1993</v>
      </c>
      <c r="L14" s="35">
        <v>35259</v>
      </c>
      <c r="M14" s="35" t="s">
        <v>9</v>
      </c>
      <c r="N14" s="35" t="s">
        <v>9</v>
      </c>
      <c r="O14" s="35">
        <v>35259</v>
      </c>
      <c r="P14" s="36">
        <v>36</v>
      </c>
      <c r="Q14" s="36">
        <v>36</v>
      </c>
      <c r="R14" s="37"/>
      <c r="S14" s="32">
        <v>35.299999999999997</v>
      </c>
      <c r="T14" s="32"/>
      <c r="U14" s="38">
        <v>139.29999999999998</v>
      </c>
      <c r="V14" s="39"/>
      <c r="W14" s="34">
        <v>42.36</v>
      </c>
      <c r="X14" s="40"/>
      <c r="Y14" s="34">
        <v>120.00000000000001</v>
      </c>
      <c r="Z14" s="32"/>
      <c r="AA14" s="34">
        <v>40.000000000000007</v>
      </c>
      <c r="AB14" s="41"/>
      <c r="AC14" s="42" t="s">
        <v>56</v>
      </c>
      <c r="AD14" s="42" t="s">
        <v>56</v>
      </c>
      <c r="AE14" s="42" t="s">
        <v>56</v>
      </c>
      <c r="AF14" s="42" t="s">
        <v>56</v>
      </c>
      <c r="AG14" s="43"/>
      <c r="AH14" s="44" t="s">
        <v>56</v>
      </c>
      <c r="AI14" s="43"/>
      <c r="AJ14" s="45">
        <v>1.0634724984011352</v>
      </c>
      <c r="AK14" s="46">
        <v>3.983177756235881</v>
      </c>
      <c r="AM14" s="34">
        <v>30.409188801148602</v>
      </c>
      <c r="AN14" s="47"/>
    </row>
    <row r="15" spans="1:40" x14ac:dyDescent="0.25">
      <c r="A15" s="33"/>
      <c r="B15" s="32" t="s">
        <v>183</v>
      </c>
      <c r="C15" s="34" t="s">
        <v>53</v>
      </c>
      <c r="D15" s="34">
        <v>914</v>
      </c>
      <c r="E15" s="34" t="s">
        <v>159</v>
      </c>
      <c r="F15" s="34" t="s">
        <v>164</v>
      </c>
      <c r="G15" s="34"/>
      <c r="H15" s="34" t="s">
        <v>9</v>
      </c>
      <c r="I15" s="34" t="s">
        <v>9</v>
      </c>
      <c r="J15" s="35">
        <v>35928</v>
      </c>
      <c r="K15" s="34">
        <v>1998</v>
      </c>
      <c r="L15" s="35">
        <v>37023</v>
      </c>
      <c r="M15" s="35">
        <v>37103</v>
      </c>
      <c r="N15" s="35" t="s">
        <v>9</v>
      </c>
      <c r="O15" s="35">
        <v>37103</v>
      </c>
      <c r="P15" s="36">
        <v>36</v>
      </c>
      <c r="Q15" s="36">
        <v>39</v>
      </c>
      <c r="R15" s="37"/>
      <c r="S15" s="32">
        <v>35.299999999999997</v>
      </c>
      <c r="T15" s="32"/>
      <c r="U15" s="38">
        <v>139.29999999999998</v>
      </c>
      <c r="V15" s="39"/>
      <c r="W15" s="34">
        <v>45.04</v>
      </c>
      <c r="X15" s="40"/>
      <c r="Y15" s="34">
        <v>127.59206798866856</v>
      </c>
      <c r="Z15" s="32"/>
      <c r="AA15" s="34">
        <v>39.259097842667252</v>
      </c>
      <c r="AB15" s="41"/>
      <c r="AC15" s="42" t="s">
        <v>56</v>
      </c>
      <c r="AD15" s="42" t="s">
        <v>56</v>
      </c>
      <c r="AE15" s="42" t="s">
        <v>56</v>
      </c>
      <c r="AF15" s="42" t="s">
        <v>56</v>
      </c>
      <c r="AG15" s="43"/>
      <c r="AH15" s="44" t="s">
        <v>56</v>
      </c>
      <c r="AI15" s="43"/>
      <c r="AJ15" s="45">
        <v>1.8182407638865437</v>
      </c>
      <c r="AK15" s="46">
        <v>2.4771196914387539</v>
      </c>
      <c r="AM15" s="34">
        <v>32.333094041636755</v>
      </c>
      <c r="AN15" s="47"/>
    </row>
    <row r="16" spans="1:40" x14ac:dyDescent="0.25">
      <c r="A16" s="33"/>
      <c r="B16" s="32" t="s">
        <v>183</v>
      </c>
      <c r="C16" s="34" t="s">
        <v>53</v>
      </c>
      <c r="D16" s="34">
        <v>914</v>
      </c>
      <c r="E16" s="34" t="s">
        <v>159</v>
      </c>
      <c r="F16" s="34" t="s">
        <v>159</v>
      </c>
      <c r="G16" s="34"/>
      <c r="H16" s="34" t="s">
        <v>56</v>
      </c>
      <c r="I16" s="34" t="s">
        <v>176</v>
      </c>
      <c r="J16" s="35">
        <v>37428</v>
      </c>
      <c r="K16" s="34">
        <v>2002</v>
      </c>
      <c r="L16" s="35">
        <v>38523</v>
      </c>
      <c r="M16" s="35">
        <v>38676</v>
      </c>
      <c r="N16" s="35" t="s">
        <v>9</v>
      </c>
      <c r="O16" s="35">
        <v>38676</v>
      </c>
      <c r="P16" s="36">
        <v>36</v>
      </c>
      <c r="Q16" s="36">
        <v>41</v>
      </c>
      <c r="R16" s="37"/>
      <c r="S16" s="32">
        <v>48.699999999999996</v>
      </c>
      <c r="T16" s="32"/>
      <c r="U16" s="38">
        <v>139.29999999999998</v>
      </c>
      <c r="V16" s="39"/>
      <c r="W16" s="34">
        <v>28</v>
      </c>
      <c r="X16" s="40"/>
      <c r="Y16" s="34">
        <v>57.494866529774136</v>
      </c>
      <c r="Z16" s="32"/>
      <c r="AA16" s="34">
        <v>16.827765813592432</v>
      </c>
      <c r="AB16" s="41"/>
      <c r="AC16" s="42" t="s">
        <v>56</v>
      </c>
      <c r="AD16" s="42" t="s">
        <v>56</v>
      </c>
      <c r="AE16" s="49" t="s">
        <v>56</v>
      </c>
      <c r="AF16" s="42" t="s">
        <v>56</v>
      </c>
      <c r="AG16" s="43"/>
      <c r="AH16" s="44" t="s">
        <v>56</v>
      </c>
      <c r="AI16" s="50"/>
      <c r="AJ16" s="45">
        <v>3.1982384720102646</v>
      </c>
      <c r="AK16" s="46">
        <v>0.87548193310302147</v>
      </c>
      <c r="AM16" s="34">
        <v>20.100502512562819</v>
      </c>
      <c r="AN16" s="47"/>
    </row>
    <row r="17" spans="1:40" x14ac:dyDescent="0.25">
      <c r="A17" s="33"/>
      <c r="B17" s="32" t="s">
        <v>183</v>
      </c>
      <c r="C17" s="34" t="s">
        <v>206</v>
      </c>
      <c r="D17" s="34">
        <v>914</v>
      </c>
      <c r="E17" s="34" t="s">
        <v>54</v>
      </c>
      <c r="F17" s="34" t="s">
        <v>124</v>
      </c>
      <c r="G17" s="34"/>
      <c r="H17" s="34" t="s">
        <v>176</v>
      </c>
      <c r="I17" s="34" t="s">
        <v>176</v>
      </c>
      <c r="J17" s="35">
        <v>38744</v>
      </c>
      <c r="K17" s="34">
        <v>2006</v>
      </c>
      <c r="L17" s="35">
        <v>39844</v>
      </c>
      <c r="M17" s="35" t="s">
        <v>9</v>
      </c>
      <c r="N17" s="35" t="s">
        <v>9</v>
      </c>
      <c r="O17" s="35">
        <v>39844</v>
      </c>
      <c r="P17" s="36">
        <v>36</v>
      </c>
      <c r="Q17" s="36">
        <v>36</v>
      </c>
      <c r="R17" s="37"/>
      <c r="S17" s="32">
        <v>48.699999999999996</v>
      </c>
      <c r="T17" s="32"/>
      <c r="U17" s="38">
        <v>139.29999999999998</v>
      </c>
      <c r="V17" s="39"/>
      <c r="W17" s="34">
        <v>8.5225000000000009</v>
      </c>
      <c r="X17" s="40"/>
      <c r="Y17" s="34">
        <v>17.500000000000004</v>
      </c>
      <c r="Z17" s="32"/>
      <c r="AA17" s="34">
        <v>5.8333333333333348</v>
      </c>
      <c r="AB17" s="41"/>
      <c r="AC17" s="42">
        <v>2.5</v>
      </c>
      <c r="AD17" s="42">
        <v>2.5</v>
      </c>
      <c r="AE17" s="49">
        <v>5</v>
      </c>
      <c r="AF17" s="42">
        <v>17.500000000000004</v>
      </c>
      <c r="AG17" s="43"/>
      <c r="AH17" s="44">
        <v>8.5225000000000009</v>
      </c>
      <c r="AI17" s="50"/>
      <c r="AJ17" s="45">
        <v>5.9190982062788535</v>
      </c>
      <c r="AK17" s="46">
        <v>0.14398308159441439</v>
      </c>
      <c r="AM17" s="34">
        <v>6.118090452261308</v>
      </c>
      <c r="AN17" s="47"/>
    </row>
    <row r="18" spans="1:40" x14ac:dyDescent="0.25">
      <c r="A18" s="33"/>
      <c r="B18" s="32" t="s">
        <v>183</v>
      </c>
      <c r="C18" s="34" t="s">
        <v>206</v>
      </c>
      <c r="D18" s="34">
        <v>914</v>
      </c>
      <c r="E18" s="34" t="s">
        <v>159</v>
      </c>
      <c r="F18" s="34" t="s">
        <v>159</v>
      </c>
      <c r="G18" s="34"/>
      <c r="H18" s="34" t="s">
        <v>56</v>
      </c>
      <c r="I18" s="34" t="s">
        <v>176</v>
      </c>
      <c r="J18" s="35">
        <v>38744</v>
      </c>
      <c r="K18" s="34">
        <v>2006</v>
      </c>
      <c r="L18" s="35">
        <v>39844</v>
      </c>
      <c r="M18" s="35" t="s">
        <v>9</v>
      </c>
      <c r="N18" s="35" t="s">
        <v>9</v>
      </c>
      <c r="O18" s="35">
        <v>39844</v>
      </c>
      <c r="P18" s="36">
        <v>36</v>
      </c>
      <c r="Q18" s="36">
        <v>36</v>
      </c>
      <c r="R18" s="37"/>
      <c r="S18" s="32">
        <v>48.699999999999996</v>
      </c>
      <c r="T18" s="32"/>
      <c r="U18" s="38">
        <v>139.29999999999998</v>
      </c>
      <c r="V18" s="39"/>
      <c r="W18" s="34">
        <v>8.5225000000000009</v>
      </c>
      <c r="X18" s="40"/>
      <c r="Y18" s="34">
        <v>17.500000000000004</v>
      </c>
      <c r="Z18" s="32"/>
      <c r="AA18" s="34">
        <v>5.8333333333333348</v>
      </c>
      <c r="AB18" s="41"/>
      <c r="AC18" s="42" t="s">
        <v>56</v>
      </c>
      <c r="AD18" s="42" t="s">
        <v>56</v>
      </c>
      <c r="AE18" s="49" t="s">
        <v>56</v>
      </c>
      <c r="AF18" s="42" t="s">
        <v>56</v>
      </c>
      <c r="AG18" s="43"/>
      <c r="AH18" s="44" t="s">
        <v>56</v>
      </c>
      <c r="AI18" s="50"/>
      <c r="AJ18" s="45">
        <v>5.9190982062788535</v>
      </c>
      <c r="AK18" s="46">
        <v>0.14398308159441439</v>
      </c>
      <c r="AM18" s="34">
        <v>6.118090452261308</v>
      </c>
      <c r="AN18" s="47"/>
    </row>
    <row r="19" spans="1:40" x14ac:dyDescent="0.25">
      <c r="A19" s="33"/>
      <c r="B19" s="32" t="s">
        <v>183</v>
      </c>
      <c r="C19" s="34" t="s">
        <v>206</v>
      </c>
      <c r="D19" s="34">
        <v>914</v>
      </c>
      <c r="E19" s="34" t="s">
        <v>54</v>
      </c>
      <c r="F19" s="34" t="s">
        <v>124</v>
      </c>
      <c r="G19" s="34"/>
      <c r="H19" s="34" t="s">
        <v>176</v>
      </c>
      <c r="I19" s="34" t="s">
        <v>176</v>
      </c>
      <c r="J19" s="35">
        <v>41698</v>
      </c>
      <c r="K19" s="34">
        <v>2014</v>
      </c>
      <c r="L19" s="35">
        <v>42793</v>
      </c>
      <c r="M19" s="35">
        <v>42790</v>
      </c>
      <c r="N19" s="35" t="s">
        <v>9</v>
      </c>
      <c r="O19" s="35">
        <v>42790</v>
      </c>
      <c r="P19" s="36">
        <v>36</v>
      </c>
      <c r="Q19" s="36">
        <v>36</v>
      </c>
      <c r="R19" s="37"/>
      <c r="S19" s="32">
        <v>60</v>
      </c>
      <c r="T19" s="32"/>
      <c r="U19" s="38">
        <v>139.29999999999998</v>
      </c>
      <c r="V19" s="39"/>
      <c r="W19" s="34">
        <v>295.42</v>
      </c>
      <c r="X19" s="40"/>
      <c r="Y19" s="34">
        <v>492.36666666666667</v>
      </c>
      <c r="Z19" s="32"/>
      <c r="AA19" s="34">
        <v>164.12222222222221</v>
      </c>
      <c r="AB19" s="41"/>
      <c r="AC19" s="42">
        <v>39.25</v>
      </c>
      <c r="AD19" s="42">
        <v>78.5</v>
      </c>
      <c r="AE19" s="49">
        <v>157</v>
      </c>
      <c r="AF19" s="42">
        <v>492.36666666666667</v>
      </c>
      <c r="AG19" s="43"/>
      <c r="AH19" s="44">
        <v>295.42</v>
      </c>
      <c r="AI19" s="43"/>
      <c r="AJ19" s="45">
        <v>9.1370770641882793</v>
      </c>
      <c r="AK19" s="46">
        <v>3.2332002666133208</v>
      </c>
      <c r="AM19" s="34">
        <v>212.07465900933241</v>
      </c>
      <c r="AN19" s="47"/>
    </row>
    <row r="20" spans="1:40" x14ac:dyDescent="0.25">
      <c r="A20" s="33"/>
      <c r="B20" s="32" t="s">
        <v>168</v>
      </c>
      <c r="C20" s="34" t="s">
        <v>63</v>
      </c>
      <c r="D20" s="34">
        <v>612</v>
      </c>
      <c r="E20" s="34" t="s">
        <v>54</v>
      </c>
      <c r="F20" s="34" t="s">
        <v>88</v>
      </c>
      <c r="G20" s="34"/>
      <c r="H20" s="34" t="s">
        <v>9</v>
      </c>
      <c r="I20" s="34" t="s">
        <v>9</v>
      </c>
      <c r="J20" s="35">
        <v>32659</v>
      </c>
      <c r="K20" s="34">
        <v>1989</v>
      </c>
      <c r="L20" s="35">
        <v>33023</v>
      </c>
      <c r="M20" s="35" t="s">
        <v>9</v>
      </c>
      <c r="N20" s="35" t="s">
        <v>9</v>
      </c>
      <c r="O20" s="35">
        <v>33023</v>
      </c>
      <c r="P20" s="36">
        <v>12</v>
      </c>
      <c r="Q20" s="36">
        <v>12</v>
      </c>
      <c r="R20" s="37"/>
      <c r="S20" s="32">
        <v>623.1</v>
      </c>
      <c r="T20" s="32"/>
      <c r="U20" s="38">
        <v>1959.8999999999999</v>
      </c>
      <c r="V20" s="39"/>
      <c r="W20" s="34">
        <v>155.69999999999999</v>
      </c>
      <c r="X20" s="40"/>
      <c r="Y20" s="34">
        <v>24.987963408762639</v>
      </c>
      <c r="Z20" s="32"/>
      <c r="AA20" s="34">
        <v>24.987963408762639</v>
      </c>
      <c r="AB20" s="41"/>
      <c r="AC20" s="42" t="s">
        <v>56</v>
      </c>
      <c r="AD20" s="42" t="s">
        <v>56</v>
      </c>
      <c r="AE20" s="42" t="s">
        <v>56</v>
      </c>
      <c r="AF20" s="42" t="s">
        <v>56</v>
      </c>
      <c r="AG20" s="43"/>
      <c r="AH20" s="44" t="s">
        <v>56</v>
      </c>
      <c r="AI20" s="43"/>
      <c r="AJ20" s="45">
        <v>39.993822247354061</v>
      </c>
      <c r="AK20" s="46">
        <v>0.38931012654160829</v>
      </c>
      <c r="AM20" s="34">
        <v>7.94428287157508</v>
      </c>
      <c r="AN20" s="47"/>
    </row>
    <row r="21" spans="1:40" x14ac:dyDescent="0.25">
      <c r="A21" s="33"/>
      <c r="B21" s="32" t="s">
        <v>168</v>
      </c>
      <c r="C21" s="34" t="s">
        <v>63</v>
      </c>
      <c r="D21" s="34">
        <v>612</v>
      </c>
      <c r="E21" s="34" t="s">
        <v>54</v>
      </c>
      <c r="F21" s="34" t="s">
        <v>55</v>
      </c>
      <c r="G21" s="34"/>
      <c r="H21" s="34" t="s">
        <v>9</v>
      </c>
      <c r="I21" s="34" t="s">
        <v>9</v>
      </c>
      <c r="J21" s="35">
        <v>33392</v>
      </c>
      <c r="K21" s="34">
        <v>1991</v>
      </c>
      <c r="L21" s="35">
        <v>33694</v>
      </c>
      <c r="M21" s="35" t="s">
        <v>9</v>
      </c>
      <c r="N21" s="35" t="s">
        <v>9</v>
      </c>
      <c r="O21" s="35">
        <v>33694</v>
      </c>
      <c r="P21" s="36">
        <v>10</v>
      </c>
      <c r="Q21" s="36">
        <v>10</v>
      </c>
      <c r="R21" s="37"/>
      <c r="S21" s="32">
        <v>623.1</v>
      </c>
      <c r="T21" s="32"/>
      <c r="U21" s="38">
        <v>1959.8999999999999</v>
      </c>
      <c r="V21" s="39"/>
      <c r="W21" s="34">
        <v>300</v>
      </c>
      <c r="X21" s="40"/>
      <c r="Y21" s="34">
        <v>48.146364949446316</v>
      </c>
      <c r="Z21" s="32"/>
      <c r="AA21" s="34">
        <v>57.775637939335581</v>
      </c>
      <c r="AB21" s="41"/>
      <c r="AC21" s="42" t="s">
        <v>56</v>
      </c>
      <c r="AD21" s="42" t="s">
        <v>56</v>
      </c>
      <c r="AE21" s="42" t="s">
        <v>56</v>
      </c>
      <c r="AF21" s="42" t="s">
        <v>56</v>
      </c>
      <c r="AG21" s="43"/>
      <c r="AH21" s="44" t="s">
        <v>56</v>
      </c>
      <c r="AI21" s="43"/>
      <c r="AJ21" s="45">
        <v>32.626442728968307</v>
      </c>
      <c r="AK21" s="46">
        <v>0.91949956816357592</v>
      </c>
      <c r="AM21" s="34">
        <v>15.306903413439462</v>
      </c>
      <c r="AN21" s="47"/>
    </row>
    <row r="22" spans="1:40" x14ac:dyDescent="0.25">
      <c r="A22" s="33"/>
      <c r="B22" s="32" t="s">
        <v>168</v>
      </c>
      <c r="C22" s="34" t="s">
        <v>63</v>
      </c>
      <c r="D22" s="34">
        <v>612</v>
      </c>
      <c r="E22" s="34" t="s">
        <v>54</v>
      </c>
      <c r="F22" s="34" t="s">
        <v>55</v>
      </c>
      <c r="G22" s="34"/>
      <c r="H22" s="34" t="s">
        <v>9</v>
      </c>
      <c r="I22" s="34" t="s">
        <v>9</v>
      </c>
      <c r="J22" s="35">
        <v>34481</v>
      </c>
      <c r="K22" s="34">
        <v>1994</v>
      </c>
      <c r="L22" s="35">
        <v>34845</v>
      </c>
      <c r="M22" s="35" t="s">
        <v>9</v>
      </c>
      <c r="N22" s="35">
        <v>34841</v>
      </c>
      <c r="O22" s="35">
        <v>34841</v>
      </c>
      <c r="P22" s="36">
        <v>12</v>
      </c>
      <c r="Q22" s="36">
        <v>12</v>
      </c>
      <c r="R22" s="37"/>
      <c r="S22" s="32">
        <v>914.4</v>
      </c>
      <c r="T22" s="32"/>
      <c r="U22" s="38">
        <v>1959.8999999999999</v>
      </c>
      <c r="V22" s="39"/>
      <c r="W22" s="34">
        <v>457.2</v>
      </c>
      <c r="X22" s="40"/>
      <c r="Y22" s="34">
        <v>50</v>
      </c>
      <c r="Z22" s="32"/>
      <c r="AA22" s="34">
        <v>50</v>
      </c>
      <c r="AB22" s="41"/>
      <c r="AC22" s="42" t="s">
        <v>56</v>
      </c>
      <c r="AD22" s="42" t="s">
        <v>56</v>
      </c>
      <c r="AE22" s="42" t="s">
        <v>56</v>
      </c>
      <c r="AF22" s="42" t="s">
        <v>56</v>
      </c>
      <c r="AG22" s="43"/>
      <c r="AH22" s="44" t="s">
        <v>56</v>
      </c>
      <c r="AI22" s="43"/>
      <c r="AJ22" s="45">
        <v>29.06163330093429</v>
      </c>
      <c r="AK22" s="46">
        <v>1.5732082063856394</v>
      </c>
      <c r="AM22" s="34">
        <v>23.327720802081739</v>
      </c>
      <c r="AN22" s="47"/>
    </row>
    <row r="23" spans="1:40" x14ac:dyDescent="0.25">
      <c r="A23" s="33"/>
      <c r="B23" s="32" t="s">
        <v>168</v>
      </c>
      <c r="C23" s="34" t="s">
        <v>63</v>
      </c>
      <c r="D23" s="34">
        <v>612</v>
      </c>
      <c r="E23" s="34" t="s">
        <v>54</v>
      </c>
      <c r="F23" s="34" t="s">
        <v>124</v>
      </c>
      <c r="G23" s="34"/>
      <c r="H23" s="34" t="s">
        <v>9</v>
      </c>
      <c r="I23" s="34" t="s">
        <v>9</v>
      </c>
      <c r="J23" s="35">
        <v>34841</v>
      </c>
      <c r="K23" s="34">
        <v>1995</v>
      </c>
      <c r="L23" s="35">
        <v>35936</v>
      </c>
      <c r="M23" s="35" t="s">
        <v>9</v>
      </c>
      <c r="N23" s="35" t="s">
        <v>9</v>
      </c>
      <c r="O23" s="35">
        <v>35936</v>
      </c>
      <c r="P23" s="36">
        <v>36</v>
      </c>
      <c r="Q23" s="36">
        <v>36</v>
      </c>
      <c r="R23" s="37"/>
      <c r="S23" s="32">
        <v>914.4</v>
      </c>
      <c r="T23" s="32"/>
      <c r="U23" s="38">
        <v>1959.8999999999999</v>
      </c>
      <c r="V23" s="39"/>
      <c r="W23" s="34">
        <v>1169.28</v>
      </c>
      <c r="X23" s="40"/>
      <c r="Y23" s="34">
        <v>127.8740157480315</v>
      </c>
      <c r="Z23" s="32"/>
      <c r="AA23" s="34">
        <v>42.624671916010499</v>
      </c>
      <c r="AB23" s="41"/>
      <c r="AC23" s="42" t="s">
        <v>56</v>
      </c>
      <c r="AD23" s="42" t="s">
        <v>56</v>
      </c>
      <c r="AE23" s="42" t="s">
        <v>56</v>
      </c>
      <c r="AF23" s="42" t="s">
        <v>56</v>
      </c>
      <c r="AG23" s="43"/>
      <c r="AH23" s="44" t="s">
        <v>56</v>
      </c>
      <c r="AI23" s="43"/>
      <c r="AJ23" s="45">
        <v>28.298853753502467</v>
      </c>
      <c r="AK23" s="46">
        <v>4.1318988047538197</v>
      </c>
      <c r="AM23" s="34">
        <v>59.660186744221647</v>
      </c>
      <c r="AN23" s="47"/>
    </row>
    <row r="24" spans="1:40" x14ac:dyDescent="0.25">
      <c r="A24" s="33"/>
      <c r="B24" s="32" t="s">
        <v>215</v>
      </c>
      <c r="C24" s="34" t="s">
        <v>76</v>
      </c>
      <c r="D24" s="34">
        <v>614</v>
      </c>
      <c r="E24" s="34" t="s">
        <v>54</v>
      </c>
      <c r="F24" s="34" t="s">
        <v>55</v>
      </c>
      <c r="G24" s="34"/>
      <c r="H24" s="34" t="s">
        <v>176</v>
      </c>
      <c r="I24" s="34" t="s">
        <v>176</v>
      </c>
      <c r="J24" s="35">
        <v>40140</v>
      </c>
      <c r="K24" s="34">
        <v>2009</v>
      </c>
      <c r="L24" s="35">
        <v>40961</v>
      </c>
      <c r="M24" s="35">
        <v>40998</v>
      </c>
      <c r="N24" s="35" t="s">
        <v>9</v>
      </c>
      <c r="O24" s="35">
        <v>40998</v>
      </c>
      <c r="P24" s="36">
        <v>27</v>
      </c>
      <c r="Q24" s="36">
        <v>28</v>
      </c>
      <c r="R24" s="37"/>
      <c r="S24" s="32">
        <v>286.3</v>
      </c>
      <c r="T24" s="32"/>
      <c r="U24" s="38">
        <v>740.1</v>
      </c>
      <c r="V24" s="39"/>
      <c r="W24" s="34">
        <v>858.9</v>
      </c>
      <c r="X24" s="40"/>
      <c r="Y24" s="34">
        <v>300</v>
      </c>
      <c r="Z24" s="32"/>
      <c r="AA24" s="34">
        <v>128.57142857142858</v>
      </c>
      <c r="AB24" s="41"/>
      <c r="AC24" s="42">
        <v>80</v>
      </c>
      <c r="AD24" s="42">
        <v>120</v>
      </c>
      <c r="AE24" s="49">
        <v>200</v>
      </c>
      <c r="AF24" s="42">
        <v>300</v>
      </c>
      <c r="AG24" s="43"/>
      <c r="AH24" s="44">
        <v>858.9</v>
      </c>
      <c r="AI24" s="50"/>
      <c r="AJ24" s="45">
        <v>48.155194999858161</v>
      </c>
      <c r="AK24" s="46">
        <v>1.7836081859964017</v>
      </c>
      <c r="AM24" s="34">
        <v>116.05188488042155</v>
      </c>
      <c r="AN24" s="47"/>
    </row>
    <row r="25" spans="1:40" x14ac:dyDescent="0.25">
      <c r="A25" s="33"/>
      <c r="B25" s="32" t="s">
        <v>221</v>
      </c>
      <c r="C25" s="34" t="s">
        <v>59</v>
      </c>
      <c r="D25" s="34">
        <v>311</v>
      </c>
      <c r="E25" s="34" t="s">
        <v>54</v>
      </c>
      <c r="F25" s="34" t="s">
        <v>55</v>
      </c>
      <c r="G25" s="34"/>
      <c r="H25" s="34" t="s">
        <v>176</v>
      </c>
      <c r="I25" s="34" t="s">
        <v>176</v>
      </c>
      <c r="J25" s="35">
        <v>40336</v>
      </c>
      <c r="K25" s="34">
        <v>2010</v>
      </c>
      <c r="L25" s="35">
        <v>41431</v>
      </c>
      <c r="M25" s="35" t="s">
        <v>9</v>
      </c>
      <c r="N25" s="35" t="s">
        <v>9</v>
      </c>
      <c r="O25" s="35">
        <v>41431</v>
      </c>
      <c r="P25" s="36">
        <v>36</v>
      </c>
      <c r="Q25" s="36">
        <v>36</v>
      </c>
      <c r="R25" s="37"/>
      <c r="S25" s="32">
        <v>13.5</v>
      </c>
      <c r="T25" s="32"/>
      <c r="U25" s="38">
        <v>20</v>
      </c>
      <c r="V25" s="39"/>
      <c r="W25" s="34">
        <v>67.5</v>
      </c>
      <c r="X25" s="40"/>
      <c r="Y25" s="34">
        <v>500</v>
      </c>
      <c r="Z25" s="32"/>
      <c r="AA25" s="34">
        <v>166.66666666666666</v>
      </c>
      <c r="AB25" s="41"/>
      <c r="AC25" s="42">
        <v>125</v>
      </c>
      <c r="AD25" s="42">
        <v>150</v>
      </c>
      <c r="AE25" s="49">
        <v>200</v>
      </c>
      <c r="AF25" s="42">
        <v>500</v>
      </c>
      <c r="AG25" s="43"/>
      <c r="AH25" s="44">
        <v>67.5</v>
      </c>
      <c r="AI25" s="50"/>
      <c r="AJ25" s="45">
        <v>0.74385136725330769</v>
      </c>
      <c r="AK25" s="46">
        <v>9.074393483908711</v>
      </c>
      <c r="AM25" s="34">
        <v>337.5</v>
      </c>
      <c r="AN25" s="47"/>
    </row>
    <row r="26" spans="1:40" x14ac:dyDescent="0.25">
      <c r="A26" s="33"/>
      <c r="B26" s="32" t="s">
        <v>81</v>
      </c>
      <c r="C26" s="34" t="s">
        <v>59</v>
      </c>
      <c r="D26" s="34">
        <v>213</v>
      </c>
      <c r="E26" s="34" t="s">
        <v>54</v>
      </c>
      <c r="F26" s="34" t="s">
        <v>55</v>
      </c>
      <c r="G26" s="34"/>
      <c r="H26" s="34" t="s">
        <v>9</v>
      </c>
      <c r="I26" s="34" t="s">
        <v>9</v>
      </c>
      <c r="J26" s="35">
        <v>21538</v>
      </c>
      <c r="K26" s="34">
        <v>1958</v>
      </c>
      <c r="L26" s="35">
        <v>21902</v>
      </c>
      <c r="M26" s="35" t="s">
        <v>9</v>
      </c>
      <c r="N26" s="35">
        <v>21886</v>
      </c>
      <c r="O26" s="35">
        <v>21886</v>
      </c>
      <c r="P26" s="36">
        <v>12</v>
      </c>
      <c r="Q26" s="36">
        <v>11</v>
      </c>
      <c r="R26" s="37"/>
      <c r="S26" s="32">
        <v>150</v>
      </c>
      <c r="T26" s="32"/>
      <c r="U26" s="38">
        <v>3187.2999999999997</v>
      </c>
      <c r="V26" s="39"/>
      <c r="W26" s="34">
        <v>75</v>
      </c>
      <c r="X26" s="40"/>
      <c r="Y26" s="34">
        <v>50</v>
      </c>
      <c r="Z26" s="32"/>
      <c r="AA26" s="34">
        <v>54.545454545454547</v>
      </c>
      <c r="AB26" s="41"/>
      <c r="AC26" s="42" t="s">
        <v>56</v>
      </c>
      <c r="AD26" s="42" t="s">
        <v>56</v>
      </c>
      <c r="AE26" s="42" t="s">
        <v>56</v>
      </c>
      <c r="AF26" s="42" t="s">
        <v>56</v>
      </c>
      <c r="AG26" s="43"/>
      <c r="AH26" s="44" t="s">
        <v>56</v>
      </c>
      <c r="AI26" s="43"/>
      <c r="AJ26" s="45" t="s">
        <v>56</v>
      </c>
      <c r="AK26" s="46" t="s">
        <v>56</v>
      </c>
      <c r="AM26" s="34">
        <v>2.3530888212593735</v>
      </c>
      <c r="AN26" s="47"/>
    </row>
    <row r="27" spans="1:40" x14ac:dyDescent="0.25">
      <c r="A27" s="33"/>
      <c r="B27" s="32" t="s">
        <v>81</v>
      </c>
      <c r="C27" s="34" t="s">
        <v>59</v>
      </c>
      <c r="D27" s="34">
        <v>213</v>
      </c>
      <c r="E27" s="34" t="s">
        <v>54</v>
      </c>
      <c r="F27" s="34" t="s">
        <v>55</v>
      </c>
      <c r="G27" s="34"/>
      <c r="H27" s="34" t="s">
        <v>9</v>
      </c>
      <c r="I27" s="34" t="s">
        <v>9</v>
      </c>
      <c r="J27" s="35">
        <v>21887</v>
      </c>
      <c r="K27" s="34">
        <v>1959</v>
      </c>
      <c r="L27" s="35">
        <v>22252</v>
      </c>
      <c r="M27" s="35" t="s">
        <v>9</v>
      </c>
      <c r="N27" s="35" t="s">
        <v>9</v>
      </c>
      <c r="O27" s="35">
        <v>22252</v>
      </c>
      <c r="P27" s="36">
        <v>12</v>
      </c>
      <c r="Q27" s="36">
        <v>12</v>
      </c>
      <c r="R27" s="37"/>
      <c r="S27" s="32">
        <v>150</v>
      </c>
      <c r="T27" s="32"/>
      <c r="U27" s="38">
        <v>3187.2999999999997</v>
      </c>
      <c r="V27" s="39"/>
      <c r="W27" s="34">
        <v>100</v>
      </c>
      <c r="X27" s="40"/>
      <c r="Y27" s="34">
        <v>66.666666666666657</v>
      </c>
      <c r="Z27" s="32"/>
      <c r="AA27" s="34">
        <v>66.666666666666657</v>
      </c>
      <c r="AB27" s="41"/>
      <c r="AC27" s="42" t="s">
        <v>56</v>
      </c>
      <c r="AD27" s="42" t="s">
        <v>56</v>
      </c>
      <c r="AE27" s="42" t="s">
        <v>56</v>
      </c>
      <c r="AF27" s="42" t="s">
        <v>56</v>
      </c>
      <c r="AG27" s="43"/>
      <c r="AH27" s="44" t="s">
        <v>56</v>
      </c>
      <c r="AI27" s="43"/>
      <c r="AJ27" s="45" t="s">
        <v>56</v>
      </c>
      <c r="AK27" s="46" t="s">
        <v>56</v>
      </c>
      <c r="AM27" s="34">
        <v>3.1374517616791642</v>
      </c>
      <c r="AN27" s="47"/>
    </row>
    <row r="28" spans="1:40" x14ac:dyDescent="0.25">
      <c r="A28" s="33"/>
      <c r="B28" s="32" t="s">
        <v>81</v>
      </c>
      <c r="C28" s="34" t="s">
        <v>59</v>
      </c>
      <c r="D28" s="34">
        <v>213</v>
      </c>
      <c r="E28" s="34" t="s">
        <v>54</v>
      </c>
      <c r="F28" s="34" t="s">
        <v>55</v>
      </c>
      <c r="G28" s="34"/>
      <c r="H28" s="34" t="s">
        <v>9</v>
      </c>
      <c r="I28" s="34" t="s">
        <v>9</v>
      </c>
      <c r="J28" s="35">
        <v>22262</v>
      </c>
      <c r="K28" s="34">
        <v>1960</v>
      </c>
      <c r="L28" s="35">
        <v>22626</v>
      </c>
      <c r="M28" s="35" t="s">
        <v>9</v>
      </c>
      <c r="N28" s="35" t="s">
        <v>9</v>
      </c>
      <c r="O28" s="35">
        <v>22626</v>
      </c>
      <c r="P28" s="36">
        <v>12</v>
      </c>
      <c r="Q28" s="36">
        <v>12</v>
      </c>
      <c r="R28" s="37"/>
      <c r="S28" s="32">
        <v>280</v>
      </c>
      <c r="T28" s="32"/>
      <c r="U28" s="38">
        <v>3187.2999999999997</v>
      </c>
      <c r="V28" s="39"/>
      <c r="W28" s="34">
        <v>100</v>
      </c>
      <c r="X28" s="40"/>
      <c r="Y28" s="34">
        <v>35.714285714285715</v>
      </c>
      <c r="Z28" s="32"/>
      <c r="AA28" s="34">
        <v>35.714285714285715</v>
      </c>
      <c r="AB28" s="41"/>
      <c r="AC28" s="42" t="s">
        <v>56</v>
      </c>
      <c r="AD28" s="42" t="s">
        <v>56</v>
      </c>
      <c r="AE28" s="42" t="s">
        <v>56</v>
      </c>
      <c r="AF28" s="42" t="s">
        <v>56</v>
      </c>
      <c r="AG28" s="43"/>
      <c r="AH28" s="44" t="s">
        <v>56</v>
      </c>
      <c r="AI28" s="43"/>
      <c r="AJ28" s="45" t="s">
        <v>56</v>
      </c>
      <c r="AK28" s="46" t="s">
        <v>56</v>
      </c>
      <c r="AM28" s="34">
        <v>3.1374517616791642</v>
      </c>
      <c r="AN28" s="47"/>
    </row>
    <row r="29" spans="1:40" x14ac:dyDescent="0.25">
      <c r="A29" s="33"/>
      <c r="B29" s="32" t="s">
        <v>81</v>
      </c>
      <c r="C29" s="34" t="s">
        <v>59</v>
      </c>
      <c r="D29" s="34">
        <v>213</v>
      </c>
      <c r="E29" s="34" t="s">
        <v>54</v>
      </c>
      <c r="F29" s="34" t="s">
        <v>55</v>
      </c>
      <c r="G29" s="34"/>
      <c r="H29" s="34" t="s">
        <v>9</v>
      </c>
      <c r="I29" s="34" t="s">
        <v>9</v>
      </c>
      <c r="J29" s="35">
        <v>22627</v>
      </c>
      <c r="K29" s="34">
        <v>1961</v>
      </c>
      <c r="L29" s="35">
        <v>22991</v>
      </c>
      <c r="M29" s="35" t="s">
        <v>9</v>
      </c>
      <c r="N29" s="35">
        <v>22782</v>
      </c>
      <c r="O29" s="35">
        <v>22782</v>
      </c>
      <c r="P29" s="36">
        <v>12</v>
      </c>
      <c r="Q29" s="36">
        <v>5</v>
      </c>
      <c r="R29" s="37"/>
      <c r="S29" s="32">
        <v>280</v>
      </c>
      <c r="T29" s="32"/>
      <c r="U29" s="38">
        <v>3187.2999999999997</v>
      </c>
      <c r="V29" s="39"/>
      <c r="W29" s="34">
        <v>100</v>
      </c>
      <c r="X29" s="40"/>
      <c r="Y29" s="34">
        <v>35.714285714285715</v>
      </c>
      <c r="Z29" s="32"/>
      <c r="AA29" s="34">
        <v>85.714285714285708</v>
      </c>
      <c r="AB29" s="41"/>
      <c r="AC29" s="42" t="s">
        <v>56</v>
      </c>
      <c r="AD29" s="42" t="s">
        <v>56</v>
      </c>
      <c r="AE29" s="42" t="s">
        <v>56</v>
      </c>
      <c r="AF29" s="42" t="s">
        <v>56</v>
      </c>
      <c r="AG29" s="43"/>
      <c r="AH29" s="44" t="s">
        <v>56</v>
      </c>
      <c r="AI29" s="43"/>
      <c r="AJ29" s="45" t="s">
        <v>56</v>
      </c>
      <c r="AK29" s="46" t="s">
        <v>56</v>
      </c>
      <c r="AM29" s="34">
        <v>3.1374517616791642</v>
      </c>
      <c r="AN29" s="47"/>
    </row>
    <row r="30" spans="1:40" x14ac:dyDescent="0.25">
      <c r="A30" s="33"/>
      <c r="B30" s="32" t="s">
        <v>81</v>
      </c>
      <c r="C30" s="34" t="s">
        <v>59</v>
      </c>
      <c r="D30" s="34">
        <v>213</v>
      </c>
      <c r="E30" s="34" t="s">
        <v>54</v>
      </c>
      <c r="F30" s="34" t="s">
        <v>55</v>
      </c>
      <c r="G30" s="34"/>
      <c r="H30" s="34" t="s">
        <v>9</v>
      </c>
      <c r="I30" s="34" t="s">
        <v>9</v>
      </c>
      <c r="J30" s="35">
        <v>22804</v>
      </c>
      <c r="K30" s="34">
        <v>1962</v>
      </c>
      <c r="L30" s="35">
        <v>23168</v>
      </c>
      <c r="M30" s="35">
        <v>23290</v>
      </c>
      <c r="N30" s="35" t="s">
        <v>9</v>
      </c>
      <c r="O30" s="35">
        <v>23290</v>
      </c>
      <c r="P30" s="36">
        <v>12</v>
      </c>
      <c r="Q30" s="36">
        <v>16</v>
      </c>
      <c r="R30" s="37"/>
      <c r="S30" s="32">
        <v>280</v>
      </c>
      <c r="T30" s="32"/>
      <c r="U30" s="38">
        <v>3187.2999999999997</v>
      </c>
      <c r="V30" s="39"/>
      <c r="W30" s="34">
        <v>100</v>
      </c>
      <c r="X30" s="40"/>
      <c r="Y30" s="34">
        <v>35.714285714285715</v>
      </c>
      <c r="Z30" s="32"/>
      <c r="AA30" s="34">
        <v>26.785714285714285</v>
      </c>
      <c r="AB30" s="41"/>
      <c r="AC30" s="42" t="s">
        <v>56</v>
      </c>
      <c r="AD30" s="42" t="s">
        <v>56</v>
      </c>
      <c r="AE30" s="42" t="s">
        <v>56</v>
      </c>
      <c r="AF30" s="42" t="s">
        <v>56</v>
      </c>
      <c r="AG30" s="43"/>
      <c r="AH30" s="44" t="s">
        <v>56</v>
      </c>
      <c r="AI30" s="43"/>
      <c r="AJ30" s="45" t="s">
        <v>56</v>
      </c>
      <c r="AK30" s="46" t="s">
        <v>56</v>
      </c>
      <c r="AM30" s="34">
        <v>3.1374517616791642</v>
      </c>
      <c r="AN30" s="47"/>
    </row>
    <row r="31" spans="1:40" x14ac:dyDescent="0.25">
      <c r="A31" s="33"/>
      <c r="B31" s="32" t="s">
        <v>81</v>
      </c>
      <c r="C31" s="34" t="s">
        <v>59</v>
      </c>
      <c r="D31" s="34">
        <v>213</v>
      </c>
      <c r="E31" s="34" t="s">
        <v>54</v>
      </c>
      <c r="F31" s="34" t="s">
        <v>55</v>
      </c>
      <c r="G31" s="34"/>
      <c r="H31" s="34" t="s">
        <v>9</v>
      </c>
      <c r="I31" s="34" t="s">
        <v>9</v>
      </c>
      <c r="J31" s="35">
        <v>24593</v>
      </c>
      <c r="K31" s="34">
        <v>1967</v>
      </c>
      <c r="L31" s="35">
        <v>24958</v>
      </c>
      <c r="M31" s="35" t="s">
        <v>9</v>
      </c>
      <c r="N31" s="35">
        <v>24942</v>
      </c>
      <c r="O31" s="35">
        <v>24942</v>
      </c>
      <c r="P31" s="36">
        <v>12</v>
      </c>
      <c r="Q31" s="36">
        <v>11</v>
      </c>
      <c r="R31" s="37"/>
      <c r="S31" s="32">
        <v>350</v>
      </c>
      <c r="T31" s="32"/>
      <c r="U31" s="38">
        <v>3187.2999999999997</v>
      </c>
      <c r="V31" s="39"/>
      <c r="W31" s="34">
        <v>125</v>
      </c>
      <c r="X31" s="40"/>
      <c r="Y31" s="34">
        <v>35.714285714285715</v>
      </c>
      <c r="Z31" s="32"/>
      <c r="AA31" s="34">
        <v>38.961038961038959</v>
      </c>
      <c r="AB31" s="41"/>
      <c r="AC31" s="42" t="s">
        <v>56</v>
      </c>
      <c r="AD31" s="42" t="s">
        <v>56</v>
      </c>
      <c r="AE31" s="42" t="s">
        <v>56</v>
      </c>
      <c r="AF31" s="42" t="s">
        <v>56</v>
      </c>
      <c r="AG31" s="43"/>
      <c r="AH31" s="44" t="s">
        <v>56</v>
      </c>
      <c r="AI31" s="43"/>
      <c r="AJ31" s="45">
        <v>23.639967605313462</v>
      </c>
      <c r="AK31" s="46">
        <v>0.52876552999972914</v>
      </c>
      <c r="AM31" s="34">
        <v>3.9218147020989553</v>
      </c>
      <c r="AN31" s="47"/>
    </row>
    <row r="32" spans="1:40" x14ac:dyDescent="0.25">
      <c r="A32" s="33"/>
      <c r="B32" s="32" t="s">
        <v>81</v>
      </c>
      <c r="C32" s="34" t="s">
        <v>59</v>
      </c>
      <c r="D32" s="34">
        <v>213</v>
      </c>
      <c r="E32" s="34" t="s">
        <v>54</v>
      </c>
      <c r="F32" s="34" t="s">
        <v>88</v>
      </c>
      <c r="G32" s="34"/>
      <c r="H32" s="34" t="s">
        <v>9</v>
      </c>
      <c r="I32" s="34" t="s">
        <v>9</v>
      </c>
      <c r="J32" s="35">
        <v>24943</v>
      </c>
      <c r="K32" s="34">
        <v>1968</v>
      </c>
      <c r="L32" s="35">
        <v>25307</v>
      </c>
      <c r="M32" s="35" t="s">
        <v>9</v>
      </c>
      <c r="N32" s="35" t="s">
        <v>9</v>
      </c>
      <c r="O32" s="35">
        <v>25307</v>
      </c>
      <c r="P32" s="36">
        <v>12</v>
      </c>
      <c r="Q32" s="36">
        <v>12</v>
      </c>
      <c r="R32" s="37"/>
      <c r="S32" s="32">
        <v>350</v>
      </c>
      <c r="T32" s="32"/>
      <c r="U32" s="38">
        <v>3187.2999999999997</v>
      </c>
      <c r="V32" s="39"/>
      <c r="W32" s="34">
        <v>125</v>
      </c>
      <c r="X32" s="40"/>
      <c r="Y32" s="34">
        <v>35.714285714285715</v>
      </c>
      <c r="Z32" s="32"/>
      <c r="AA32" s="34">
        <v>35.714285714285715</v>
      </c>
      <c r="AB32" s="41"/>
      <c r="AC32" s="42" t="s">
        <v>56</v>
      </c>
      <c r="AD32" s="42" t="s">
        <v>56</v>
      </c>
      <c r="AE32" s="42" t="s">
        <v>56</v>
      </c>
      <c r="AF32" s="42" t="s">
        <v>56</v>
      </c>
      <c r="AG32" s="43"/>
      <c r="AH32" s="44" t="s">
        <v>56</v>
      </c>
      <c r="AI32" s="43"/>
      <c r="AJ32" s="45">
        <v>28.158433115368208</v>
      </c>
      <c r="AK32" s="46">
        <v>0.44391674596331837</v>
      </c>
      <c r="AM32" s="34">
        <v>3.9218147020989553</v>
      </c>
      <c r="AN32" s="47"/>
    </row>
    <row r="33" spans="1:40" x14ac:dyDescent="0.25">
      <c r="A33" s="33"/>
      <c r="B33" s="32" t="s">
        <v>81</v>
      </c>
      <c r="C33" s="34" t="s">
        <v>59</v>
      </c>
      <c r="D33" s="34">
        <v>213</v>
      </c>
      <c r="E33" s="34" t="s">
        <v>54</v>
      </c>
      <c r="F33" s="34" t="s">
        <v>55</v>
      </c>
      <c r="G33" s="34"/>
      <c r="H33" s="34" t="s">
        <v>9</v>
      </c>
      <c r="I33" s="34" t="s">
        <v>9</v>
      </c>
      <c r="J33" s="35">
        <v>27978</v>
      </c>
      <c r="K33" s="34">
        <v>1976</v>
      </c>
      <c r="L33" s="35">
        <v>28342</v>
      </c>
      <c r="M33" s="35" t="s">
        <v>9</v>
      </c>
      <c r="N33" s="35" t="s">
        <v>9</v>
      </c>
      <c r="O33" s="35">
        <v>28342</v>
      </c>
      <c r="P33" s="36">
        <v>12</v>
      </c>
      <c r="Q33" s="36">
        <v>12</v>
      </c>
      <c r="R33" s="37"/>
      <c r="S33" s="32">
        <v>440</v>
      </c>
      <c r="T33" s="32"/>
      <c r="U33" s="38">
        <v>3187.2999999999997</v>
      </c>
      <c r="V33" s="39"/>
      <c r="W33" s="34">
        <v>260</v>
      </c>
      <c r="X33" s="40"/>
      <c r="Y33" s="34">
        <v>59.090909090909093</v>
      </c>
      <c r="Z33" s="32"/>
      <c r="AA33" s="34">
        <v>59.090909090909093</v>
      </c>
      <c r="AB33" s="41"/>
      <c r="AC33" s="42" t="s">
        <v>56</v>
      </c>
      <c r="AD33" s="42" t="s">
        <v>56</v>
      </c>
      <c r="AE33" s="42" t="s">
        <v>56</v>
      </c>
      <c r="AF33" s="42" t="s">
        <v>56</v>
      </c>
      <c r="AG33" s="43"/>
      <c r="AH33" s="44" t="s">
        <v>56</v>
      </c>
      <c r="AI33" s="43"/>
      <c r="AJ33" s="45">
        <v>65.01463199077638</v>
      </c>
      <c r="AK33" s="46">
        <v>0.39990997724463956</v>
      </c>
      <c r="AM33" s="34">
        <v>8.1573745803658291</v>
      </c>
      <c r="AN33" s="47"/>
    </row>
    <row r="34" spans="1:40" x14ac:dyDescent="0.25">
      <c r="A34" s="33"/>
      <c r="B34" s="32" t="s">
        <v>81</v>
      </c>
      <c r="C34" s="34" t="s">
        <v>59</v>
      </c>
      <c r="D34" s="34">
        <v>213</v>
      </c>
      <c r="E34" s="34" t="s">
        <v>54</v>
      </c>
      <c r="F34" s="34" t="s">
        <v>55</v>
      </c>
      <c r="G34" s="34"/>
      <c r="H34" s="34" t="s">
        <v>9</v>
      </c>
      <c r="I34" s="34" t="s">
        <v>9</v>
      </c>
      <c r="J34" s="35">
        <v>28384</v>
      </c>
      <c r="K34" s="34">
        <v>1977</v>
      </c>
      <c r="L34" s="35">
        <v>28748</v>
      </c>
      <c r="M34" s="35" t="s">
        <v>9</v>
      </c>
      <c r="N34" s="35" t="s">
        <v>9</v>
      </c>
      <c r="O34" s="35">
        <v>28748</v>
      </c>
      <c r="P34" s="36">
        <v>12</v>
      </c>
      <c r="Q34" s="36">
        <v>12</v>
      </c>
      <c r="R34" s="37"/>
      <c r="S34" s="32">
        <v>440</v>
      </c>
      <c r="T34" s="32"/>
      <c r="U34" s="38">
        <v>3187.2999999999997</v>
      </c>
      <c r="V34" s="39"/>
      <c r="W34" s="34">
        <v>159.5</v>
      </c>
      <c r="X34" s="40"/>
      <c r="Y34" s="34">
        <v>36.25</v>
      </c>
      <c r="Z34" s="32"/>
      <c r="AA34" s="34">
        <v>36.25</v>
      </c>
      <c r="AB34" s="41"/>
      <c r="AC34" s="42" t="s">
        <v>56</v>
      </c>
      <c r="AD34" s="42" t="s">
        <v>56</v>
      </c>
      <c r="AE34" s="42" t="s">
        <v>56</v>
      </c>
      <c r="AF34" s="42" t="s">
        <v>56</v>
      </c>
      <c r="AG34" s="43"/>
      <c r="AH34" s="44" t="s">
        <v>56</v>
      </c>
      <c r="AI34" s="43"/>
      <c r="AJ34" s="45">
        <v>60.394751372265731</v>
      </c>
      <c r="AK34" s="46">
        <v>0.26409579702855607</v>
      </c>
      <c r="AM34" s="34">
        <v>5.0042355598782677</v>
      </c>
      <c r="AN34" s="47"/>
    </row>
    <row r="35" spans="1:40" x14ac:dyDescent="0.25">
      <c r="A35" s="33"/>
      <c r="B35" s="32" t="s">
        <v>81</v>
      </c>
      <c r="C35" s="34" t="s">
        <v>59</v>
      </c>
      <c r="D35" s="34">
        <v>213</v>
      </c>
      <c r="E35" s="34" t="s">
        <v>54</v>
      </c>
      <c r="F35" s="34" t="s">
        <v>55</v>
      </c>
      <c r="G35" s="34"/>
      <c r="H35" s="34" t="s">
        <v>9</v>
      </c>
      <c r="I35" s="34" t="s">
        <v>9</v>
      </c>
      <c r="J35" s="35">
        <v>30340</v>
      </c>
      <c r="K35" s="34">
        <v>1983</v>
      </c>
      <c r="L35" s="35">
        <v>30795</v>
      </c>
      <c r="M35" s="35" t="s">
        <v>9</v>
      </c>
      <c r="N35" s="35">
        <v>30704</v>
      </c>
      <c r="O35" s="35">
        <v>30704</v>
      </c>
      <c r="P35" s="36">
        <v>15</v>
      </c>
      <c r="Q35" s="36">
        <v>12</v>
      </c>
      <c r="R35" s="37"/>
      <c r="S35" s="32">
        <v>802.5</v>
      </c>
      <c r="T35" s="32"/>
      <c r="U35" s="38">
        <v>3187.2999999999997</v>
      </c>
      <c r="V35" s="39"/>
      <c r="W35" s="34">
        <v>1500</v>
      </c>
      <c r="X35" s="40"/>
      <c r="Y35" s="34">
        <v>186.9158878504673</v>
      </c>
      <c r="Z35" s="32"/>
      <c r="AA35" s="34">
        <v>186.91588785046733</v>
      </c>
      <c r="AB35" s="41"/>
      <c r="AC35" s="42" t="s">
        <v>56</v>
      </c>
      <c r="AD35" s="42" t="s">
        <v>56</v>
      </c>
      <c r="AE35" s="42" t="s">
        <v>56</v>
      </c>
      <c r="AF35" s="42" t="s">
        <v>56</v>
      </c>
      <c r="AG35" s="43"/>
      <c r="AH35" s="44" t="s">
        <v>56</v>
      </c>
      <c r="AI35" s="43"/>
      <c r="AJ35" s="45">
        <v>107.66624316858392</v>
      </c>
      <c r="AK35" s="46">
        <v>1.3931943345058473</v>
      </c>
      <c r="AM35" s="34">
        <v>47.061776425187468</v>
      </c>
      <c r="AN35" s="47"/>
    </row>
    <row r="36" spans="1:40" x14ac:dyDescent="0.25">
      <c r="A36" s="33"/>
      <c r="B36" s="32" t="s">
        <v>81</v>
      </c>
      <c r="C36" s="34" t="s">
        <v>59</v>
      </c>
      <c r="D36" s="34">
        <v>213</v>
      </c>
      <c r="E36" s="34" t="s">
        <v>54</v>
      </c>
      <c r="F36" s="34" t="s">
        <v>55</v>
      </c>
      <c r="G36" s="34"/>
      <c r="H36" s="34" t="s">
        <v>9</v>
      </c>
      <c r="I36" s="34" t="s">
        <v>9</v>
      </c>
      <c r="J36" s="35">
        <v>31044</v>
      </c>
      <c r="K36" s="34">
        <v>1984</v>
      </c>
      <c r="L36" s="35">
        <v>31498</v>
      </c>
      <c r="M36" s="35">
        <v>31593</v>
      </c>
      <c r="N36" s="35" t="s">
        <v>9</v>
      </c>
      <c r="O36" s="35">
        <v>31593</v>
      </c>
      <c r="P36" s="36">
        <v>15</v>
      </c>
      <c r="Q36" s="36">
        <v>18</v>
      </c>
      <c r="R36" s="37"/>
      <c r="S36" s="32">
        <v>1113</v>
      </c>
      <c r="T36" s="32"/>
      <c r="U36" s="38">
        <v>3187.2999999999997</v>
      </c>
      <c r="V36" s="39"/>
      <c r="W36" s="34">
        <v>1182.5</v>
      </c>
      <c r="X36" s="40"/>
      <c r="Y36" s="34">
        <v>106.24438454627135</v>
      </c>
      <c r="Z36" s="32"/>
      <c r="AA36" s="34">
        <v>70.829589697514223</v>
      </c>
      <c r="AB36" s="41"/>
      <c r="AC36" s="42" t="s">
        <v>56</v>
      </c>
      <c r="AD36" s="42" t="s">
        <v>56</v>
      </c>
      <c r="AE36" s="42" t="s">
        <v>56</v>
      </c>
      <c r="AF36" s="42" t="s">
        <v>56</v>
      </c>
      <c r="AG36" s="43"/>
      <c r="AH36" s="44" t="s">
        <v>56</v>
      </c>
      <c r="AI36" s="43"/>
      <c r="AJ36" s="45">
        <v>129.11792578317065</v>
      </c>
      <c r="AK36" s="46">
        <v>0.91582945809227689</v>
      </c>
      <c r="AM36" s="34">
        <v>37.10036708185612</v>
      </c>
      <c r="AN36" s="47"/>
    </row>
    <row r="37" spans="1:40" x14ac:dyDescent="0.25">
      <c r="A37" s="33"/>
      <c r="B37" s="32" t="s">
        <v>81</v>
      </c>
      <c r="C37" s="34" t="s">
        <v>59</v>
      </c>
      <c r="D37" s="34">
        <v>213</v>
      </c>
      <c r="E37" s="34" t="s">
        <v>54</v>
      </c>
      <c r="F37" s="34" t="s">
        <v>55</v>
      </c>
      <c r="G37" s="34"/>
      <c r="H37" s="34" t="s">
        <v>9</v>
      </c>
      <c r="I37" s="34" t="s">
        <v>9</v>
      </c>
      <c r="J37" s="35">
        <v>31981</v>
      </c>
      <c r="K37" s="34">
        <v>1987</v>
      </c>
      <c r="L37" s="35">
        <v>32280</v>
      </c>
      <c r="M37" s="35">
        <v>32416</v>
      </c>
      <c r="N37" s="35" t="s">
        <v>9</v>
      </c>
      <c r="O37" s="35">
        <v>32416</v>
      </c>
      <c r="P37" s="36">
        <v>10</v>
      </c>
      <c r="Q37" s="36">
        <v>14</v>
      </c>
      <c r="R37" s="37"/>
      <c r="S37" s="32">
        <v>1113</v>
      </c>
      <c r="T37" s="32"/>
      <c r="U37" s="38">
        <v>3187.2999999999997</v>
      </c>
      <c r="V37" s="39"/>
      <c r="W37" s="34">
        <v>947.5</v>
      </c>
      <c r="X37" s="40"/>
      <c r="Y37" s="34">
        <v>85.130278526504938</v>
      </c>
      <c r="Z37" s="32"/>
      <c r="AA37" s="34">
        <v>72.968810165575661</v>
      </c>
      <c r="AB37" s="41"/>
      <c r="AC37" s="42" t="s">
        <v>56</v>
      </c>
      <c r="AD37" s="42" t="s">
        <v>56</v>
      </c>
      <c r="AE37" s="42" t="s">
        <v>56</v>
      </c>
      <c r="AF37" s="42" t="s">
        <v>56</v>
      </c>
      <c r="AG37" s="43"/>
      <c r="AH37" s="44" t="s">
        <v>56</v>
      </c>
      <c r="AI37" s="43"/>
      <c r="AJ37" s="45">
        <v>83.074507846047823</v>
      </c>
      <c r="AK37" s="46">
        <v>1.1405424173633263</v>
      </c>
      <c r="AM37" s="34">
        <v>29.727355441910081</v>
      </c>
      <c r="AN37" s="47"/>
    </row>
    <row r="38" spans="1:40" x14ac:dyDescent="0.25">
      <c r="A38" s="33"/>
      <c r="B38" s="32" t="s">
        <v>81</v>
      </c>
      <c r="C38" s="34" t="s">
        <v>59</v>
      </c>
      <c r="D38" s="34">
        <v>213</v>
      </c>
      <c r="E38" s="34" t="s">
        <v>54</v>
      </c>
      <c r="F38" s="34" t="s">
        <v>55</v>
      </c>
      <c r="G38" s="34"/>
      <c r="H38" s="34" t="s">
        <v>9</v>
      </c>
      <c r="I38" s="34" t="s">
        <v>9</v>
      </c>
      <c r="J38" s="35">
        <v>32822</v>
      </c>
      <c r="K38" s="34">
        <v>1989</v>
      </c>
      <c r="L38" s="35">
        <v>33328</v>
      </c>
      <c r="M38" s="35" t="s">
        <v>9</v>
      </c>
      <c r="N38" s="35" t="s">
        <v>9</v>
      </c>
      <c r="O38" s="35">
        <v>33328</v>
      </c>
      <c r="P38" s="36">
        <v>17</v>
      </c>
      <c r="Q38" s="36">
        <v>17</v>
      </c>
      <c r="R38" s="37"/>
      <c r="S38" s="32">
        <v>1113</v>
      </c>
      <c r="T38" s="32"/>
      <c r="U38" s="38">
        <v>3187.2999999999997</v>
      </c>
      <c r="V38" s="39"/>
      <c r="W38" s="34">
        <v>736</v>
      </c>
      <c r="X38" s="40"/>
      <c r="Y38" s="34">
        <v>66.127583108715186</v>
      </c>
      <c r="Z38" s="32"/>
      <c r="AA38" s="34">
        <v>46.678293959093075</v>
      </c>
      <c r="AB38" s="41"/>
      <c r="AC38" s="42" t="s">
        <v>56</v>
      </c>
      <c r="AD38" s="42" t="s">
        <v>56</v>
      </c>
      <c r="AE38" s="42" t="s">
        <v>56</v>
      </c>
      <c r="AF38" s="42" t="s">
        <v>56</v>
      </c>
      <c r="AG38" s="43"/>
      <c r="AH38" s="44" t="s">
        <v>56</v>
      </c>
      <c r="AI38" s="43"/>
      <c r="AJ38" s="45">
        <v>67.394121228110606</v>
      </c>
      <c r="AK38" s="46">
        <v>1.0920833844080287</v>
      </c>
      <c r="AM38" s="34">
        <v>23.09164496595865</v>
      </c>
      <c r="AN38" s="47"/>
    </row>
    <row r="39" spans="1:40" x14ac:dyDescent="0.25">
      <c r="A39" s="33"/>
      <c r="B39" s="32" t="s">
        <v>81</v>
      </c>
      <c r="C39" s="34" t="s">
        <v>59</v>
      </c>
      <c r="D39" s="34">
        <v>213</v>
      </c>
      <c r="E39" s="34" t="s">
        <v>54</v>
      </c>
      <c r="F39" s="34" t="s">
        <v>55</v>
      </c>
      <c r="G39" s="34"/>
      <c r="H39" s="34" t="s">
        <v>9</v>
      </c>
      <c r="I39" s="34" t="s">
        <v>9</v>
      </c>
      <c r="J39" s="35">
        <v>33448</v>
      </c>
      <c r="K39" s="34">
        <v>1991</v>
      </c>
      <c r="L39" s="35">
        <v>33785</v>
      </c>
      <c r="M39" s="35" t="s">
        <v>9</v>
      </c>
      <c r="N39" s="35">
        <v>33694</v>
      </c>
      <c r="O39" s="35">
        <v>33694</v>
      </c>
      <c r="P39" s="36">
        <v>11</v>
      </c>
      <c r="Q39" s="36">
        <v>8</v>
      </c>
      <c r="R39" s="37"/>
      <c r="S39" s="32">
        <v>1113</v>
      </c>
      <c r="T39" s="32"/>
      <c r="U39" s="38">
        <v>3187.2999999999997</v>
      </c>
      <c r="V39" s="39"/>
      <c r="W39" s="34">
        <v>780</v>
      </c>
      <c r="X39" s="40"/>
      <c r="Y39" s="34">
        <v>70.080862533692724</v>
      </c>
      <c r="Z39" s="32"/>
      <c r="AA39" s="34">
        <v>105.12129380053909</v>
      </c>
      <c r="AB39" s="41"/>
      <c r="AC39" s="42" t="s">
        <v>56</v>
      </c>
      <c r="AD39" s="42" t="s">
        <v>56</v>
      </c>
      <c r="AE39" s="42" t="s">
        <v>56</v>
      </c>
      <c r="AF39" s="42" t="s">
        <v>56</v>
      </c>
      <c r="AG39" s="43"/>
      <c r="AH39" s="44" t="s">
        <v>56</v>
      </c>
      <c r="AI39" s="43"/>
      <c r="AJ39" s="45">
        <v>143.67354518763722</v>
      </c>
      <c r="AK39" s="46">
        <v>0.542897440848503</v>
      </c>
      <c r="AM39" s="34">
        <v>24.47212374109748</v>
      </c>
      <c r="AN39" s="47"/>
    </row>
    <row r="40" spans="1:40" x14ac:dyDescent="0.25">
      <c r="A40" s="33"/>
      <c r="B40" s="32" t="s">
        <v>81</v>
      </c>
      <c r="C40" s="34" t="s">
        <v>59</v>
      </c>
      <c r="D40" s="34">
        <v>213</v>
      </c>
      <c r="E40" s="34" t="s">
        <v>54</v>
      </c>
      <c r="F40" s="34" t="s">
        <v>124</v>
      </c>
      <c r="G40" s="34"/>
      <c r="H40" s="34" t="s">
        <v>9</v>
      </c>
      <c r="I40" s="34" t="s">
        <v>9</v>
      </c>
      <c r="J40" s="35">
        <v>33694</v>
      </c>
      <c r="K40" s="34">
        <v>1992</v>
      </c>
      <c r="L40" s="35">
        <v>34788</v>
      </c>
      <c r="M40" s="35">
        <v>35154</v>
      </c>
      <c r="N40" s="35" t="s">
        <v>9</v>
      </c>
      <c r="O40" s="35">
        <v>35154</v>
      </c>
      <c r="P40" s="36">
        <v>36</v>
      </c>
      <c r="Q40" s="36">
        <v>48</v>
      </c>
      <c r="R40" s="37"/>
      <c r="S40" s="32">
        <v>1113</v>
      </c>
      <c r="T40" s="32"/>
      <c r="U40" s="38">
        <v>3187.2999999999997</v>
      </c>
      <c r="V40" s="39"/>
      <c r="W40" s="34">
        <v>4020.25</v>
      </c>
      <c r="X40" s="40"/>
      <c r="Y40" s="34">
        <v>361.20844564240792</v>
      </c>
      <c r="Z40" s="32"/>
      <c r="AA40" s="34">
        <v>90.302111410601981</v>
      </c>
      <c r="AB40" s="41"/>
      <c r="AC40" s="42" t="s">
        <v>56</v>
      </c>
      <c r="AD40" s="42" t="s">
        <v>56</v>
      </c>
      <c r="AE40" s="42" t="s">
        <v>56</v>
      </c>
      <c r="AF40" s="42" t="s">
        <v>56</v>
      </c>
      <c r="AG40" s="43"/>
      <c r="AH40" s="44" t="s">
        <v>56</v>
      </c>
      <c r="AI40" s="43"/>
      <c r="AJ40" s="45">
        <v>180.35416610367821</v>
      </c>
      <c r="AK40" s="46">
        <v>2.2290862955108688</v>
      </c>
      <c r="AM40" s="34">
        <v>126.13340444890662</v>
      </c>
      <c r="AN40" s="47"/>
    </row>
    <row r="41" spans="1:40" x14ac:dyDescent="0.25">
      <c r="A41" s="33"/>
      <c r="B41" s="32" t="s">
        <v>81</v>
      </c>
      <c r="C41" s="34" t="s">
        <v>59</v>
      </c>
      <c r="D41" s="34">
        <v>213</v>
      </c>
      <c r="E41" s="34" t="s">
        <v>54</v>
      </c>
      <c r="F41" s="34" t="s">
        <v>55</v>
      </c>
      <c r="G41" s="34"/>
      <c r="H41" s="34" t="s">
        <v>9</v>
      </c>
      <c r="I41" s="34" t="s">
        <v>9</v>
      </c>
      <c r="J41" s="35">
        <v>35167</v>
      </c>
      <c r="K41" s="34">
        <v>1996</v>
      </c>
      <c r="L41" s="35">
        <v>35806</v>
      </c>
      <c r="M41" s="35" t="s">
        <v>9</v>
      </c>
      <c r="N41" s="35" t="s">
        <v>9</v>
      </c>
      <c r="O41" s="35">
        <v>35806</v>
      </c>
      <c r="P41" s="36">
        <v>21</v>
      </c>
      <c r="Q41" s="36">
        <v>21</v>
      </c>
      <c r="R41" s="37"/>
      <c r="S41" s="32">
        <v>1537.1</v>
      </c>
      <c r="T41" s="32"/>
      <c r="U41" s="38">
        <v>3187.2999999999997</v>
      </c>
      <c r="V41" s="39"/>
      <c r="W41" s="34">
        <v>720</v>
      </c>
      <c r="X41" s="40"/>
      <c r="Y41" s="34">
        <v>46.841454687398347</v>
      </c>
      <c r="Z41" s="32"/>
      <c r="AA41" s="34">
        <v>26.766545535656199</v>
      </c>
      <c r="AB41" s="41"/>
      <c r="AC41" s="42" t="s">
        <v>56</v>
      </c>
      <c r="AD41" s="42" t="s">
        <v>56</v>
      </c>
      <c r="AE41" s="42" t="s">
        <v>56</v>
      </c>
      <c r="AF41" s="42" t="s">
        <v>56</v>
      </c>
      <c r="AG41" s="43"/>
      <c r="AH41" s="44" t="s">
        <v>56</v>
      </c>
      <c r="AI41" s="43"/>
      <c r="AJ41" s="45">
        <v>205.2353739324314</v>
      </c>
      <c r="AK41" s="46">
        <v>0.35081671653593299</v>
      </c>
      <c r="AM41" s="34">
        <v>22.589652684089984</v>
      </c>
      <c r="AN41" s="47"/>
    </row>
    <row r="42" spans="1:40" x14ac:dyDescent="0.25">
      <c r="A42" s="33"/>
      <c r="B42" s="32" t="s">
        <v>81</v>
      </c>
      <c r="C42" s="34" t="s">
        <v>59</v>
      </c>
      <c r="D42" s="34">
        <v>213</v>
      </c>
      <c r="E42" s="34" t="s">
        <v>54</v>
      </c>
      <c r="F42" s="34" t="s">
        <v>124</v>
      </c>
      <c r="G42" s="34"/>
      <c r="H42" s="34" t="s">
        <v>9</v>
      </c>
      <c r="I42" s="34" t="s">
        <v>9</v>
      </c>
      <c r="J42" s="35">
        <v>35830</v>
      </c>
      <c r="K42" s="34">
        <v>1998</v>
      </c>
      <c r="L42" s="35">
        <v>36925</v>
      </c>
      <c r="M42" s="35" t="s">
        <v>9</v>
      </c>
      <c r="N42" s="35">
        <v>36595</v>
      </c>
      <c r="O42" s="35">
        <v>36595</v>
      </c>
      <c r="P42" s="36">
        <v>36</v>
      </c>
      <c r="Q42" s="36">
        <v>25</v>
      </c>
      <c r="R42" s="37"/>
      <c r="S42" s="32">
        <v>1537.1</v>
      </c>
      <c r="T42" s="32"/>
      <c r="U42" s="38">
        <v>3187.2999999999997</v>
      </c>
      <c r="V42" s="39"/>
      <c r="W42" s="34">
        <v>2080</v>
      </c>
      <c r="X42" s="40"/>
      <c r="Y42" s="34">
        <v>135.31975798581746</v>
      </c>
      <c r="Z42" s="32"/>
      <c r="AA42" s="34">
        <v>64.953483833192379</v>
      </c>
      <c r="AB42" s="41"/>
      <c r="AC42" s="42" t="s">
        <v>56</v>
      </c>
      <c r="AD42" s="42" t="s">
        <v>56</v>
      </c>
      <c r="AE42" s="42" t="s">
        <v>56</v>
      </c>
      <c r="AF42" s="42" t="s">
        <v>56</v>
      </c>
      <c r="AG42" s="43"/>
      <c r="AH42" s="44" t="s">
        <v>56</v>
      </c>
      <c r="AI42" s="43"/>
      <c r="AJ42" s="45">
        <v>230.28065694097145</v>
      </c>
      <c r="AK42" s="46">
        <v>0.9032456427867378</v>
      </c>
      <c r="AM42" s="34">
        <v>65.258996642926633</v>
      </c>
      <c r="AN42" s="47"/>
    </row>
    <row r="43" spans="1:40" x14ac:dyDescent="0.25">
      <c r="A43" s="33"/>
      <c r="B43" s="32" t="s">
        <v>81</v>
      </c>
      <c r="C43" s="34" t="s">
        <v>59</v>
      </c>
      <c r="D43" s="34">
        <v>213</v>
      </c>
      <c r="E43" s="34" t="s">
        <v>54</v>
      </c>
      <c r="F43" s="34" t="s">
        <v>55</v>
      </c>
      <c r="G43" s="34"/>
      <c r="H43" s="34" t="s">
        <v>193</v>
      </c>
      <c r="I43" s="34" t="s">
        <v>9</v>
      </c>
      <c r="J43" s="35">
        <v>36595</v>
      </c>
      <c r="K43" s="34">
        <v>2000</v>
      </c>
      <c r="L43" s="35">
        <v>37689</v>
      </c>
      <c r="M43" s="35" t="s">
        <v>9</v>
      </c>
      <c r="N43" s="35">
        <v>37644</v>
      </c>
      <c r="O43" s="35">
        <v>37644</v>
      </c>
      <c r="P43" s="36">
        <v>36</v>
      </c>
      <c r="Q43" s="36">
        <v>34</v>
      </c>
      <c r="R43" s="37"/>
      <c r="S43" s="32">
        <v>2117.1</v>
      </c>
      <c r="T43" s="32"/>
      <c r="U43" s="38">
        <v>3187.2999999999997</v>
      </c>
      <c r="V43" s="39"/>
      <c r="W43" s="34">
        <v>16936.8</v>
      </c>
      <c r="X43" s="40"/>
      <c r="Y43" s="34">
        <v>800</v>
      </c>
      <c r="Z43" s="32"/>
      <c r="AA43" s="34">
        <v>282.35294117647061</v>
      </c>
      <c r="AB43" s="41"/>
      <c r="AC43" s="42">
        <v>75.000236172122243</v>
      </c>
      <c r="AD43" s="42">
        <v>0</v>
      </c>
      <c r="AE43" s="49">
        <v>181.1114260072741</v>
      </c>
      <c r="AF43" s="42">
        <v>460.83368759151676</v>
      </c>
      <c r="AG43" s="43"/>
      <c r="AH43" s="44">
        <v>9756.3100000000013</v>
      </c>
      <c r="AI43" s="43"/>
      <c r="AJ43" s="45">
        <v>236.7707742968916</v>
      </c>
      <c r="AK43" s="46">
        <v>7.1532477140791899</v>
      </c>
      <c r="AM43" s="34">
        <v>531.38392997207666</v>
      </c>
      <c r="AN43" s="47"/>
    </row>
    <row r="44" spans="1:40" x14ac:dyDescent="0.25">
      <c r="A44" s="33"/>
      <c r="B44" s="32" t="s">
        <v>81</v>
      </c>
      <c r="C44" s="34" t="s">
        <v>59</v>
      </c>
      <c r="D44" s="34">
        <v>213</v>
      </c>
      <c r="E44" s="34" t="s">
        <v>54</v>
      </c>
      <c r="F44" s="34" t="s">
        <v>55</v>
      </c>
      <c r="G44" s="34"/>
      <c r="H44" s="34" t="s">
        <v>193</v>
      </c>
      <c r="I44" s="34" t="s">
        <v>176</v>
      </c>
      <c r="J44" s="35">
        <v>37645</v>
      </c>
      <c r="K44" s="34">
        <v>2003</v>
      </c>
      <c r="L44" s="35">
        <v>37864</v>
      </c>
      <c r="M44" s="35" t="s">
        <v>9</v>
      </c>
      <c r="N44" s="35" t="s">
        <v>9</v>
      </c>
      <c r="O44" s="35">
        <v>37864</v>
      </c>
      <c r="P44" s="36">
        <v>7</v>
      </c>
      <c r="Q44" s="36">
        <v>7</v>
      </c>
      <c r="R44" s="37"/>
      <c r="S44" s="32">
        <v>2117.1</v>
      </c>
      <c r="T44" s="32"/>
      <c r="U44" s="38">
        <v>3187.2999999999997</v>
      </c>
      <c r="V44" s="39"/>
      <c r="W44" s="34">
        <v>2174.5</v>
      </c>
      <c r="X44" s="40"/>
      <c r="Y44" s="34">
        <v>102.71125596334609</v>
      </c>
      <c r="Z44" s="32"/>
      <c r="AA44" s="34">
        <v>176.07643879430756</v>
      </c>
      <c r="AB44" s="41"/>
      <c r="AC44" s="42">
        <v>35.284115063057961</v>
      </c>
      <c r="AD44" s="42">
        <v>56.652968683576596</v>
      </c>
      <c r="AE44" s="49">
        <v>102.71125596334609</v>
      </c>
      <c r="AF44" s="42">
        <v>102.71125596334609</v>
      </c>
      <c r="AG44" s="43"/>
      <c r="AH44" s="44">
        <v>2174.5</v>
      </c>
      <c r="AI44" s="50"/>
      <c r="AJ44" s="45">
        <v>92.970301225576705</v>
      </c>
      <c r="AK44" s="46">
        <v>2.338918957274263</v>
      </c>
      <c r="AM44" s="34">
        <v>68.223888557713437</v>
      </c>
      <c r="AN44" s="47"/>
    </row>
    <row r="45" spans="1:40" x14ac:dyDescent="0.25">
      <c r="A45" s="33"/>
      <c r="B45" s="32" t="s">
        <v>81</v>
      </c>
      <c r="C45" s="34" t="s">
        <v>59</v>
      </c>
      <c r="D45" s="34">
        <v>213</v>
      </c>
      <c r="E45" s="34" t="s">
        <v>54</v>
      </c>
      <c r="F45" s="34" t="s">
        <v>55</v>
      </c>
      <c r="G45" s="34"/>
      <c r="H45" s="34" t="s">
        <v>193</v>
      </c>
      <c r="I45" s="34" t="s">
        <v>176</v>
      </c>
      <c r="J45" s="35">
        <v>37884</v>
      </c>
      <c r="K45" s="34">
        <v>2003</v>
      </c>
      <c r="L45" s="35">
        <v>38979</v>
      </c>
      <c r="M45" s="35" t="s">
        <v>9</v>
      </c>
      <c r="N45" s="35">
        <v>38722</v>
      </c>
      <c r="O45" s="35">
        <v>38722</v>
      </c>
      <c r="P45" s="36">
        <v>36</v>
      </c>
      <c r="Q45" s="36">
        <v>28</v>
      </c>
      <c r="R45" s="37"/>
      <c r="S45" s="32">
        <v>2117.1</v>
      </c>
      <c r="T45" s="32"/>
      <c r="U45" s="38">
        <v>3187.2999999999997</v>
      </c>
      <c r="V45" s="39"/>
      <c r="W45" s="34">
        <v>8981</v>
      </c>
      <c r="X45" s="40"/>
      <c r="Y45" s="34">
        <v>424.21236597232064</v>
      </c>
      <c r="Z45" s="32"/>
      <c r="AA45" s="34">
        <v>181.80529970242313</v>
      </c>
      <c r="AB45" s="41"/>
      <c r="AC45" s="42">
        <v>86.43899674082472</v>
      </c>
      <c r="AD45" s="42">
        <v>97.822493032922395</v>
      </c>
      <c r="AE45" s="49">
        <v>197.01478437485241</v>
      </c>
      <c r="AF45" s="42">
        <v>197.01478437485241</v>
      </c>
      <c r="AG45" s="43"/>
      <c r="AH45" s="44">
        <v>4171</v>
      </c>
      <c r="AI45" s="50"/>
      <c r="AJ45" s="45">
        <v>92.970301225576705</v>
      </c>
      <c r="AK45" s="46">
        <v>9.6600741114187887</v>
      </c>
      <c r="AM45" s="34">
        <v>281.77454271640573</v>
      </c>
      <c r="AN45" s="47"/>
    </row>
    <row r="46" spans="1:40" x14ac:dyDescent="0.25">
      <c r="A46" s="33"/>
      <c r="B46" s="32" t="s">
        <v>196</v>
      </c>
      <c r="C46" s="34" t="s">
        <v>182</v>
      </c>
      <c r="D46" s="34">
        <v>911</v>
      </c>
      <c r="E46" s="34" t="s">
        <v>54</v>
      </c>
      <c r="F46" s="34" t="s">
        <v>55</v>
      </c>
      <c r="G46" s="34"/>
      <c r="H46" s="34" t="s">
        <v>9</v>
      </c>
      <c r="I46" s="34" t="s">
        <v>9</v>
      </c>
      <c r="J46" s="35">
        <v>34878</v>
      </c>
      <c r="K46" s="34">
        <v>1995</v>
      </c>
      <c r="L46" s="35">
        <v>35243</v>
      </c>
      <c r="M46" s="35" t="s">
        <v>9</v>
      </c>
      <c r="N46" s="35">
        <v>35109</v>
      </c>
      <c r="O46" s="35">
        <v>35109</v>
      </c>
      <c r="P46" s="36">
        <v>12</v>
      </c>
      <c r="Q46" s="36">
        <v>8</v>
      </c>
      <c r="R46" s="37"/>
      <c r="S46" s="32">
        <v>67.5</v>
      </c>
      <c r="T46" s="32"/>
      <c r="U46" s="38">
        <v>128.79999999999998</v>
      </c>
      <c r="V46" s="39"/>
      <c r="W46" s="34">
        <v>43.875</v>
      </c>
      <c r="X46" s="40"/>
      <c r="Y46" s="34">
        <v>65</v>
      </c>
      <c r="Z46" s="32"/>
      <c r="AA46" s="34">
        <v>97.5</v>
      </c>
      <c r="AB46" s="41"/>
      <c r="AC46" s="42" t="s">
        <v>56</v>
      </c>
      <c r="AD46" s="42" t="s">
        <v>56</v>
      </c>
      <c r="AE46" s="42" t="s">
        <v>56</v>
      </c>
      <c r="AF46" s="42" t="s">
        <v>56</v>
      </c>
      <c r="AG46" s="43"/>
      <c r="AH46" s="44" t="s">
        <v>56</v>
      </c>
      <c r="AI46" s="43"/>
      <c r="AJ46" s="45">
        <v>0.865553123902985</v>
      </c>
      <c r="AK46" s="46">
        <v>5.0690129569583418</v>
      </c>
      <c r="AM46" s="34">
        <v>34.064440993788821</v>
      </c>
      <c r="AN46" s="47"/>
    </row>
    <row r="47" spans="1:40" x14ac:dyDescent="0.25">
      <c r="A47" s="33"/>
      <c r="B47" s="32" t="s">
        <v>196</v>
      </c>
      <c r="C47" s="34" t="s">
        <v>182</v>
      </c>
      <c r="D47" s="34">
        <v>911</v>
      </c>
      <c r="E47" s="34" t="s">
        <v>159</v>
      </c>
      <c r="F47" s="34" t="s">
        <v>164</v>
      </c>
      <c r="G47" s="34"/>
      <c r="H47" s="34" t="s">
        <v>9</v>
      </c>
      <c r="I47" s="34" t="s">
        <v>9</v>
      </c>
      <c r="J47" s="35">
        <v>35109</v>
      </c>
      <c r="K47" s="34">
        <v>1996</v>
      </c>
      <c r="L47" s="35">
        <v>36204</v>
      </c>
      <c r="M47" s="35">
        <v>36514</v>
      </c>
      <c r="N47" s="35" t="s">
        <v>9</v>
      </c>
      <c r="O47" s="35">
        <v>36514</v>
      </c>
      <c r="P47" s="36">
        <v>36</v>
      </c>
      <c r="Q47" s="36">
        <v>46</v>
      </c>
      <c r="R47" s="37"/>
      <c r="S47" s="32">
        <v>67.5</v>
      </c>
      <c r="T47" s="32"/>
      <c r="U47" s="38">
        <v>128.79999999999998</v>
      </c>
      <c r="V47" s="39"/>
      <c r="W47" s="34">
        <v>109.35</v>
      </c>
      <c r="X47" s="40"/>
      <c r="Y47" s="34">
        <v>162</v>
      </c>
      <c r="Z47" s="32"/>
      <c r="AA47" s="34">
        <v>42.260869565217391</v>
      </c>
      <c r="AB47" s="41"/>
      <c r="AC47" s="42" t="s">
        <v>56</v>
      </c>
      <c r="AD47" s="42" t="s">
        <v>56</v>
      </c>
      <c r="AE47" s="42" t="s">
        <v>56</v>
      </c>
      <c r="AF47" s="42" t="s">
        <v>56</v>
      </c>
      <c r="AG47" s="43"/>
      <c r="AH47" s="44" t="s">
        <v>56</v>
      </c>
      <c r="AI47" s="43"/>
      <c r="AJ47" s="45">
        <v>1.1105754724437962</v>
      </c>
      <c r="AK47" s="46">
        <v>9.8462466273793883</v>
      </c>
      <c r="AM47" s="34">
        <v>84.899068322981378</v>
      </c>
      <c r="AN47" s="47"/>
    </row>
    <row r="48" spans="1:40" x14ac:dyDescent="0.25">
      <c r="A48" s="33"/>
      <c r="B48" s="32" t="s">
        <v>196</v>
      </c>
      <c r="C48" s="34" t="s">
        <v>182</v>
      </c>
      <c r="D48" s="34">
        <v>911</v>
      </c>
      <c r="E48" s="34" t="s">
        <v>159</v>
      </c>
      <c r="F48" s="34" t="s">
        <v>159</v>
      </c>
      <c r="G48" s="34"/>
      <c r="H48" s="34" t="s">
        <v>56</v>
      </c>
      <c r="I48" s="34" t="s">
        <v>56</v>
      </c>
      <c r="J48" s="35">
        <v>37034</v>
      </c>
      <c r="K48" s="34">
        <v>2001</v>
      </c>
      <c r="L48" s="35">
        <v>38129</v>
      </c>
      <c r="M48" s="35">
        <v>38352</v>
      </c>
      <c r="N48" s="35" t="s">
        <v>9</v>
      </c>
      <c r="O48" s="35">
        <v>38352</v>
      </c>
      <c r="P48" s="36">
        <v>36</v>
      </c>
      <c r="Q48" s="36">
        <v>43</v>
      </c>
      <c r="R48" s="37"/>
      <c r="S48" s="32">
        <v>92</v>
      </c>
      <c r="T48" s="32"/>
      <c r="U48" s="38">
        <v>128.79999999999998</v>
      </c>
      <c r="V48" s="39"/>
      <c r="W48" s="34">
        <v>69</v>
      </c>
      <c r="X48" s="40"/>
      <c r="Y48" s="34">
        <v>75</v>
      </c>
      <c r="Z48" s="32"/>
      <c r="AA48" s="34">
        <v>20.930232558139537</v>
      </c>
      <c r="AB48" s="41"/>
      <c r="AC48" s="42" t="s">
        <v>56</v>
      </c>
      <c r="AD48" s="42" t="s">
        <v>56</v>
      </c>
      <c r="AE48" s="49" t="s">
        <v>56</v>
      </c>
      <c r="AF48" s="42" t="s">
        <v>56</v>
      </c>
      <c r="AG48" s="43"/>
      <c r="AH48" s="44" t="s">
        <v>56</v>
      </c>
      <c r="AI48" s="50"/>
      <c r="AJ48" s="45">
        <v>1.6856430816988428</v>
      </c>
      <c r="AK48" s="46">
        <v>4.0933932425635264</v>
      </c>
      <c r="AM48" s="34">
        <v>53.571428571428584</v>
      </c>
      <c r="AN48" s="47"/>
    </row>
    <row r="49" spans="1:40" x14ac:dyDescent="0.25">
      <c r="A49" s="33"/>
      <c r="B49" s="32" t="s">
        <v>196</v>
      </c>
      <c r="C49" s="34" t="s">
        <v>207</v>
      </c>
      <c r="D49" s="34">
        <v>911</v>
      </c>
      <c r="E49" s="34" t="s">
        <v>159</v>
      </c>
      <c r="F49" s="34" t="s">
        <v>159</v>
      </c>
      <c r="G49" s="34"/>
      <c r="H49" s="34" t="s">
        <v>56</v>
      </c>
      <c r="I49" s="34" t="s">
        <v>176</v>
      </c>
      <c r="J49" s="35">
        <v>38497</v>
      </c>
      <c r="K49" s="34">
        <v>2005</v>
      </c>
      <c r="L49" s="35">
        <v>39592</v>
      </c>
      <c r="M49" s="35" t="s">
        <v>9</v>
      </c>
      <c r="N49" s="35" t="s">
        <v>9</v>
      </c>
      <c r="O49" s="35">
        <v>39592</v>
      </c>
      <c r="P49" s="36">
        <v>36</v>
      </c>
      <c r="Q49" s="36">
        <v>36</v>
      </c>
      <c r="R49" s="37"/>
      <c r="S49" s="32">
        <v>92</v>
      </c>
      <c r="T49" s="32"/>
      <c r="U49" s="38">
        <v>128.79999999999998</v>
      </c>
      <c r="V49" s="39"/>
      <c r="W49" s="34">
        <v>23</v>
      </c>
      <c r="X49" s="40"/>
      <c r="Y49" s="34">
        <v>25</v>
      </c>
      <c r="Z49" s="32"/>
      <c r="AA49" s="34">
        <v>8.3333333333333339</v>
      </c>
      <c r="AB49" s="41"/>
      <c r="AC49" s="42" t="s">
        <v>56</v>
      </c>
      <c r="AD49" s="42" t="s">
        <v>56</v>
      </c>
      <c r="AE49" s="49" t="s">
        <v>56</v>
      </c>
      <c r="AF49" s="42" t="s">
        <v>56</v>
      </c>
      <c r="AG49" s="43"/>
      <c r="AH49" s="44" t="s">
        <v>56</v>
      </c>
      <c r="AI49" s="50"/>
      <c r="AJ49" s="45">
        <v>3.4286520496984609</v>
      </c>
      <c r="AK49" s="46">
        <v>0.67081755939692911</v>
      </c>
      <c r="AM49" s="34">
        <v>17.857142857142861</v>
      </c>
      <c r="AN49" s="47"/>
    </row>
    <row r="50" spans="1:40" x14ac:dyDescent="0.25">
      <c r="A50" s="33"/>
      <c r="B50" s="32" t="s">
        <v>196</v>
      </c>
      <c r="C50" s="34" t="s">
        <v>207</v>
      </c>
      <c r="D50" s="34">
        <v>911</v>
      </c>
      <c r="E50" s="34" t="s">
        <v>159</v>
      </c>
      <c r="F50" s="34" t="s">
        <v>159</v>
      </c>
      <c r="G50" s="34"/>
      <c r="H50" s="34" t="s">
        <v>56</v>
      </c>
      <c r="I50" s="34" t="s">
        <v>176</v>
      </c>
      <c r="J50" s="35">
        <v>39769</v>
      </c>
      <c r="K50" s="34">
        <v>2008</v>
      </c>
      <c r="L50" s="35">
        <v>40863</v>
      </c>
      <c r="M50" s="35" t="s">
        <v>9</v>
      </c>
      <c r="N50" s="35">
        <v>39878</v>
      </c>
      <c r="O50" s="35">
        <v>39878</v>
      </c>
      <c r="P50" s="36">
        <v>36</v>
      </c>
      <c r="Q50" s="36">
        <v>4</v>
      </c>
      <c r="R50" s="37"/>
      <c r="S50" s="32">
        <v>92</v>
      </c>
      <c r="T50" s="32"/>
      <c r="U50" s="38">
        <v>128.79999999999998</v>
      </c>
      <c r="V50" s="39"/>
      <c r="W50" s="34">
        <v>9.1999999999999993</v>
      </c>
      <c r="X50" s="40"/>
      <c r="Y50" s="34">
        <v>10</v>
      </c>
      <c r="Z50" s="32"/>
      <c r="AA50" s="34">
        <v>30</v>
      </c>
      <c r="AB50" s="41"/>
      <c r="AC50" s="42" t="s">
        <v>56</v>
      </c>
      <c r="AD50" s="42" t="s">
        <v>56</v>
      </c>
      <c r="AE50" s="49" t="s">
        <v>56</v>
      </c>
      <c r="AF50" s="42" t="s">
        <v>56</v>
      </c>
      <c r="AG50" s="43"/>
      <c r="AH50" s="44" t="s">
        <v>56</v>
      </c>
      <c r="AI50" s="50"/>
      <c r="AJ50" s="45">
        <v>7.5714262459773956</v>
      </c>
      <c r="AK50" s="46">
        <v>0.12150947128208303</v>
      </c>
      <c r="AM50" s="34">
        <v>7.1428571428571441</v>
      </c>
      <c r="AN50" s="47"/>
    </row>
    <row r="51" spans="1:40" x14ac:dyDescent="0.25">
      <c r="A51" s="33"/>
      <c r="B51" s="32" t="s">
        <v>196</v>
      </c>
      <c r="C51" s="34" t="s">
        <v>207</v>
      </c>
      <c r="D51" s="34">
        <v>911</v>
      </c>
      <c r="E51" s="34" t="s">
        <v>54</v>
      </c>
      <c r="F51" s="34" t="s">
        <v>55</v>
      </c>
      <c r="G51" s="34"/>
      <c r="H51" s="34" t="s">
        <v>193</v>
      </c>
      <c r="I51" s="34" t="s">
        <v>176</v>
      </c>
      <c r="J51" s="35">
        <v>39878</v>
      </c>
      <c r="K51" s="34">
        <v>2009</v>
      </c>
      <c r="L51" s="35">
        <v>40729</v>
      </c>
      <c r="M51" s="35" t="s">
        <v>9</v>
      </c>
      <c r="N51" s="35">
        <v>40356</v>
      </c>
      <c r="O51" s="35">
        <v>40356</v>
      </c>
      <c r="P51" s="36">
        <v>28</v>
      </c>
      <c r="Q51" s="36">
        <v>16</v>
      </c>
      <c r="R51" s="37"/>
      <c r="S51" s="32">
        <v>92</v>
      </c>
      <c r="T51" s="32"/>
      <c r="U51" s="38">
        <v>128.79999999999998</v>
      </c>
      <c r="V51" s="39"/>
      <c r="W51" s="34">
        <v>533.6</v>
      </c>
      <c r="X51" s="40"/>
      <c r="Y51" s="34">
        <v>580</v>
      </c>
      <c r="Z51" s="32"/>
      <c r="AA51" s="34">
        <v>435</v>
      </c>
      <c r="AB51" s="41"/>
      <c r="AC51" s="42">
        <v>175.6</v>
      </c>
      <c r="AD51" s="42">
        <v>287.19565217391306</v>
      </c>
      <c r="AE51" s="49">
        <v>328.19565217391312</v>
      </c>
      <c r="AF51" s="42">
        <v>380.89673913043487</v>
      </c>
      <c r="AG51" s="43"/>
      <c r="AH51" s="44">
        <v>350.42500000000007</v>
      </c>
      <c r="AI51" s="50"/>
      <c r="AJ51" s="45">
        <v>5.5163566078969044</v>
      </c>
      <c r="AK51" s="46">
        <v>9.6730512171045735</v>
      </c>
      <c r="AM51" s="34">
        <v>414.28571428571433</v>
      </c>
      <c r="AN51" s="47"/>
    </row>
    <row r="52" spans="1:40" x14ac:dyDescent="0.25">
      <c r="A52" s="33"/>
      <c r="B52" s="32" t="s">
        <v>196</v>
      </c>
      <c r="C52" s="34" t="s">
        <v>207</v>
      </c>
      <c r="D52" s="34">
        <v>911</v>
      </c>
      <c r="E52" s="34" t="s">
        <v>218</v>
      </c>
      <c r="F52" s="34" t="s">
        <v>209</v>
      </c>
      <c r="G52" s="34"/>
      <c r="H52" s="34" t="s">
        <v>56</v>
      </c>
      <c r="I52" s="34" t="s">
        <v>56</v>
      </c>
      <c r="J52" s="35">
        <v>40357</v>
      </c>
      <c r="K52" s="34">
        <v>2010</v>
      </c>
      <c r="L52" s="35">
        <v>41452</v>
      </c>
      <c r="M52" s="35">
        <v>41544</v>
      </c>
      <c r="N52" s="35" t="s">
        <v>9</v>
      </c>
      <c r="O52" s="35">
        <v>41544</v>
      </c>
      <c r="P52" s="36">
        <v>36</v>
      </c>
      <c r="Q52" s="36">
        <v>39</v>
      </c>
      <c r="R52" s="37"/>
      <c r="S52" s="32">
        <v>92</v>
      </c>
      <c r="T52" s="32"/>
      <c r="U52" s="38">
        <v>128.79999999999998</v>
      </c>
      <c r="V52" s="39"/>
      <c r="W52" s="34">
        <v>133.4</v>
      </c>
      <c r="X52" s="40"/>
      <c r="Y52" s="34">
        <v>145</v>
      </c>
      <c r="Z52" s="32"/>
      <c r="AA52" s="34">
        <v>44.615384615384613</v>
      </c>
      <c r="AB52" s="41"/>
      <c r="AC52" s="42" t="s">
        <v>56</v>
      </c>
      <c r="AD52" s="42" t="s">
        <v>56</v>
      </c>
      <c r="AE52" s="49" t="s">
        <v>56</v>
      </c>
      <c r="AF52" s="42" t="s">
        <v>56</v>
      </c>
      <c r="AG52" s="43"/>
      <c r="AH52" s="44" t="s">
        <v>56</v>
      </c>
      <c r="AI52" s="50"/>
      <c r="AJ52" s="45">
        <v>6.0130554353467405</v>
      </c>
      <c r="AK52" s="46">
        <v>2.2185060728998178</v>
      </c>
      <c r="AM52" s="34">
        <v>103.57142857142858</v>
      </c>
      <c r="AN52" s="47"/>
    </row>
    <row r="53" spans="1:40" x14ac:dyDescent="0.25">
      <c r="A53" s="33"/>
      <c r="B53" s="32" t="s">
        <v>196</v>
      </c>
      <c r="C53" s="34" t="s">
        <v>207</v>
      </c>
      <c r="D53" s="34">
        <v>911</v>
      </c>
      <c r="E53" s="34" t="s">
        <v>54</v>
      </c>
      <c r="F53" s="34" t="s">
        <v>124</v>
      </c>
      <c r="G53" s="34"/>
      <c r="H53" s="34" t="s">
        <v>176</v>
      </c>
      <c r="I53" s="34" t="s">
        <v>176</v>
      </c>
      <c r="J53" s="35">
        <v>40357</v>
      </c>
      <c r="K53" s="34">
        <v>2010</v>
      </c>
      <c r="L53" s="35">
        <v>41452</v>
      </c>
      <c r="M53" s="35">
        <v>41544</v>
      </c>
      <c r="N53" s="35" t="s">
        <v>9</v>
      </c>
      <c r="O53" s="35">
        <v>41544</v>
      </c>
      <c r="P53" s="36">
        <v>36</v>
      </c>
      <c r="Q53" s="36">
        <v>39</v>
      </c>
      <c r="R53" s="37"/>
      <c r="S53" s="32">
        <v>92</v>
      </c>
      <c r="T53" s="32"/>
      <c r="U53" s="38">
        <v>128.79999999999998</v>
      </c>
      <c r="V53" s="39"/>
      <c r="W53" s="34">
        <v>133.4</v>
      </c>
      <c r="X53" s="40"/>
      <c r="Y53" s="34">
        <v>145</v>
      </c>
      <c r="Z53" s="32"/>
      <c r="AA53" s="34">
        <v>44.615384615384613</v>
      </c>
      <c r="AB53" s="41"/>
      <c r="AC53" s="42">
        <v>19.021739130434785</v>
      </c>
      <c r="AD53" s="42">
        <v>38.04347826086957</v>
      </c>
      <c r="AE53" s="49">
        <v>38.04347826086957</v>
      </c>
      <c r="AF53" s="42">
        <v>145</v>
      </c>
      <c r="AG53" s="43"/>
      <c r="AH53" s="44">
        <v>133.4</v>
      </c>
      <c r="AI53" s="50"/>
      <c r="AJ53" s="45">
        <v>6.0130554353467405</v>
      </c>
      <c r="AK53" s="46">
        <v>2.2185060728998178</v>
      </c>
      <c r="AM53" s="34">
        <v>103.57142857142858</v>
      </c>
      <c r="AN53" s="47"/>
    </row>
    <row r="54" spans="1:40" x14ac:dyDescent="0.25">
      <c r="A54" s="33"/>
      <c r="B54" s="32" t="s">
        <v>196</v>
      </c>
      <c r="C54" s="34" t="s">
        <v>207</v>
      </c>
      <c r="D54" s="34">
        <v>911</v>
      </c>
      <c r="E54" s="34" t="s">
        <v>54</v>
      </c>
      <c r="F54" s="34" t="s">
        <v>124</v>
      </c>
      <c r="G54" s="34"/>
      <c r="H54" s="34" t="s">
        <v>176</v>
      </c>
      <c r="I54" s="34" t="s">
        <v>176</v>
      </c>
      <c r="J54" s="35">
        <v>41705</v>
      </c>
      <c r="K54" s="34">
        <v>2014</v>
      </c>
      <c r="L54" s="35">
        <v>42861</v>
      </c>
      <c r="M54" s="35">
        <v>42978</v>
      </c>
      <c r="N54" s="35" t="s">
        <v>9</v>
      </c>
      <c r="O54" s="35">
        <v>42978</v>
      </c>
      <c r="P54" s="36">
        <v>38</v>
      </c>
      <c r="Q54" s="36">
        <v>42</v>
      </c>
      <c r="R54" s="37"/>
      <c r="S54" s="32">
        <v>92</v>
      </c>
      <c r="T54" s="32"/>
      <c r="U54" s="38">
        <v>128.79999999999998</v>
      </c>
      <c r="V54" s="39"/>
      <c r="W54" s="34">
        <v>82.21</v>
      </c>
      <c r="X54" s="40"/>
      <c r="Y54" s="34">
        <v>89.358695652173907</v>
      </c>
      <c r="Z54" s="32"/>
      <c r="AA54" s="34">
        <v>25.531055900621119</v>
      </c>
      <c r="AB54" s="41"/>
      <c r="AC54" s="42">
        <v>12.760869565217392</v>
      </c>
      <c r="AD54" s="42">
        <v>12.760869565217392</v>
      </c>
      <c r="AE54" s="49">
        <v>25.521739130434785</v>
      </c>
      <c r="AF54" s="42">
        <v>89.358695652173907</v>
      </c>
      <c r="AG54" s="43"/>
      <c r="AH54" s="44">
        <v>82.21</v>
      </c>
      <c r="AI54" s="43"/>
      <c r="AJ54" s="45">
        <v>8.0131371546823651</v>
      </c>
      <c r="AK54" s="46">
        <v>1.0259402580169457</v>
      </c>
      <c r="AM54" s="34">
        <v>63.827639751552802</v>
      </c>
      <c r="AN54" s="47"/>
    </row>
    <row r="55" spans="1:40" x14ac:dyDescent="0.25">
      <c r="A55" s="33"/>
      <c r="B55" s="32" t="s">
        <v>92</v>
      </c>
      <c r="C55" s="34" t="s">
        <v>70</v>
      </c>
      <c r="D55" s="34">
        <v>193</v>
      </c>
      <c r="E55" s="34" t="s">
        <v>54</v>
      </c>
      <c r="F55" s="34" t="s">
        <v>55</v>
      </c>
      <c r="G55" s="34"/>
      <c r="H55" s="34" t="s">
        <v>9</v>
      </c>
      <c r="I55" s="34" t="s">
        <v>9</v>
      </c>
      <c r="J55" s="35">
        <v>22402</v>
      </c>
      <c r="K55" s="34">
        <v>1961</v>
      </c>
      <c r="L55" s="35">
        <v>22766</v>
      </c>
      <c r="M55" s="35" t="s">
        <v>9</v>
      </c>
      <c r="N55" s="35">
        <v>22529</v>
      </c>
      <c r="O55" s="35">
        <v>22529</v>
      </c>
      <c r="P55" s="36">
        <v>12</v>
      </c>
      <c r="Q55" s="36">
        <v>4</v>
      </c>
      <c r="R55" s="37"/>
      <c r="S55" s="32">
        <v>400</v>
      </c>
      <c r="T55" s="32"/>
      <c r="U55" s="38">
        <v>6572.4</v>
      </c>
      <c r="V55" s="39"/>
      <c r="W55" s="34">
        <v>100</v>
      </c>
      <c r="X55" s="40"/>
      <c r="Y55" s="34">
        <v>25</v>
      </c>
      <c r="Z55" s="32"/>
      <c r="AA55" s="34">
        <v>75</v>
      </c>
      <c r="AB55" s="41"/>
      <c r="AC55" s="42" t="s">
        <v>56</v>
      </c>
      <c r="AD55" s="42" t="s">
        <v>56</v>
      </c>
      <c r="AE55" s="42" t="s">
        <v>56</v>
      </c>
      <c r="AF55" s="42" t="s">
        <v>56</v>
      </c>
      <c r="AG55" s="43"/>
      <c r="AH55" s="44" t="s">
        <v>56</v>
      </c>
      <c r="AI55" s="43"/>
      <c r="AJ55" s="45">
        <v>19.37732237240267</v>
      </c>
      <c r="AK55" s="46">
        <v>0.5160671741851226</v>
      </c>
      <c r="AM55" s="34">
        <v>1.5215142109427304</v>
      </c>
      <c r="AN55" s="47"/>
    </row>
    <row r="56" spans="1:40" x14ac:dyDescent="0.25">
      <c r="A56" s="33"/>
      <c r="B56" s="32" t="s">
        <v>199</v>
      </c>
      <c r="C56" s="34" t="s">
        <v>182</v>
      </c>
      <c r="D56" s="34">
        <v>912</v>
      </c>
      <c r="E56" s="34" t="s">
        <v>54</v>
      </c>
      <c r="F56" s="34" t="s">
        <v>55</v>
      </c>
      <c r="G56" s="34"/>
      <c r="H56" s="34" t="s">
        <v>9</v>
      </c>
      <c r="I56" s="34" t="s">
        <v>9</v>
      </c>
      <c r="J56" s="35">
        <v>35020</v>
      </c>
      <c r="K56" s="34">
        <v>1995</v>
      </c>
      <c r="L56" s="35">
        <v>35385</v>
      </c>
      <c r="M56" s="35" t="s">
        <v>9</v>
      </c>
      <c r="N56" s="35" t="s">
        <v>9</v>
      </c>
      <c r="O56" s="35">
        <v>35385</v>
      </c>
      <c r="P56" s="36">
        <v>12</v>
      </c>
      <c r="Q56" s="36">
        <v>12</v>
      </c>
      <c r="R56" s="37"/>
      <c r="S56" s="32">
        <v>117</v>
      </c>
      <c r="T56" s="32"/>
      <c r="U56" s="38">
        <v>391.7</v>
      </c>
      <c r="V56" s="39"/>
      <c r="W56" s="34">
        <v>58.5</v>
      </c>
      <c r="X56" s="40"/>
      <c r="Y56" s="34">
        <v>50</v>
      </c>
      <c r="Z56" s="32"/>
      <c r="AA56" s="34">
        <v>50</v>
      </c>
      <c r="AB56" s="41"/>
      <c r="AC56" s="42" t="s">
        <v>56</v>
      </c>
      <c r="AD56" s="42" t="s">
        <v>56</v>
      </c>
      <c r="AE56" s="42" t="s">
        <v>56</v>
      </c>
      <c r="AF56" s="42" t="s">
        <v>56</v>
      </c>
      <c r="AG56" s="43"/>
      <c r="AH56" s="44" t="s">
        <v>56</v>
      </c>
      <c r="AI56" s="43"/>
      <c r="AJ56" s="45">
        <v>1.6260331463923052</v>
      </c>
      <c r="AK56" s="46">
        <v>3.5977126376417661</v>
      </c>
      <c r="AM56" s="34">
        <v>14.934899157518512</v>
      </c>
      <c r="AN56" s="47"/>
    </row>
    <row r="57" spans="1:40" x14ac:dyDescent="0.25">
      <c r="A57" s="33"/>
      <c r="B57" s="32" t="s">
        <v>199</v>
      </c>
      <c r="C57" s="34" t="s">
        <v>182</v>
      </c>
      <c r="D57" s="34">
        <v>912</v>
      </c>
      <c r="E57" s="34" t="s">
        <v>54</v>
      </c>
      <c r="F57" s="34" t="s">
        <v>124</v>
      </c>
      <c r="G57" s="34"/>
      <c r="H57" s="34" t="s">
        <v>9</v>
      </c>
      <c r="I57" s="34" t="s">
        <v>9</v>
      </c>
      <c r="J57" s="35">
        <v>35419</v>
      </c>
      <c r="K57" s="34">
        <v>1996</v>
      </c>
      <c r="L57" s="35">
        <v>36513</v>
      </c>
      <c r="M57" s="35">
        <v>36604</v>
      </c>
      <c r="N57" s="35" t="s">
        <v>9</v>
      </c>
      <c r="O57" s="35">
        <v>36604</v>
      </c>
      <c r="P57" s="36">
        <v>36</v>
      </c>
      <c r="Q57" s="36">
        <v>39</v>
      </c>
      <c r="R57" s="37"/>
      <c r="S57" s="32">
        <v>117</v>
      </c>
      <c r="T57" s="32"/>
      <c r="U57" s="38">
        <v>391.7</v>
      </c>
      <c r="V57" s="39"/>
      <c r="W57" s="34">
        <v>58.5</v>
      </c>
      <c r="X57" s="40"/>
      <c r="Y57" s="34">
        <v>50</v>
      </c>
      <c r="Z57" s="32"/>
      <c r="AA57" s="34">
        <v>15.384615384615385</v>
      </c>
      <c r="AB57" s="41"/>
      <c r="AC57" s="42" t="s">
        <v>56</v>
      </c>
      <c r="AD57" s="42" t="s">
        <v>56</v>
      </c>
      <c r="AE57" s="42" t="s">
        <v>56</v>
      </c>
      <c r="AF57" s="42" t="s">
        <v>56</v>
      </c>
      <c r="AG57" s="43"/>
      <c r="AH57" s="44" t="s">
        <v>56</v>
      </c>
      <c r="AI57" s="43"/>
      <c r="AJ57" s="45">
        <v>2.2090656187206918</v>
      </c>
      <c r="AK57" s="46">
        <v>2.6481784653313452</v>
      </c>
      <c r="AM57" s="34">
        <v>14.934899157518512</v>
      </c>
      <c r="AN57" s="47"/>
    </row>
    <row r="58" spans="1:40" x14ac:dyDescent="0.25">
      <c r="A58" s="33"/>
      <c r="B58" s="32" t="s">
        <v>199</v>
      </c>
      <c r="C58" s="34" t="s">
        <v>182</v>
      </c>
      <c r="D58" s="34">
        <v>912</v>
      </c>
      <c r="E58" s="34" t="s">
        <v>159</v>
      </c>
      <c r="F58" s="34" t="s">
        <v>164</v>
      </c>
      <c r="G58" s="34"/>
      <c r="H58" s="34" t="s">
        <v>9</v>
      </c>
      <c r="I58" s="34" t="s">
        <v>9</v>
      </c>
      <c r="J58" s="35">
        <v>35419</v>
      </c>
      <c r="K58" s="34">
        <v>1996</v>
      </c>
      <c r="L58" s="35">
        <v>36513</v>
      </c>
      <c r="M58" s="35">
        <v>36604</v>
      </c>
      <c r="N58" s="35" t="s">
        <v>9</v>
      </c>
      <c r="O58" s="35">
        <v>36604</v>
      </c>
      <c r="P58" s="36">
        <v>36</v>
      </c>
      <c r="Q58" s="36">
        <v>39</v>
      </c>
      <c r="R58" s="37"/>
      <c r="S58" s="32">
        <v>117</v>
      </c>
      <c r="T58" s="32"/>
      <c r="U58" s="38">
        <v>391.7</v>
      </c>
      <c r="V58" s="39"/>
      <c r="W58" s="34">
        <v>93.6</v>
      </c>
      <c r="X58" s="40"/>
      <c r="Y58" s="34">
        <v>80</v>
      </c>
      <c r="Z58" s="32"/>
      <c r="AA58" s="34">
        <v>24.615384615384617</v>
      </c>
      <c r="AB58" s="41"/>
      <c r="AC58" s="42" t="s">
        <v>56</v>
      </c>
      <c r="AD58" s="42" t="s">
        <v>56</v>
      </c>
      <c r="AE58" s="42" t="s">
        <v>56</v>
      </c>
      <c r="AF58" s="42" t="s">
        <v>56</v>
      </c>
      <c r="AG58" s="43"/>
      <c r="AH58" s="44" t="s">
        <v>56</v>
      </c>
      <c r="AI58" s="43"/>
      <c r="AJ58" s="45">
        <v>2.2090656187206918</v>
      </c>
      <c r="AK58" s="46">
        <v>4.2370855445301521</v>
      </c>
      <c r="AM58" s="34">
        <v>23.895838652029614</v>
      </c>
      <c r="AN58" s="47"/>
    </row>
    <row r="59" spans="1:40" x14ac:dyDescent="0.25">
      <c r="A59" s="33"/>
      <c r="B59" s="32" t="s">
        <v>199</v>
      </c>
      <c r="C59" s="34" t="s">
        <v>182</v>
      </c>
      <c r="D59" s="34">
        <v>912</v>
      </c>
      <c r="E59" s="34" t="s">
        <v>159</v>
      </c>
      <c r="F59" s="34" t="s">
        <v>159</v>
      </c>
      <c r="G59" s="34"/>
      <c r="H59" s="34" t="s">
        <v>56</v>
      </c>
      <c r="I59" s="34" t="s">
        <v>56</v>
      </c>
      <c r="J59" s="35">
        <v>37078</v>
      </c>
      <c r="K59" s="34">
        <v>2001</v>
      </c>
      <c r="L59" s="35">
        <v>38173</v>
      </c>
      <c r="M59" s="35">
        <v>38537</v>
      </c>
      <c r="N59" s="35" t="s">
        <v>9</v>
      </c>
      <c r="O59" s="35">
        <v>38537</v>
      </c>
      <c r="P59" s="36">
        <v>36</v>
      </c>
      <c r="Q59" s="36">
        <v>48</v>
      </c>
      <c r="R59" s="37"/>
      <c r="S59" s="32">
        <v>160.9</v>
      </c>
      <c r="T59" s="32"/>
      <c r="U59" s="38">
        <v>391.7</v>
      </c>
      <c r="V59" s="39"/>
      <c r="W59" s="34">
        <v>67.58</v>
      </c>
      <c r="X59" s="40"/>
      <c r="Y59" s="34">
        <v>42.001243008079548</v>
      </c>
      <c r="Z59" s="32"/>
      <c r="AA59" s="34">
        <v>10.500310752019887</v>
      </c>
      <c r="AB59" s="41"/>
      <c r="AC59" s="42" t="s">
        <v>56</v>
      </c>
      <c r="AD59" s="42" t="s">
        <v>56</v>
      </c>
      <c r="AE59" s="49" t="s">
        <v>56</v>
      </c>
      <c r="AF59" s="42" t="s">
        <v>56</v>
      </c>
      <c r="AG59" s="43"/>
      <c r="AH59" s="44" t="s">
        <v>56</v>
      </c>
      <c r="AI59" s="50"/>
      <c r="AJ59" s="45">
        <v>4.3568548021078266</v>
      </c>
      <c r="AK59" s="46">
        <v>1.5511189394538718</v>
      </c>
      <c r="AM59" s="34">
        <v>17.252999744702578</v>
      </c>
      <c r="AN59" s="47"/>
    </row>
    <row r="60" spans="1:40" x14ac:dyDescent="0.25">
      <c r="A60" s="33"/>
      <c r="B60" s="32" t="s">
        <v>120</v>
      </c>
      <c r="C60" s="34" t="s">
        <v>70</v>
      </c>
      <c r="D60" s="34">
        <v>513</v>
      </c>
      <c r="E60" s="34" t="s">
        <v>54</v>
      </c>
      <c r="F60" s="34" t="s">
        <v>88</v>
      </c>
      <c r="G60" s="34"/>
      <c r="H60" s="34" t="s">
        <v>9</v>
      </c>
      <c r="I60" s="34" t="s">
        <v>9</v>
      </c>
      <c r="J60" s="35">
        <v>27194</v>
      </c>
      <c r="K60" s="34">
        <v>1974</v>
      </c>
      <c r="L60" s="35">
        <v>27558</v>
      </c>
      <c r="M60" s="35" t="s">
        <v>9</v>
      </c>
      <c r="N60" s="35" t="s">
        <v>9</v>
      </c>
      <c r="O60" s="35">
        <v>27558</v>
      </c>
      <c r="P60" s="36">
        <v>12</v>
      </c>
      <c r="Q60" s="36">
        <v>12</v>
      </c>
      <c r="R60" s="37"/>
      <c r="S60" s="32">
        <v>125</v>
      </c>
      <c r="T60" s="32"/>
      <c r="U60" s="38">
        <v>1066.5999999999999</v>
      </c>
      <c r="V60" s="39"/>
      <c r="W60" s="34">
        <v>31.25</v>
      </c>
      <c r="X60" s="40"/>
      <c r="Y60" s="34">
        <v>25</v>
      </c>
      <c r="Z60" s="32"/>
      <c r="AA60" s="34">
        <v>25</v>
      </c>
      <c r="AB60" s="41"/>
      <c r="AC60" s="42" t="s">
        <v>56</v>
      </c>
      <c r="AD60" s="42" t="s">
        <v>56</v>
      </c>
      <c r="AE60" s="42" t="s">
        <v>56</v>
      </c>
      <c r="AF60" s="42" t="s">
        <v>56</v>
      </c>
      <c r="AG60" s="43"/>
      <c r="AH60" s="44" t="s">
        <v>56</v>
      </c>
      <c r="AI60" s="43"/>
      <c r="AJ60" s="45">
        <v>11.042941752844124</v>
      </c>
      <c r="AK60" s="46">
        <v>0.28298618882012594</v>
      </c>
      <c r="AM60" s="34">
        <v>2.9298706169135573</v>
      </c>
      <c r="AN60" s="47"/>
    </row>
    <row r="61" spans="1:40" x14ac:dyDescent="0.25">
      <c r="A61" s="33"/>
      <c r="B61" s="32" t="s">
        <v>120</v>
      </c>
      <c r="C61" s="34" t="s">
        <v>70</v>
      </c>
      <c r="D61" s="34">
        <v>513</v>
      </c>
      <c r="E61" s="34" t="s">
        <v>54</v>
      </c>
      <c r="F61" s="34" t="s">
        <v>55</v>
      </c>
      <c r="G61" s="34"/>
      <c r="H61" s="34" t="s">
        <v>9</v>
      </c>
      <c r="I61" s="34" t="s">
        <v>9</v>
      </c>
      <c r="J61" s="35">
        <v>27603</v>
      </c>
      <c r="K61" s="34">
        <v>1975</v>
      </c>
      <c r="L61" s="35">
        <v>27968</v>
      </c>
      <c r="M61" s="35" t="s">
        <v>9</v>
      </c>
      <c r="N61" s="35" t="s">
        <v>9</v>
      </c>
      <c r="O61" s="35">
        <v>27968</v>
      </c>
      <c r="P61" s="36">
        <v>12</v>
      </c>
      <c r="Q61" s="36">
        <v>12</v>
      </c>
      <c r="R61" s="37"/>
      <c r="S61" s="32">
        <v>125</v>
      </c>
      <c r="T61" s="32"/>
      <c r="U61" s="38">
        <v>1066.5999999999999</v>
      </c>
      <c r="V61" s="39"/>
      <c r="W61" s="34">
        <v>62.5</v>
      </c>
      <c r="X61" s="40"/>
      <c r="Y61" s="34">
        <v>50</v>
      </c>
      <c r="Z61" s="32"/>
      <c r="AA61" s="34">
        <v>50</v>
      </c>
      <c r="AB61" s="41"/>
      <c r="AC61" s="42" t="s">
        <v>56</v>
      </c>
      <c r="AD61" s="42" t="s">
        <v>56</v>
      </c>
      <c r="AE61" s="42" t="s">
        <v>56</v>
      </c>
      <c r="AF61" s="42" t="s">
        <v>56</v>
      </c>
      <c r="AG61" s="43"/>
      <c r="AH61" s="44" t="s">
        <v>56</v>
      </c>
      <c r="AI61" s="43"/>
      <c r="AJ61" s="45">
        <v>12.620318516093766</v>
      </c>
      <c r="AK61" s="46">
        <v>0.49523314265244839</v>
      </c>
      <c r="AM61" s="34">
        <v>5.8597412338271146</v>
      </c>
      <c r="AN61" s="47"/>
    </row>
    <row r="62" spans="1:40" x14ac:dyDescent="0.25">
      <c r="A62" s="33"/>
      <c r="B62" s="32" t="s">
        <v>120</v>
      </c>
      <c r="C62" s="34" t="s">
        <v>70</v>
      </c>
      <c r="D62" s="34">
        <v>513</v>
      </c>
      <c r="E62" s="34" t="s">
        <v>54</v>
      </c>
      <c r="F62" s="34" t="s">
        <v>55</v>
      </c>
      <c r="G62" s="34"/>
      <c r="H62" s="34" t="s">
        <v>9</v>
      </c>
      <c r="I62" s="34" t="s">
        <v>9</v>
      </c>
      <c r="J62" s="35">
        <v>29066</v>
      </c>
      <c r="K62" s="34">
        <v>1979</v>
      </c>
      <c r="L62" s="35">
        <v>29431</v>
      </c>
      <c r="M62" s="35" t="s">
        <v>9</v>
      </c>
      <c r="N62" s="35" t="s">
        <v>9</v>
      </c>
      <c r="O62" s="35">
        <v>29431</v>
      </c>
      <c r="P62" s="36">
        <v>12</v>
      </c>
      <c r="Q62" s="36">
        <v>12</v>
      </c>
      <c r="R62" s="37"/>
      <c r="S62" s="32">
        <v>152</v>
      </c>
      <c r="T62" s="32"/>
      <c r="U62" s="38">
        <v>1066.5999999999999</v>
      </c>
      <c r="V62" s="39"/>
      <c r="W62" s="34">
        <v>85</v>
      </c>
      <c r="X62" s="40"/>
      <c r="Y62" s="34">
        <v>55.921052631578952</v>
      </c>
      <c r="Z62" s="32"/>
      <c r="AA62" s="34">
        <v>55.921052631578952</v>
      </c>
      <c r="AB62" s="41"/>
      <c r="AC62" s="42" t="s">
        <v>56</v>
      </c>
      <c r="AD62" s="42" t="s">
        <v>56</v>
      </c>
      <c r="AE62" s="42" t="s">
        <v>56</v>
      </c>
      <c r="AF62" s="42" t="s">
        <v>56</v>
      </c>
      <c r="AG62" s="43"/>
      <c r="AH62" s="44" t="s">
        <v>56</v>
      </c>
      <c r="AI62" s="43"/>
      <c r="AJ62" s="45">
        <v>12.243854102934671</v>
      </c>
      <c r="AK62" s="46">
        <v>0.69422584821250655</v>
      </c>
      <c r="AM62" s="34">
        <v>7.9692480780048758</v>
      </c>
      <c r="AN62" s="47"/>
    </row>
    <row r="63" spans="1:40" x14ac:dyDescent="0.25">
      <c r="A63" s="33"/>
      <c r="B63" s="32" t="s">
        <v>120</v>
      </c>
      <c r="C63" s="34" t="s">
        <v>70</v>
      </c>
      <c r="D63" s="34">
        <v>513</v>
      </c>
      <c r="E63" s="34" t="s">
        <v>54</v>
      </c>
      <c r="F63" s="34" t="s">
        <v>124</v>
      </c>
      <c r="G63" s="34"/>
      <c r="H63" s="34" t="s">
        <v>9</v>
      </c>
      <c r="I63" s="34" t="s">
        <v>9</v>
      </c>
      <c r="J63" s="35">
        <v>29563</v>
      </c>
      <c r="K63" s="34">
        <v>1980</v>
      </c>
      <c r="L63" s="35">
        <v>30657</v>
      </c>
      <c r="M63" s="35" t="s">
        <v>9</v>
      </c>
      <c r="N63" s="35">
        <v>30123</v>
      </c>
      <c r="O63" s="35">
        <v>30123</v>
      </c>
      <c r="P63" s="36">
        <v>36</v>
      </c>
      <c r="Q63" s="36">
        <v>18</v>
      </c>
      <c r="R63" s="37"/>
      <c r="S63" s="32">
        <v>152</v>
      </c>
      <c r="T63" s="32"/>
      <c r="U63" s="38">
        <v>1066.5999999999999</v>
      </c>
      <c r="V63" s="39"/>
      <c r="W63" s="34">
        <v>800</v>
      </c>
      <c r="X63" s="40"/>
      <c r="Y63" s="34">
        <v>526.31578947368428</v>
      </c>
      <c r="Z63" s="32"/>
      <c r="AA63" s="34">
        <v>350.87719298245622</v>
      </c>
      <c r="AB63" s="41"/>
      <c r="AC63" s="42" t="s">
        <v>56</v>
      </c>
      <c r="AD63" s="42" t="s">
        <v>56</v>
      </c>
      <c r="AE63" s="42" t="s">
        <v>56</v>
      </c>
      <c r="AF63" s="42" t="s">
        <v>56</v>
      </c>
      <c r="AG63" s="43"/>
      <c r="AH63" s="44" t="s">
        <v>56</v>
      </c>
      <c r="AI63" s="43"/>
      <c r="AJ63" s="45">
        <v>17.744898280704685</v>
      </c>
      <c r="AK63" s="46">
        <v>4.5083380436725191</v>
      </c>
      <c r="AM63" s="34">
        <v>75.00468779298707</v>
      </c>
      <c r="AN63" s="47"/>
    </row>
    <row r="64" spans="1:40" x14ac:dyDescent="0.25">
      <c r="A64" s="33"/>
      <c r="B64" s="32" t="s">
        <v>120</v>
      </c>
      <c r="C64" s="34" t="s">
        <v>70</v>
      </c>
      <c r="D64" s="34">
        <v>513</v>
      </c>
      <c r="E64" s="34" t="s">
        <v>54</v>
      </c>
      <c r="F64" s="34" t="s">
        <v>55</v>
      </c>
      <c r="G64" s="34"/>
      <c r="H64" s="34" t="s">
        <v>9</v>
      </c>
      <c r="I64" s="34" t="s">
        <v>9</v>
      </c>
      <c r="J64" s="35">
        <v>30403</v>
      </c>
      <c r="K64" s="34">
        <v>1983</v>
      </c>
      <c r="L64" s="35">
        <v>30559</v>
      </c>
      <c r="M64" s="35" t="s">
        <v>9</v>
      </c>
      <c r="N64" s="35" t="s">
        <v>9</v>
      </c>
      <c r="O64" s="35">
        <v>30559</v>
      </c>
      <c r="P64" s="36">
        <v>5</v>
      </c>
      <c r="Q64" s="36">
        <v>5</v>
      </c>
      <c r="R64" s="37"/>
      <c r="S64" s="32">
        <v>228</v>
      </c>
      <c r="T64" s="32"/>
      <c r="U64" s="38">
        <v>1066.5999999999999</v>
      </c>
      <c r="V64" s="39"/>
      <c r="W64" s="34">
        <v>68.400000000000006</v>
      </c>
      <c r="X64" s="40"/>
      <c r="Y64" s="34">
        <v>30.000000000000004</v>
      </c>
      <c r="Z64" s="32"/>
      <c r="AA64" s="34">
        <v>72.000000000000014</v>
      </c>
      <c r="AB64" s="41"/>
      <c r="AC64" s="42" t="s">
        <v>56</v>
      </c>
      <c r="AD64" s="42" t="s">
        <v>56</v>
      </c>
      <c r="AE64" s="42" t="s">
        <v>56</v>
      </c>
      <c r="AF64" s="42" t="s">
        <v>56</v>
      </c>
      <c r="AG64" s="43"/>
      <c r="AH64" s="44" t="s">
        <v>56</v>
      </c>
      <c r="AI64" s="43"/>
      <c r="AJ64" s="45">
        <v>20.216232788113263</v>
      </c>
      <c r="AK64" s="46">
        <v>0.33834196863927002</v>
      </c>
      <c r="AM64" s="34">
        <v>6.4129008063003949</v>
      </c>
      <c r="AN64" s="47"/>
    </row>
    <row r="65" spans="1:40" x14ac:dyDescent="0.25">
      <c r="A65" s="33"/>
      <c r="B65" s="32" t="s">
        <v>120</v>
      </c>
      <c r="C65" s="34" t="s">
        <v>70</v>
      </c>
      <c r="D65" s="34">
        <v>513</v>
      </c>
      <c r="E65" s="34" t="s">
        <v>54</v>
      </c>
      <c r="F65" s="34" t="s">
        <v>55</v>
      </c>
      <c r="G65" s="34"/>
      <c r="H65" s="34" t="s">
        <v>9</v>
      </c>
      <c r="I65" s="34" t="s">
        <v>9</v>
      </c>
      <c r="J65" s="35">
        <v>31383</v>
      </c>
      <c r="K65" s="34">
        <v>1985</v>
      </c>
      <c r="L65" s="35">
        <v>31958</v>
      </c>
      <c r="M65" s="35" t="s">
        <v>9</v>
      </c>
      <c r="N65" s="35" t="s">
        <v>9</v>
      </c>
      <c r="O65" s="35">
        <v>31958</v>
      </c>
      <c r="P65" s="36">
        <v>19</v>
      </c>
      <c r="Q65" s="36">
        <v>19</v>
      </c>
      <c r="R65" s="37"/>
      <c r="S65" s="32">
        <v>287.5</v>
      </c>
      <c r="T65" s="32"/>
      <c r="U65" s="38">
        <v>1066.5999999999999</v>
      </c>
      <c r="V65" s="39"/>
      <c r="W65" s="34">
        <v>180</v>
      </c>
      <c r="X65" s="40"/>
      <c r="Y65" s="34">
        <v>62.608695652173921</v>
      </c>
      <c r="Z65" s="32"/>
      <c r="AA65" s="34">
        <v>39.54233409610984</v>
      </c>
      <c r="AB65" s="41"/>
      <c r="AC65" s="42" t="s">
        <v>56</v>
      </c>
      <c r="AD65" s="42" t="s">
        <v>56</v>
      </c>
      <c r="AE65" s="42" t="s">
        <v>56</v>
      </c>
      <c r="AF65" s="42" t="s">
        <v>56</v>
      </c>
      <c r="AG65" s="43"/>
      <c r="AH65" s="44" t="s">
        <v>56</v>
      </c>
      <c r="AI65" s="43"/>
      <c r="AJ65" s="45">
        <v>22.537404336208454</v>
      </c>
      <c r="AK65" s="46">
        <v>0.79867227527534357</v>
      </c>
      <c r="AM65" s="34">
        <v>16.876054753422089</v>
      </c>
      <c r="AN65" s="47"/>
    </row>
    <row r="66" spans="1:40" x14ac:dyDescent="0.25">
      <c r="A66" s="33"/>
      <c r="B66" s="32" t="s">
        <v>120</v>
      </c>
      <c r="C66" s="34" t="s">
        <v>70</v>
      </c>
      <c r="D66" s="34">
        <v>513</v>
      </c>
      <c r="E66" s="34" t="s">
        <v>159</v>
      </c>
      <c r="F66" s="34" t="s">
        <v>160</v>
      </c>
      <c r="G66" s="34"/>
      <c r="H66" s="34" t="s">
        <v>9</v>
      </c>
      <c r="I66" s="34" t="s">
        <v>9</v>
      </c>
      <c r="J66" s="35">
        <v>31814</v>
      </c>
      <c r="K66" s="34">
        <v>1987</v>
      </c>
      <c r="L66" s="35">
        <v>32909</v>
      </c>
      <c r="M66" s="35" t="s">
        <v>9</v>
      </c>
      <c r="N66" s="35" t="s">
        <v>9</v>
      </c>
      <c r="O66" s="35">
        <v>32909</v>
      </c>
      <c r="P66" s="36">
        <v>36</v>
      </c>
      <c r="Q66" s="36">
        <v>36</v>
      </c>
      <c r="R66" s="37"/>
      <c r="S66" s="32">
        <v>287.5</v>
      </c>
      <c r="T66" s="32"/>
      <c r="U66" s="38">
        <v>1066.5999999999999</v>
      </c>
      <c r="V66" s="39"/>
      <c r="W66" s="34">
        <v>201.25</v>
      </c>
      <c r="X66" s="40"/>
      <c r="Y66" s="34">
        <v>70</v>
      </c>
      <c r="Z66" s="32"/>
      <c r="AA66" s="34">
        <v>23.333333333333332</v>
      </c>
      <c r="AB66" s="41"/>
      <c r="AC66" s="42" t="s">
        <v>56</v>
      </c>
      <c r="AD66" s="42" t="s">
        <v>56</v>
      </c>
      <c r="AE66" s="42" t="s">
        <v>56</v>
      </c>
      <c r="AF66" s="42" t="s">
        <v>56</v>
      </c>
      <c r="AG66" s="43"/>
      <c r="AH66" s="44" t="s">
        <v>56</v>
      </c>
      <c r="AI66" s="43"/>
      <c r="AJ66" s="45">
        <v>20.183459788184145</v>
      </c>
      <c r="AK66" s="46">
        <v>0.99710357942604222</v>
      </c>
      <c r="AM66" s="34">
        <v>18.868366772923309</v>
      </c>
      <c r="AN66" s="47"/>
    </row>
    <row r="67" spans="1:40" x14ac:dyDescent="0.25">
      <c r="A67" s="33"/>
      <c r="B67" s="32" t="s">
        <v>120</v>
      </c>
      <c r="C67" s="34" t="s">
        <v>70</v>
      </c>
      <c r="D67" s="34">
        <v>513</v>
      </c>
      <c r="E67" s="34" t="s">
        <v>159</v>
      </c>
      <c r="F67" s="34" t="s">
        <v>164</v>
      </c>
      <c r="G67" s="34"/>
      <c r="H67" s="34" t="s">
        <v>9</v>
      </c>
      <c r="I67" s="34" t="s">
        <v>9</v>
      </c>
      <c r="J67" s="35">
        <v>33095</v>
      </c>
      <c r="K67" s="34">
        <v>1990</v>
      </c>
      <c r="L67" s="35">
        <v>34190</v>
      </c>
      <c r="M67" s="35">
        <v>34225</v>
      </c>
      <c r="N67" s="35" t="s">
        <v>9</v>
      </c>
      <c r="O67" s="35">
        <v>34225</v>
      </c>
      <c r="P67" s="36">
        <v>36</v>
      </c>
      <c r="Q67" s="36">
        <v>37</v>
      </c>
      <c r="R67" s="37"/>
      <c r="S67" s="32">
        <v>287.5</v>
      </c>
      <c r="T67" s="32"/>
      <c r="U67" s="38">
        <v>1066.5999999999999</v>
      </c>
      <c r="V67" s="39"/>
      <c r="W67" s="34">
        <v>345</v>
      </c>
      <c r="X67" s="40"/>
      <c r="Y67" s="34">
        <v>120</v>
      </c>
      <c r="Z67" s="32"/>
      <c r="AA67" s="34">
        <v>38.918918918918919</v>
      </c>
      <c r="AB67" s="41"/>
      <c r="AC67" s="42" t="s">
        <v>56</v>
      </c>
      <c r="AD67" s="42" t="s">
        <v>56</v>
      </c>
      <c r="AE67" s="42" t="s">
        <v>56</v>
      </c>
      <c r="AF67" s="42" t="s">
        <v>56</v>
      </c>
      <c r="AG67" s="43"/>
      <c r="AH67" s="44" t="s">
        <v>56</v>
      </c>
      <c r="AI67" s="43"/>
      <c r="AJ67" s="45">
        <v>24.870981311769111</v>
      </c>
      <c r="AK67" s="46">
        <v>1.3871587762270712</v>
      </c>
      <c r="AM67" s="34">
        <v>32.34577161072567</v>
      </c>
      <c r="AN67" s="47"/>
    </row>
    <row r="68" spans="1:40" x14ac:dyDescent="0.25">
      <c r="A68" s="33"/>
      <c r="B68" s="32" t="s">
        <v>120</v>
      </c>
      <c r="C68" s="34" t="s">
        <v>70</v>
      </c>
      <c r="D68" s="34">
        <v>513</v>
      </c>
      <c r="E68" s="34" t="s">
        <v>159</v>
      </c>
      <c r="F68" s="34" t="s">
        <v>159</v>
      </c>
      <c r="G68" s="34"/>
      <c r="H68" s="34" t="s">
        <v>56</v>
      </c>
      <c r="I68" s="34" t="s">
        <v>176</v>
      </c>
      <c r="J68" s="35">
        <v>37792</v>
      </c>
      <c r="K68" s="34">
        <v>2003</v>
      </c>
      <c r="L68" s="35">
        <v>38887</v>
      </c>
      <c r="M68" s="35">
        <v>39252</v>
      </c>
      <c r="N68" s="35" t="s">
        <v>9</v>
      </c>
      <c r="O68" s="35">
        <v>39252</v>
      </c>
      <c r="P68" s="36">
        <v>36</v>
      </c>
      <c r="Q68" s="36">
        <v>48</v>
      </c>
      <c r="R68" s="37"/>
      <c r="S68" s="32">
        <v>533.29999999999995</v>
      </c>
      <c r="T68" s="32"/>
      <c r="U68" s="38">
        <v>1066.5999999999999</v>
      </c>
      <c r="V68" s="39"/>
      <c r="W68" s="34">
        <v>400.33</v>
      </c>
      <c r="X68" s="40"/>
      <c r="Y68" s="34">
        <v>75.066566660416285</v>
      </c>
      <c r="Z68" s="32"/>
      <c r="AA68" s="34">
        <v>18.766641665104071</v>
      </c>
      <c r="AB68" s="41"/>
      <c r="AC68" s="42" t="s">
        <v>56</v>
      </c>
      <c r="AD68" s="42" t="s">
        <v>56</v>
      </c>
      <c r="AE68" s="49" t="s">
        <v>56</v>
      </c>
      <c r="AF68" s="42" t="s">
        <v>56</v>
      </c>
      <c r="AG68" s="43"/>
      <c r="AH68" s="44" t="s">
        <v>56</v>
      </c>
      <c r="AI68" s="50"/>
      <c r="AJ68" s="45">
        <v>42.533807383880401</v>
      </c>
      <c r="AK68" s="46">
        <v>0.94120424345486253</v>
      </c>
      <c r="AM68" s="34">
        <v>37.533283330208143</v>
      </c>
      <c r="AN68" s="47"/>
    </row>
    <row r="69" spans="1:40" x14ac:dyDescent="0.25">
      <c r="A69" s="33"/>
      <c r="B69" s="32" t="s">
        <v>120</v>
      </c>
      <c r="C69" s="34" t="s">
        <v>70</v>
      </c>
      <c r="D69" s="34">
        <v>513</v>
      </c>
      <c r="E69" s="34" t="s">
        <v>218</v>
      </c>
      <c r="F69" s="34" t="s">
        <v>209</v>
      </c>
      <c r="G69" s="34"/>
      <c r="H69" s="34" t="s">
        <v>176</v>
      </c>
      <c r="I69" s="34" t="s">
        <v>176</v>
      </c>
      <c r="J69" s="35">
        <v>41010</v>
      </c>
      <c r="K69" s="34">
        <v>2012</v>
      </c>
      <c r="L69" s="35">
        <v>42104</v>
      </c>
      <c r="M69" s="35">
        <v>42308</v>
      </c>
      <c r="N69" s="35" t="s">
        <v>9</v>
      </c>
      <c r="O69" s="35">
        <v>42308</v>
      </c>
      <c r="P69" s="36">
        <v>36</v>
      </c>
      <c r="Q69" s="36">
        <v>43</v>
      </c>
      <c r="R69" s="37"/>
      <c r="S69" s="32">
        <v>533.29999999999995</v>
      </c>
      <c r="T69" s="32"/>
      <c r="U69" s="38">
        <v>1066.5999999999999</v>
      </c>
      <c r="V69" s="39"/>
      <c r="W69" s="34">
        <v>640</v>
      </c>
      <c r="X69" s="40"/>
      <c r="Y69" s="34">
        <v>120.0075004687793</v>
      </c>
      <c r="Z69" s="32"/>
      <c r="AA69" s="34">
        <v>33.490465247101199</v>
      </c>
      <c r="AB69" s="41"/>
      <c r="AC69" s="42" t="s">
        <v>56</v>
      </c>
      <c r="AD69" s="42" t="s">
        <v>56</v>
      </c>
      <c r="AE69" s="49" t="s">
        <v>56</v>
      </c>
      <c r="AF69" s="42" t="s">
        <v>56</v>
      </c>
      <c r="AG69" s="43"/>
      <c r="AH69" s="44" t="s">
        <v>56</v>
      </c>
      <c r="AI69" s="50"/>
      <c r="AJ69" s="45">
        <v>92.200507118835318</v>
      </c>
      <c r="AK69" s="46">
        <v>0.69413934911997532</v>
      </c>
      <c r="AM69" s="34">
        <v>60.003750234389649</v>
      </c>
      <c r="AN69" s="47"/>
    </row>
    <row r="70" spans="1:40" x14ac:dyDescent="0.25">
      <c r="A70" s="33"/>
      <c r="B70" s="32" t="s">
        <v>153</v>
      </c>
      <c r="C70" s="34" t="s">
        <v>59</v>
      </c>
      <c r="D70" s="34">
        <v>316</v>
      </c>
      <c r="E70" s="34" t="s">
        <v>54</v>
      </c>
      <c r="F70" s="34" t="s">
        <v>55</v>
      </c>
      <c r="G70" s="34"/>
      <c r="H70" s="34" t="s">
        <v>9</v>
      </c>
      <c r="I70" s="34" t="s">
        <v>9</v>
      </c>
      <c r="J70" s="35">
        <v>30225</v>
      </c>
      <c r="K70" s="34">
        <v>1982</v>
      </c>
      <c r="L70" s="35">
        <v>30833</v>
      </c>
      <c r="M70" s="35" t="s">
        <v>9</v>
      </c>
      <c r="N70" s="35" t="s">
        <v>9</v>
      </c>
      <c r="O70" s="35">
        <v>30833</v>
      </c>
      <c r="P70" s="36">
        <v>20</v>
      </c>
      <c r="Q70" s="36">
        <v>20</v>
      </c>
      <c r="R70" s="37"/>
      <c r="S70" s="32">
        <v>25.5</v>
      </c>
      <c r="T70" s="32"/>
      <c r="U70" s="38">
        <v>94.5</v>
      </c>
      <c r="V70" s="39"/>
      <c r="W70" s="34">
        <v>31.875</v>
      </c>
      <c r="X70" s="40"/>
      <c r="Y70" s="34">
        <v>125</v>
      </c>
      <c r="Z70" s="32"/>
      <c r="AA70" s="34">
        <v>75</v>
      </c>
      <c r="AB70" s="41"/>
      <c r="AC70" s="42" t="s">
        <v>56</v>
      </c>
      <c r="AD70" s="42" t="s">
        <v>56</v>
      </c>
      <c r="AE70" s="42" t="s">
        <v>56</v>
      </c>
      <c r="AF70" s="42" t="s">
        <v>56</v>
      </c>
      <c r="AG70" s="43"/>
      <c r="AH70" s="44" t="s">
        <v>56</v>
      </c>
      <c r="AI70" s="43"/>
      <c r="AJ70" s="45">
        <v>1.0612148639970209</v>
      </c>
      <c r="AK70" s="46">
        <v>3.0036330135769265</v>
      </c>
      <c r="AM70" s="34">
        <v>33.730158730158735</v>
      </c>
      <c r="AN70" s="47"/>
    </row>
    <row r="71" spans="1:40" x14ac:dyDescent="0.25">
      <c r="A71" s="33"/>
      <c r="B71" s="32" t="s">
        <v>153</v>
      </c>
      <c r="C71" s="34" t="s">
        <v>59</v>
      </c>
      <c r="D71" s="34">
        <v>316</v>
      </c>
      <c r="E71" s="34" t="s">
        <v>54</v>
      </c>
      <c r="F71" s="34" t="s">
        <v>55</v>
      </c>
      <c r="G71" s="34"/>
      <c r="H71" s="34" t="s">
        <v>9</v>
      </c>
      <c r="I71" s="34" t="s">
        <v>9</v>
      </c>
      <c r="J71" s="35">
        <v>33641</v>
      </c>
      <c r="K71" s="34">
        <v>1992</v>
      </c>
      <c r="L71" s="35">
        <v>34120</v>
      </c>
      <c r="M71" s="35" t="s">
        <v>9</v>
      </c>
      <c r="N71" s="35" t="s">
        <v>9</v>
      </c>
      <c r="O71" s="35">
        <v>34120</v>
      </c>
      <c r="P71" s="36">
        <v>16</v>
      </c>
      <c r="Q71" s="36">
        <v>16</v>
      </c>
      <c r="R71" s="37"/>
      <c r="S71" s="32">
        <v>34.1</v>
      </c>
      <c r="T71" s="32"/>
      <c r="U71" s="38">
        <v>94.5</v>
      </c>
      <c r="V71" s="39"/>
      <c r="W71" s="34">
        <v>23.89</v>
      </c>
      <c r="X71" s="40"/>
      <c r="Y71" s="34">
        <v>70.058651026392965</v>
      </c>
      <c r="Z71" s="32"/>
      <c r="AA71" s="34">
        <v>52.543988269794724</v>
      </c>
      <c r="AB71" s="41"/>
      <c r="AC71" s="42" t="s">
        <v>56</v>
      </c>
      <c r="AD71" s="42" t="s">
        <v>56</v>
      </c>
      <c r="AE71" s="42" t="s">
        <v>56</v>
      </c>
      <c r="AF71" s="42" t="s">
        <v>56</v>
      </c>
      <c r="AG71" s="43"/>
      <c r="AH71" s="44" t="s">
        <v>56</v>
      </c>
      <c r="AI71" s="43"/>
      <c r="AJ71" s="45">
        <v>1.4233951589409011</v>
      </c>
      <c r="AK71" s="46">
        <v>1.6783814283712839</v>
      </c>
      <c r="AM71" s="34">
        <v>25.280423280423282</v>
      </c>
      <c r="AN71" s="47"/>
    </row>
    <row r="72" spans="1:40" x14ac:dyDescent="0.25">
      <c r="A72" s="33"/>
      <c r="B72" s="32" t="s">
        <v>198</v>
      </c>
      <c r="C72" s="34" t="s">
        <v>182</v>
      </c>
      <c r="D72" s="34">
        <v>913</v>
      </c>
      <c r="E72" s="34" t="s">
        <v>54</v>
      </c>
      <c r="F72" s="34" t="s">
        <v>55</v>
      </c>
      <c r="G72" s="34"/>
      <c r="H72" s="34" t="s">
        <v>9</v>
      </c>
      <c r="I72" s="34" t="s">
        <v>9</v>
      </c>
      <c r="J72" s="35">
        <v>34954</v>
      </c>
      <c r="K72" s="34">
        <v>1995</v>
      </c>
      <c r="L72" s="35">
        <v>35319</v>
      </c>
      <c r="M72" s="35" t="s">
        <v>9</v>
      </c>
      <c r="N72" s="35" t="s">
        <v>9</v>
      </c>
      <c r="O72" s="35">
        <v>35319</v>
      </c>
      <c r="P72" s="36">
        <v>12</v>
      </c>
      <c r="Q72" s="36">
        <v>12</v>
      </c>
      <c r="R72" s="37"/>
      <c r="S72" s="32">
        <v>280.39999999999998</v>
      </c>
      <c r="T72" s="32"/>
      <c r="U72" s="38">
        <v>681.5</v>
      </c>
      <c r="V72" s="39"/>
      <c r="W72" s="34">
        <v>196.28</v>
      </c>
      <c r="X72" s="40"/>
      <c r="Y72" s="34">
        <v>70</v>
      </c>
      <c r="Z72" s="32"/>
      <c r="AA72" s="34">
        <v>70</v>
      </c>
      <c r="AB72" s="41"/>
      <c r="AC72" s="42" t="s">
        <v>56</v>
      </c>
      <c r="AD72" s="42" t="s">
        <v>56</v>
      </c>
      <c r="AE72" s="42" t="s">
        <v>56</v>
      </c>
      <c r="AF72" s="42" t="s">
        <v>56</v>
      </c>
      <c r="AG72" s="43"/>
      <c r="AH72" s="44" t="s">
        <v>56</v>
      </c>
      <c r="AI72" s="43"/>
      <c r="AJ72" s="45">
        <v>7.0831799656532404</v>
      </c>
      <c r="AK72" s="46">
        <v>2.7710717636961557</v>
      </c>
      <c r="AM72" s="34">
        <v>28.801173881144532</v>
      </c>
      <c r="AN72" s="47"/>
    </row>
    <row r="73" spans="1:40" x14ac:dyDescent="0.25">
      <c r="A73" s="33"/>
      <c r="B73" s="32" t="s">
        <v>198</v>
      </c>
      <c r="C73" s="34" t="s">
        <v>182</v>
      </c>
      <c r="D73" s="34">
        <v>913</v>
      </c>
      <c r="E73" s="34" t="s">
        <v>54</v>
      </c>
      <c r="F73" s="34" t="s">
        <v>55</v>
      </c>
      <c r="G73" s="34"/>
      <c r="H73" s="34" t="s">
        <v>193</v>
      </c>
      <c r="I73" s="34" t="s">
        <v>176</v>
      </c>
      <c r="J73" s="35">
        <v>39825</v>
      </c>
      <c r="K73" s="34">
        <v>2009</v>
      </c>
      <c r="L73" s="35">
        <v>40279</v>
      </c>
      <c r="M73" s="35" t="s">
        <v>9</v>
      </c>
      <c r="N73" s="35">
        <v>40267</v>
      </c>
      <c r="O73" s="35">
        <v>40267</v>
      </c>
      <c r="P73" s="36">
        <v>15</v>
      </c>
      <c r="Q73" s="36">
        <v>15</v>
      </c>
      <c r="R73" s="37"/>
      <c r="S73" s="32">
        <v>386.4</v>
      </c>
      <c r="T73" s="32"/>
      <c r="U73" s="38">
        <v>681.5</v>
      </c>
      <c r="V73" s="39"/>
      <c r="W73" s="34">
        <v>2269.518</v>
      </c>
      <c r="X73" s="40"/>
      <c r="Y73" s="34">
        <v>587.3493788819876</v>
      </c>
      <c r="Z73" s="32"/>
      <c r="AA73" s="34">
        <v>469.87950310559006</v>
      </c>
      <c r="AB73" s="41"/>
      <c r="AC73" s="42">
        <v>134.00569358178055</v>
      </c>
      <c r="AD73" s="42">
        <v>247.34161490683232</v>
      </c>
      <c r="AE73" s="49">
        <v>474.01345755693586</v>
      </c>
      <c r="AF73" s="42">
        <v>587.34912008281583</v>
      </c>
      <c r="AG73" s="43"/>
      <c r="AH73" s="44">
        <v>2269.5170000000003</v>
      </c>
      <c r="AI73" s="50"/>
      <c r="AJ73" s="45">
        <v>32.528155809479898</v>
      </c>
      <c r="AK73" s="46">
        <v>6.9770878290572478</v>
      </c>
      <c r="AM73" s="34">
        <v>333.01804842259719</v>
      </c>
      <c r="AN73" s="47"/>
    </row>
    <row r="74" spans="1:40" x14ac:dyDescent="0.25">
      <c r="A74" s="33"/>
      <c r="B74" s="32" t="s">
        <v>52</v>
      </c>
      <c r="C74" s="34" t="s">
        <v>53</v>
      </c>
      <c r="D74" s="34">
        <v>124</v>
      </c>
      <c r="E74" s="34" t="s">
        <v>54</v>
      </c>
      <c r="F74" s="34" t="s">
        <v>55</v>
      </c>
      <c r="G74" s="34"/>
      <c r="H74" s="34" t="s">
        <v>9</v>
      </c>
      <c r="I74" s="34" t="s">
        <v>9</v>
      </c>
      <c r="J74" s="35">
        <v>19164</v>
      </c>
      <c r="K74" s="34">
        <v>1952</v>
      </c>
      <c r="L74" s="35">
        <v>19529</v>
      </c>
      <c r="M74" s="35">
        <v>20989</v>
      </c>
      <c r="N74" s="35" t="s">
        <v>9</v>
      </c>
      <c r="O74" s="35">
        <v>20989</v>
      </c>
      <c r="P74" s="36">
        <v>12</v>
      </c>
      <c r="Q74" s="36">
        <v>60</v>
      </c>
      <c r="R74" s="37"/>
      <c r="S74" s="32">
        <v>225</v>
      </c>
      <c r="T74" s="32"/>
      <c r="U74" s="38">
        <v>6410.7</v>
      </c>
      <c r="V74" s="39"/>
      <c r="W74" s="34">
        <v>50</v>
      </c>
      <c r="X74" s="40"/>
      <c r="Y74" s="34">
        <v>22.222222222222221</v>
      </c>
      <c r="Z74" s="32"/>
      <c r="AA74" s="34">
        <v>4.4444444444444438</v>
      </c>
      <c r="AB74" s="41"/>
      <c r="AC74" s="42" t="s">
        <v>56</v>
      </c>
      <c r="AD74" s="42" t="s">
        <v>56</v>
      </c>
      <c r="AE74" s="42" t="s">
        <v>56</v>
      </c>
      <c r="AF74" s="42" t="s">
        <v>56</v>
      </c>
      <c r="AG74" s="43"/>
      <c r="AH74" s="44" t="s">
        <v>56</v>
      </c>
      <c r="AI74" s="43"/>
      <c r="AJ74" s="45" t="s">
        <v>56</v>
      </c>
      <c r="AK74" s="46" t="s">
        <v>56</v>
      </c>
      <c r="AM74" s="34">
        <v>0.77994602773488075</v>
      </c>
      <c r="AN74" s="47"/>
    </row>
    <row r="75" spans="1:40" x14ac:dyDescent="0.25">
      <c r="A75" s="33"/>
      <c r="B75" s="32" t="s">
        <v>158</v>
      </c>
      <c r="C75" s="34" t="s">
        <v>59</v>
      </c>
      <c r="D75" s="34">
        <v>339</v>
      </c>
      <c r="E75" s="34" t="s">
        <v>54</v>
      </c>
      <c r="F75" s="34" t="s">
        <v>55</v>
      </c>
      <c r="G75" s="34"/>
      <c r="H75" s="34" t="s">
        <v>9</v>
      </c>
      <c r="I75" s="34" t="s">
        <v>9</v>
      </c>
      <c r="J75" s="35">
        <v>31019</v>
      </c>
      <c r="K75" s="34">
        <v>1984</v>
      </c>
      <c r="L75" s="35">
        <v>31502</v>
      </c>
      <c r="M75" s="35">
        <v>31564</v>
      </c>
      <c r="N75" s="35" t="s">
        <v>9</v>
      </c>
      <c r="O75" s="35">
        <v>31564</v>
      </c>
      <c r="P75" s="36">
        <v>16</v>
      </c>
      <c r="Q75" s="36">
        <v>18</v>
      </c>
      <c r="R75" s="37"/>
      <c r="S75" s="32">
        <v>9.5</v>
      </c>
      <c r="T75" s="32"/>
      <c r="U75" s="38">
        <v>26.7</v>
      </c>
      <c r="V75" s="39"/>
      <c r="W75" s="34">
        <v>7.125</v>
      </c>
      <c r="X75" s="40"/>
      <c r="Y75" s="34">
        <v>75</v>
      </c>
      <c r="Z75" s="32"/>
      <c r="AA75" s="34">
        <v>50</v>
      </c>
      <c r="AB75" s="41"/>
      <c r="AC75" s="42" t="s">
        <v>56</v>
      </c>
      <c r="AD75" s="42" t="s">
        <v>56</v>
      </c>
      <c r="AE75" s="42" t="s">
        <v>56</v>
      </c>
      <c r="AF75" s="42" t="s">
        <v>56</v>
      </c>
      <c r="AG75" s="43"/>
      <c r="AH75" s="44" t="s">
        <v>56</v>
      </c>
      <c r="AI75" s="43"/>
      <c r="AJ75" s="45">
        <v>0.21515798657146121</v>
      </c>
      <c r="AK75" s="46">
        <v>3.3115201129815128</v>
      </c>
      <c r="AM75" s="34">
        <v>26.685393258426966</v>
      </c>
      <c r="AN75" s="47"/>
    </row>
    <row r="76" spans="1:40" x14ac:dyDescent="0.25">
      <c r="A76" s="33"/>
      <c r="B76" s="32" t="s">
        <v>170</v>
      </c>
      <c r="C76" s="34" t="s">
        <v>76</v>
      </c>
      <c r="D76" s="34">
        <v>638</v>
      </c>
      <c r="E76" s="34" t="s">
        <v>159</v>
      </c>
      <c r="F76" s="34" t="s">
        <v>160</v>
      </c>
      <c r="G76" s="34"/>
      <c r="H76" s="34" t="s">
        <v>9</v>
      </c>
      <c r="I76" s="34" t="s">
        <v>9</v>
      </c>
      <c r="J76" s="35">
        <v>32675</v>
      </c>
      <c r="K76" s="34">
        <v>1989</v>
      </c>
      <c r="L76" s="35">
        <v>33770</v>
      </c>
      <c r="M76" s="35" t="s">
        <v>9</v>
      </c>
      <c r="N76" s="35" t="s">
        <v>9</v>
      </c>
      <c r="O76" s="35">
        <v>33770</v>
      </c>
      <c r="P76" s="36">
        <v>36</v>
      </c>
      <c r="Q76" s="36">
        <v>36</v>
      </c>
      <c r="R76" s="37"/>
      <c r="S76" s="32">
        <v>31.3</v>
      </c>
      <c r="T76" s="32"/>
      <c r="U76" s="38">
        <v>123.8</v>
      </c>
      <c r="V76" s="39"/>
      <c r="W76" s="34">
        <v>21.91</v>
      </c>
      <c r="X76" s="40"/>
      <c r="Y76" s="34">
        <v>70</v>
      </c>
      <c r="Z76" s="32"/>
      <c r="AA76" s="34">
        <v>23.333333333333332</v>
      </c>
      <c r="AB76" s="41"/>
      <c r="AC76" s="42" t="s">
        <v>56</v>
      </c>
      <c r="AD76" s="42" t="s">
        <v>56</v>
      </c>
      <c r="AE76" s="42" t="s">
        <v>56</v>
      </c>
      <c r="AF76" s="42" t="s">
        <v>56</v>
      </c>
      <c r="AG76" s="43"/>
      <c r="AH76" s="44" t="s">
        <v>56</v>
      </c>
      <c r="AI76" s="43"/>
      <c r="AJ76" s="45">
        <v>1.2143758233868172</v>
      </c>
      <c r="AK76" s="46">
        <v>1.8042190545999506</v>
      </c>
      <c r="AM76" s="34">
        <v>17.697899838449114</v>
      </c>
      <c r="AN76" s="47"/>
    </row>
    <row r="77" spans="1:40" x14ac:dyDescent="0.25">
      <c r="A77" s="33"/>
      <c r="B77" s="32" t="s">
        <v>170</v>
      </c>
      <c r="C77" s="34" t="s">
        <v>76</v>
      </c>
      <c r="D77" s="34">
        <v>638</v>
      </c>
      <c r="E77" s="34" t="s">
        <v>159</v>
      </c>
      <c r="F77" s="34" t="s">
        <v>164</v>
      </c>
      <c r="G77" s="34"/>
      <c r="H77" s="34" t="s">
        <v>9</v>
      </c>
      <c r="I77" s="34" t="s">
        <v>9</v>
      </c>
      <c r="J77" s="35">
        <v>33994</v>
      </c>
      <c r="K77" s="34">
        <v>1993</v>
      </c>
      <c r="L77" s="35">
        <v>35088</v>
      </c>
      <c r="M77" s="35">
        <v>35139</v>
      </c>
      <c r="N77" s="35" t="s">
        <v>9</v>
      </c>
      <c r="O77" s="35">
        <v>35139</v>
      </c>
      <c r="P77" s="36">
        <v>36</v>
      </c>
      <c r="Q77" s="36">
        <v>38</v>
      </c>
      <c r="R77" s="37"/>
      <c r="S77" s="32">
        <v>45.3</v>
      </c>
      <c r="T77" s="32"/>
      <c r="U77" s="38">
        <v>123.8</v>
      </c>
      <c r="V77" s="39"/>
      <c r="W77" s="34">
        <v>51.89</v>
      </c>
      <c r="X77" s="40"/>
      <c r="Y77" s="34">
        <v>114.54746136865343</v>
      </c>
      <c r="Z77" s="32"/>
      <c r="AA77" s="34">
        <v>36.172882537469505</v>
      </c>
      <c r="AB77" s="41"/>
      <c r="AC77" s="42" t="s">
        <v>56</v>
      </c>
      <c r="AD77" s="42" t="s">
        <v>56</v>
      </c>
      <c r="AE77" s="42" t="s">
        <v>56</v>
      </c>
      <c r="AF77" s="42" t="s">
        <v>56</v>
      </c>
      <c r="AG77" s="43"/>
      <c r="AH77" s="44" t="s">
        <v>56</v>
      </c>
      <c r="AI77" s="43"/>
      <c r="AJ77" s="45">
        <v>1.6557630730414672</v>
      </c>
      <c r="AK77" s="46">
        <v>3.13390247945821</v>
      </c>
      <c r="AM77" s="34">
        <v>41.914378029079167</v>
      </c>
      <c r="AN77" s="47"/>
    </row>
    <row r="78" spans="1:40" x14ac:dyDescent="0.25">
      <c r="A78" s="33"/>
      <c r="B78" s="32" t="s">
        <v>170</v>
      </c>
      <c r="C78" s="34" t="s">
        <v>76</v>
      </c>
      <c r="D78" s="34">
        <v>638</v>
      </c>
      <c r="E78" s="34" t="s">
        <v>159</v>
      </c>
      <c r="F78" s="34" t="s">
        <v>164</v>
      </c>
      <c r="G78" s="34"/>
      <c r="H78" s="34" t="s">
        <v>9</v>
      </c>
      <c r="I78" s="34" t="s">
        <v>9</v>
      </c>
      <c r="J78" s="35">
        <v>35305</v>
      </c>
      <c r="K78" s="34">
        <v>1996</v>
      </c>
      <c r="L78" s="35">
        <v>36399</v>
      </c>
      <c r="M78" s="35">
        <v>36764</v>
      </c>
      <c r="N78" s="35">
        <v>36723</v>
      </c>
      <c r="O78" s="35">
        <v>36723</v>
      </c>
      <c r="P78" s="36">
        <v>36</v>
      </c>
      <c r="Q78" s="36">
        <v>47</v>
      </c>
      <c r="R78" s="37"/>
      <c r="S78" s="32">
        <v>45.3</v>
      </c>
      <c r="T78" s="32"/>
      <c r="U78" s="38">
        <v>123.8</v>
      </c>
      <c r="V78" s="39"/>
      <c r="W78" s="34">
        <v>27.18</v>
      </c>
      <c r="X78" s="40"/>
      <c r="Y78" s="34">
        <v>60</v>
      </c>
      <c r="Z78" s="32"/>
      <c r="AA78" s="34">
        <v>15.319148936170214</v>
      </c>
      <c r="AB78" s="41"/>
      <c r="AC78" s="42" t="s">
        <v>56</v>
      </c>
      <c r="AD78" s="42" t="s">
        <v>56</v>
      </c>
      <c r="AE78" s="42" t="s">
        <v>56</v>
      </c>
      <c r="AF78" s="42" t="s">
        <v>56</v>
      </c>
      <c r="AG78" s="43"/>
      <c r="AH78" s="44" t="s">
        <v>56</v>
      </c>
      <c r="AI78" s="43"/>
      <c r="AJ78" s="45">
        <v>1.6417194980899112</v>
      </c>
      <c r="AK78" s="46">
        <v>1.6555812385503779</v>
      </c>
      <c r="AM78" s="34">
        <v>21.954765751211632</v>
      </c>
      <c r="AN78" s="47"/>
    </row>
    <row r="79" spans="1:40" x14ac:dyDescent="0.25">
      <c r="A79" s="33"/>
      <c r="B79" s="32" t="s">
        <v>170</v>
      </c>
      <c r="C79" s="34" t="s">
        <v>76</v>
      </c>
      <c r="D79" s="34">
        <v>638</v>
      </c>
      <c r="E79" s="34" t="s">
        <v>159</v>
      </c>
      <c r="F79" s="34" t="s">
        <v>159</v>
      </c>
      <c r="G79" s="34"/>
      <c r="H79" s="34" t="s">
        <v>56</v>
      </c>
      <c r="I79" s="34" t="s">
        <v>56</v>
      </c>
      <c r="J79" s="35">
        <v>36724</v>
      </c>
      <c r="K79" s="34">
        <v>2000</v>
      </c>
      <c r="L79" s="35">
        <v>37818</v>
      </c>
      <c r="M79" s="35">
        <v>38077</v>
      </c>
      <c r="N79" s="35" t="s">
        <v>9</v>
      </c>
      <c r="O79" s="35">
        <v>38077</v>
      </c>
      <c r="P79" s="36">
        <v>36</v>
      </c>
      <c r="Q79" s="36">
        <v>44</v>
      </c>
      <c r="R79" s="37"/>
      <c r="S79" s="32">
        <v>61.9</v>
      </c>
      <c r="T79" s="32"/>
      <c r="U79" s="38">
        <v>123.8</v>
      </c>
      <c r="V79" s="39"/>
      <c r="W79" s="34">
        <v>27</v>
      </c>
      <c r="X79" s="40"/>
      <c r="Y79" s="34">
        <v>43.618739903069468</v>
      </c>
      <c r="Z79" s="32"/>
      <c r="AA79" s="34">
        <v>11.8960199735644</v>
      </c>
      <c r="AB79" s="41"/>
      <c r="AC79" s="42" t="s">
        <v>56</v>
      </c>
      <c r="AD79" s="42" t="s">
        <v>56</v>
      </c>
      <c r="AE79" s="49" t="s">
        <v>56</v>
      </c>
      <c r="AF79" s="42" t="s">
        <v>56</v>
      </c>
      <c r="AG79" s="43"/>
      <c r="AH79" s="44" t="s">
        <v>56</v>
      </c>
      <c r="AI79" s="43"/>
      <c r="AJ79" s="45">
        <v>1.9776687865978768</v>
      </c>
      <c r="AK79" s="46">
        <v>1.3652437750432049</v>
      </c>
      <c r="AM79" s="34">
        <v>21.809369951534734</v>
      </c>
      <c r="AN79" s="47"/>
    </row>
    <row r="80" spans="1:40" x14ac:dyDescent="0.25">
      <c r="A80" s="33"/>
      <c r="B80" s="32" t="s">
        <v>170</v>
      </c>
      <c r="C80" s="34" t="s">
        <v>76</v>
      </c>
      <c r="D80" s="34">
        <v>638</v>
      </c>
      <c r="E80" s="34" t="s">
        <v>159</v>
      </c>
      <c r="F80" s="34" t="s">
        <v>159</v>
      </c>
      <c r="G80" s="34"/>
      <c r="H80" s="34" t="s">
        <v>56</v>
      </c>
      <c r="I80" s="34" t="s">
        <v>176</v>
      </c>
      <c r="J80" s="35">
        <v>38569</v>
      </c>
      <c r="K80" s="34">
        <v>2005</v>
      </c>
      <c r="L80" s="35">
        <v>39664</v>
      </c>
      <c r="M80" s="35">
        <v>40029</v>
      </c>
      <c r="N80" s="35" t="s">
        <v>9</v>
      </c>
      <c r="O80" s="35">
        <v>40029</v>
      </c>
      <c r="P80" s="36">
        <v>36</v>
      </c>
      <c r="Q80" s="36">
        <v>48</v>
      </c>
      <c r="R80" s="37"/>
      <c r="S80" s="32">
        <v>61.9</v>
      </c>
      <c r="T80" s="32"/>
      <c r="U80" s="38">
        <v>123.8</v>
      </c>
      <c r="V80" s="39"/>
      <c r="W80" s="34">
        <v>24.77</v>
      </c>
      <c r="X80" s="40"/>
      <c r="Y80" s="34">
        <v>40.01615508885299</v>
      </c>
      <c r="Z80" s="32"/>
      <c r="AA80" s="34">
        <v>10.004038772213248</v>
      </c>
      <c r="AB80" s="41"/>
      <c r="AC80" s="42" t="s">
        <v>56</v>
      </c>
      <c r="AD80" s="42" t="s">
        <v>56</v>
      </c>
      <c r="AE80" s="49" t="s">
        <v>56</v>
      </c>
      <c r="AF80" s="42" t="s">
        <v>56</v>
      </c>
      <c r="AG80" s="43"/>
      <c r="AH80" s="44" t="s">
        <v>56</v>
      </c>
      <c r="AI80" s="50"/>
      <c r="AJ80" s="45">
        <v>3.3667845201558393</v>
      </c>
      <c r="AK80" s="46">
        <v>0.73571681976408354</v>
      </c>
      <c r="AM80" s="34">
        <v>20.008077544426495</v>
      </c>
      <c r="AN80" s="47"/>
    </row>
    <row r="81" spans="1:40" x14ac:dyDescent="0.25">
      <c r="A81" s="33"/>
      <c r="B81" s="32" t="s">
        <v>170</v>
      </c>
      <c r="C81" s="34" t="s">
        <v>76</v>
      </c>
      <c r="D81" s="34">
        <v>638</v>
      </c>
      <c r="E81" s="34" t="s">
        <v>218</v>
      </c>
      <c r="F81" s="34" t="s">
        <v>209</v>
      </c>
      <c r="G81" s="34"/>
      <c r="H81" s="34" t="s">
        <v>56</v>
      </c>
      <c r="I81" s="34" t="s">
        <v>176</v>
      </c>
      <c r="J81" s="35">
        <v>40343</v>
      </c>
      <c r="K81" s="34">
        <v>2010</v>
      </c>
      <c r="L81" s="35">
        <v>41438</v>
      </c>
      <c r="M81" s="35">
        <v>41820</v>
      </c>
      <c r="N81" s="35" t="s">
        <v>9</v>
      </c>
      <c r="O81" s="35">
        <v>41820</v>
      </c>
      <c r="P81" s="36">
        <v>36</v>
      </c>
      <c r="Q81" s="36">
        <v>49</v>
      </c>
      <c r="R81" s="37"/>
      <c r="S81" s="32">
        <v>61.9</v>
      </c>
      <c r="T81" s="32"/>
      <c r="U81" s="38">
        <v>123.8</v>
      </c>
      <c r="V81" s="39"/>
      <c r="W81" s="34">
        <v>74.28</v>
      </c>
      <c r="X81" s="40"/>
      <c r="Y81" s="34">
        <v>120</v>
      </c>
      <c r="Z81" s="32"/>
      <c r="AA81" s="34">
        <v>29.387755102040817</v>
      </c>
      <c r="AB81" s="41"/>
      <c r="AC81" s="42" t="s">
        <v>56</v>
      </c>
      <c r="AD81" s="42" t="s">
        <v>56</v>
      </c>
      <c r="AE81" s="49" t="s">
        <v>56</v>
      </c>
      <c r="AF81" s="42" t="s">
        <v>56</v>
      </c>
      <c r="AG81" s="43"/>
      <c r="AH81" s="44" t="s">
        <v>56</v>
      </c>
      <c r="AI81" s="50"/>
      <c r="AJ81" s="45">
        <v>4.53421865891523</v>
      </c>
      <c r="AK81" s="46">
        <v>1.6382094818905537</v>
      </c>
      <c r="AM81" s="34">
        <v>60</v>
      </c>
      <c r="AN81" s="47"/>
    </row>
    <row r="82" spans="1:40" x14ac:dyDescent="0.25">
      <c r="A82" s="33"/>
      <c r="B82" s="32" t="s">
        <v>170</v>
      </c>
      <c r="C82" s="34" t="s">
        <v>76</v>
      </c>
      <c r="D82" s="34">
        <v>638</v>
      </c>
      <c r="E82" s="34" t="s">
        <v>218</v>
      </c>
      <c r="F82" s="34" t="s">
        <v>209</v>
      </c>
      <c r="G82" s="34"/>
      <c r="H82" s="34" t="s">
        <v>176</v>
      </c>
      <c r="I82" s="34" t="s">
        <v>176</v>
      </c>
      <c r="J82" s="35">
        <v>42832</v>
      </c>
      <c r="K82" s="34">
        <v>2017</v>
      </c>
      <c r="L82" s="35">
        <v>43927</v>
      </c>
      <c r="M82" s="35" t="s">
        <v>9</v>
      </c>
      <c r="N82" s="35" t="s">
        <v>9</v>
      </c>
      <c r="O82" s="35">
        <v>43927</v>
      </c>
      <c r="P82" s="36">
        <v>36</v>
      </c>
      <c r="Q82" s="36">
        <v>36</v>
      </c>
      <c r="R82" s="37"/>
      <c r="S82" s="32">
        <v>123.8</v>
      </c>
      <c r="T82" s="32"/>
      <c r="U82" s="38">
        <v>123.8</v>
      </c>
      <c r="V82" s="39"/>
      <c r="W82" s="34">
        <v>111.42</v>
      </c>
      <c r="X82" s="61"/>
      <c r="Y82" s="34">
        <v>90</v>
      </c>
      <c r="Z82" s="32"/>
      <c r="AA82" s="34">
        <v>30</v>
      </c>
      <c r="AB82" s="37"/>
      <c r="AC82" s="49" t="s">
        <v>56</v>
      </c>
      <c r="AD82" s="49" t="s">
        <v>56</v>
      </c>
      <c r="AE82" s="49" t="s">
        <v>56</v>
      </c>
      <c r="AF82" s="49" t="s">
        <v>56</v>
      </c>
      <c r="AG82" s="55"/>
      <c r="AH82" s="49" t="s">
        <v>56</v>
      </c>
      <c r="AI82" s="55"/>
      <c r="AJ82" s="62">
        <v>6.3804262412656847</v>
      </c>
      <c r="AK82" s="56">
        <v>1.7462783172601588</v>
      </c>
      <c r="AM82" s="34">
        <v>90</v>
      </c>
      <c r="AN82" s="47"/>
    </row>
    <row r="83" spans="1:40" x14ac:dyDescent="0.25">
      <c r="A83" s="33"/>
      <c r="B83" s="32" t="s">
        <v>66</v>
      </c>
      <c r="C83" s="34" t="s">
        <v>59</v>
      </c>
      <c r="D83" s="34">
        <v>218</v>
      </c>
      <c r="E83" s="34" t="s">
        <v>54</v>
      </c>
      <c r="F83" s="34" t="s">
        <v>55</v>
      </c>
      <c r="G83" s="34"/>
      <c r="H83" s="34" t="s">
        <v>9</v>
      </c>
      <c r="I83" s="34" t="s">
        <v>9</v>
      </c>
      <c r="J83" s="35">
        <v>20788</v>
      </c>
      <c r="K83" s="34">
        <v>1956</v>
      </c>
      <c r="L83" s="35">
        <v>21152</v>
      </c>
      <c r="M83" s="35" t="s">
        <v>9</v>
      </c>
      <c r="N83" s="35" t="s">
        <v>9</v>
      </c>
      <c r="O83" s="35">
        <v>21152</v>
      </c>
      <c r="P83" s="36">
        <v>12</v>
      </c>
      <c r="Q83" s="36">
        <v>12</v>
      </c>
      <c r="R83" s="37"/>
      <c r="S83" s="32">
        <v>10</v>
      </c>
      <c r="T83" s="32"/>
      <c r="U83" s="38">
        <v>240.1</v>
      </c>
      <c r="V83" s="39"/>
      <c r="W83" s="34">
        <v>7.5</v>
      </c>
      <c r="X83" s="40"/>
      <c r="Y83" s="34">
        <v>75</v>
      </c>
      <c r="Z83" s="32"/>
      <c r="AA83" s="34">
        <v>75</v>
      </c>
      <c r="AB83" s="41"/>
      <c r="AC83" s="42" t="s">
        <v>56</v>
      </c>
      <c r="AD83" s="42" t="s">
        <v>56</v>
      </c>
      <c r="AE83" s="42" t="s">
        <v>56</v>
      </c>
      <c r="AF83" s="42" t="s">
        <v>56</v>
      </c>
      <c r="AG83" s="43"/>
      <c r="AH83" s="44" t="s">
        <v>56</v>
      </c>
      <c r="AI83" s="43"/>
      <c r="AJ83" s="45" t="s">
        <v>56</v>
      </c>
      <c r="AK83" s="46" t="s">
        <v>56</v>
      </c>
      <c r="AM83" s="34">
        <v>3.1236984589754266</v>
      </c>
      <c r="AN83" s="47"/>
    </row>
    <row r="84" spans="1:40" x14ac:dyDescent="0.25">
      <c r="A84" s="33"/>
      <c r="B84" s="32" t="s">
        <v>66</v>
      </c>
      <c r="C84" s="34" t="s">
        <v>59</v>
      </c>
      <c r="D84" s="34">
        <v>218</v>
      </c>
      <c r="E84" s="34" t="s">
        <v>54</v>
      </c>
      <c r="F84" s="34" t="s">
        <v>55</v>
      </c>
      <c r="G84" s="34"/>
      <c r="H84" s="34" t="s">
        <v>9</v>
      </c>
      <c r="I84" s="34" t="s">
        <v>9</v>
      </c>
      <c r="J84" s="35">
        <v>21183</v>
      </c>
      <c r="K84" s="34">
        <v>1957</v>
      </c>
      <c r="L84" s="35">
        <v>21547</v>
      </c>
      <c r="M84" s="35">
        <v>21609</v>
      </c>
      <c r="N84" s="35" t="s">
        <v>9</v>
      </c>
      <c r="O84" s="35">
        <v>21609</v>
      </c>
      <c r="P84" s="36">
        <v>12</v>
      </c>
      <c r="Q84" s="36">
        <v>14</v>
      </c>
      <c r="R84" s="37"/>
      <c r="S84" s="32">
        <v>10</v>
      </c>
      <c r="T84" s="32"/>
      <c r="U84" s="38">
        <v>240.1</v>
      </c>
      <c r="V84" s="39"/>
      <c r="W84" s="34">
        <v>3.5</v>
      </c>
      <c r="X84" s="40"/>
      <c r="Y84" s="34">
        <v>35</v>
      </c>
      <c r="Z84" s="32"/>
      <c r="AA84" s="34">
        <v>30</v>
      </c>
      <c r="AB84" s="41"/>
      <c r="AC84" s="42" t="s">
        <v>56</v>
      </c>
      <c r="AD84" s="42" t="s">
        <v>56</v>
      </c>
      <c r="AE84" s="42" t="s">
        <v>56</v>
      </c>
      <c r="AF84" s="42" t="s">
        <v>56</v>
      </c>
      <c r="AG84" s="43"/>
      <c r="AH84" s="44" t="s">
        <v>56</v>
      </c>
      <c r="AI84" s="43"/>
      <c r="AJ84" s="45" t="s">
        <v>56</v>
      </c>
      <c r="AK84" s="46" t="s">
        <v>56</v>
      </c>
      <c r="AM84" s="34">
        <v>1.457725947521866</v>
      </c>
      <c r="AN84" s="47"/>
    </row>
    <row r="85" spans="1:40" x14ac:dyDescent="0.25">
      <c r="A85" s="33"/>
      <c r="B85" s="32" t="s">
        <v>66</v>
      </c>
      <c r="C85" s="34" t="s">
        <v>59</v>
      </c>
      <c r="D85" s="34">
        <v>218</v>
      </c>
      <c r="E85" s="34" t="s">
        <v>54</v>
      </c>
      <c r="F85" s="34" t="s">
        <v>55</v>
      </c>
      <c r="G85" s="34"/>
      <c r="H85" s="34" t="s">
        <v>9</v>
      </c>
      <c r="I85" s="34" t="s">
        <v>9</v>
      </c>
      <c r="J85" s="35">
        <v>21688</v>
      </c>
      <c r="K85" s="34">
        <v>1959</v>
      </c>
      <c r="L85" s="35">
        <v>22189</v>
      </c>
      <c r="M85" s="35" t="s">
        <v>9</v>
      </c>
      <c r="N85" s="35" t="s">
        <v>9</v>
      </c>
      <c r="O85" s="35">
        <v>22189</v>
      </c>
      <c r="P85" s="36">
        <v>16</v>
      </c>
      <c r="Q85" s="36">
        <v>16</v>
      </c>
      <c r="R85" s="37"/>
      <c r="S85" s="32">
        <v>10</v>
      </c>
      <c r="T85" s="32"/>
      <c r="U85" s="38">
        <v>240.1</v>
      </c>
      <c r="V85" s="39"/>
      <c r="W85" s="34">
        <v>1.5</v>
      </c>
      <c r="X85" s="40"/>
      <c r="Y85" s="34">
        <v>15</v>
      </c>
      <c r="Z85" s="32"/>
      <c r="AA85" s="34">
        <v>11.25</v>
      </c>
      <c r="AB85" s="41"/>
      <c r="AC85" s="42" t="s">
        <v>56</v>
      </c>
      <c r="AD85" s="42" t="s">
        <v>56</v>
      </c>
      <c r="AE85" s="42" t="s">
        <v>56</v>
      </c>
      <c r="AF85" s="42" t="s">
        <v>56</v>
      </c>
      <c r="AG85" s="43"/>
      <c r="AH85" s="44" t="s">
        <v>56</v>
      </c>
      <c r="AI85" s="43"/>
      <c r="AJ85" s="45" t="s">
        <v>56</v>
      </c>
      <c r="AK85" s="46" t="s">
        <v>56</v>
      </c>
      <c r="AM85" s="34">
        <v>0.62473969179508537</v>
      </c>
      <c r="AN85" s="47"/>
    </row>
    <row r="86" spans="1:40" x14ac:dyDescent="0.25">
      <c r="A86" s="33"/>
      <c r="B86" s="32" t="s">
        <v>66</v>
      </c>
      <c r="C86" s="34" t="s">
        <v>59</v>
      </c>
      <c r="D86" s="34">
        <v>218</v>
      </c>
      <c r="E86" s="34" t="s">
        <v>54</v>
      </c>
      <c r="F86" s="34" t="s">
        <v>55</v>
      </c>
      <c r="G86" s="34"/>
      <c r="H86" s="34" t="s">
        <v>9</v>
      </c>
      <c r="I86" s="34" t="s">
        <v>9</v>
      </c>
      <c r="J86" s="35">
        <v>22489</v>
      </c>
      <c r="K86" s="34">
        <v>1961</v>
      </c>
      <c r="L86" s="35">
        <v>22853</v>
      </c>
      <c r="M86" s="35" t="s">
        <v>9</v>
      </c>
      <c r="N86" s="35" t="s">
        <v>9</v>
      </c>
      <c r="O86" s="35">
        <v>22853</v>
      </c>
      <c r="P86" s="36">
        <v>12</v>
      </c>
      <c r="Q86" s="36">
        <v>12</v>
      </c>
      <c r="R86" s="37"/>
      <c r="S86" s="32">
        <v>22.5</v>
      </c>
      <c r="T86" s="32"/>
      <c r="U86" s="38">
        <v>240.1</v>
      </c>
      <c r="V86" s="39"/>
      <c r="W86" s="34">
        <v>7.5</v>
      </c>
      <c r="X86" s="40"/>
      <c r="Y86" s="34">
        <v>33.333333333333329</v>
      </c>
      <c r="Z86" s="32"/>
      <c r="AA86" s="34">
        <v>33.333333333333329</v>
      </c>
      <c r="AB86" s="41"/>
      <c r="AC86" s="42" t="s">
        <v>56</v>
      </c>
      <c r="AD86" s="42" t="s">
        <v>56</v>
      </c>
      <c r="AE86" s="42" t="s">
        <v>56</v>
      </c>
      <c r="AF86" s="42" t="s">
        <v>56</v>
      </c>
      <c r="AG86" s="43"/>
      <c r="AH86" s="44" t="s">
        <v>56</v>
      </c>
      <c r="AI86" s="43"/>
      <c r="AJ86" s="45" t="s">
        <v>56</v>
      </c>
      <c r="AK86" s="46" t="s">
        <v>56</v>
      </c>
      <c r="AM86" s="34">
        <v>3.1236984589754266</v>
      </c>
      <c r="AN86" s="47"/>
    </row>
    <row r="87" spans="1:40" x14ac:dyDescent="0.25">
      <c r="A87" s="33"/>
      <c r="B87" s="32" t="s">
        <v>66</v>
      </c>
      <c r="C87" s="34" t="s">
        <v>59</v>
      </c>
      <c r="D87" s="34">
        <v>218</v>
      </c>
      <c r="E87" s="34" t="s">
        <v>54</v>
      </c>
      <c r="F87" s="34" t="s">
        <v>55</v>
      </c>
      <c r="G87" s="34"/>
      <c r="H87" s="34" t="s">
        <v>9</v>
      </c>
      <c r="I87" s="34" t="s">
        <v>9</v>
      </c>
      <c r="J87" s="35">
        <v>22866</v>
      </c>
      <c r="K87" s="34">
        <v>1962</v>
      </c>
      <c r="L87" s="35">
        <v>23230</v>
      </c>
      <c r="M87" s="35" t="s">
        <v>9</v>
      </c>
      <c r="N87" s="35" t="s">
        <v>9</v>
      </c>
      <c r="O87" s="35">
        <v>23230</v>
      </c>
      <c r="P87" s="36">
        <v>12</v>
      </c>
      <c r="Q87" s="36">
        <v>12</v>
      </c>
      <c r="R87" s="37"/>
      <c r="S87" s="32">
        <v>22.5</v>
      </c>
      <c r="T87" s="32"/>
      <c r="U87" s="38">
        <v>240.1</v>
      </c>
      <c r="V87" s="39"/>
      <c r="W87" s="34">
        <v>10</v>
      </c>
      <c r="X87" s="40"/>
      <c r="Y87" s="34">
        <v>44.444444444444443</v>
      </c>
      <c r="Z87" s="32"/>
      <c r="AA87" s="34">
        <v>44.444444444444436</v>
      </c>
      <c r="AB87" s="41"/>
      <c r="AC87" s="42" t="s">
        <v>56</v>
      </c>
      <c r="AD87" s="42" t="s">
        <v>56</v>
      </c>
      <c r="AE87" s="42" t="s">
        <v>56</v>
      </c>
      <c r="AF87" s="42" t="s">
        <v>56</v>
      </c>
      <c r="AG87" s="43"/>
      <c r="AH87" s="44" t="s">
        <v>56</v>
      </c>
      <c r="AI87" s="43"/>
      <c r="AJ87" s="45" t="s">
        <v>56</v>
      </c>
      <c r="AK87" s="46" t="s">
        <v>56</v>
      </c>
      <c r="AM87" s="34">
        <v>4.1649312786339028</v>
      </c>
      <c r="AN87" s="47"/>
    </row>
    <row r="88" spans="1:40" x14ac:dyDescent="0.25">
      <c r="A88" s="33"/>
      <c r="B88" s="32" t="s">
        <v>66</v>
      </c>
      <c r="C88" s="34" t="s">
        <v>59</v>
      </c>
      <c r="D88" s="34">
        <v>218</v>
      </c>
      <c r="E88" s="34" t="s">
        <v>54</v>
      </c>
      <c r="F88" s="34" t="s">
        <v>55</v>
      </c>
      <c r="G88" s="34"/>
      <c r="H88" s="34" t="s">
        <v>9</v>
      </c>
      <c r="I88" s="34" t="s">
        <v>9</v>
      </c>
      <c r="J88" s="35">
        <v>23258</v>
      </c>
      <c r="K88" s="34">
        <v>1963</v>
      </c>
      <c r="L88" s="35">
        <v>23620</v>
      </c>
      <c r="M88" s="35" t="s">
        <v>9</v>
      </c>
      <c r="N88" s="35" t="s">
        <v>9</v>
      </c>
      <c r="O88" s="35">
        <v>23620</v>
      </c>
      <c r="P88" s="36">
        <v>12</v>
      </c>
      <c r="Q88" s="36">
        <v>12</v>
      </c>
      <c r="R88" s="37"/>
      <c r="S88" s="32">
        <v>22.5</v>
      </c>
      <c r="T88" s="32"/>
      <c r="U88" s="38">
        <v>240.1</v>
      </c>
      <c r="V88" s="39"/>
      <c r="W88" s="34">
        <v>10</v>
      </c>
      <c r="X88" s="40"/>
      <c r="Y88" s="34">
        <v>44.444444444444443</v>
      </c>
      <c r="Z88" s="32"/>
      <c r="AA88" s="34">
        <v>44.444444444444436</v>
      </c>
      <c r="AB88" s="41"/>
      <c r="AC88" s="42" t="s">
        <v>56</v>
      </c>
      <c r="AD88" s="42" t="s">
        <v>56</v>
      </c>
      <c r="AE88" s="42" t="s">
        <v>56</v>
      </c>
      <c r="AF88" s="42" t="s">
        <v>56</v>
      </c>
      <c r="AG88" s="43"/>
      <c r="AH88" s="44" t="s">
        <v>56</v>
      </c>
      <c r="AI88" s="43"/>
      <c r="AJ88" s="45">
        <v>0.46532878362964397</v>
      </c>
      <c r="AK88" s="46">
        <v>2.1490181462660214</v>
      </c>
      <c r="AM88" s="34">
        <v>4.1649312786339028</v>
      </c>
      <c r="AN88" s="47"/>
    </row>
    <row r="89" spans="1:40" x14ac:dyDescent="0.25">
      <c r="A89" s="33"/>
      <c r="B89" s="32" t="s">
        <v>66</v>
      </c>
      <c r="C89" s="34" t="s">
        <v>59</v>
      </c>
      <c r="D89" s="34">
        <v>218</v>
      </c>
      <c r="E89" s="34" t="s">
        <v>54</v>
      </c>
      <c r="F89" s="34" t="s">
        <v>55</v>
      </c>
      <c r="G89" s="34"/>
      <c r="H89" s="34" t="s">
        <v>9</v>
      </c>
      <c r="I89" s="34" t="s">
        <v>9</v>
      </c>
      <c r="J89" s="35">
        <v>23621</v>
      </c>
      <c r="K89" s="34">
        <v>1964</v>
      </c>
      <c r="L89" s="35">
        <v>23985</v>
      </c>
      <c r="M89" s="35" t="s">
        <v>9</v>
      </c>
      <c r="N89" s="35" t="s">
        <v>9</v>
      </c>
      <c r="O89" s="35">
        <v>23985</v>
      </c>
      <c r="P89" s="36">
        <v>12</v>
      </c>
      <c r="Q89" s="36">
        <v>12</v>
      </c>
      <c r="R89" s="37"/>
      <c r="S89" s="32">
        <v>22.5</v>
      </c>
      <c r="T89" s="32"/>
      <c r="U89" s="38">
        <v>240.1</v>
      </c>
      <c r="V89" s="39"/>
      <c r="W89" s="34">
        <v>12</v>
      </c>
      <c r="X89" s="40"/>
      <c r="Y89" s="34">
        <v>53.333333333333336</v>
      </c>
      <c r="Z89" s="32"/>
      <c r="AA89" s="34">
        <v>53.333333333333336</v>
      </c>
      <c r="AB89" s="41"/>
      <c r="AC89" s="42" t="s">
        <v>56</v>
      </c>
      <c r="AD89" s="42" t="s">
        <v>56</v>
      </c>
      <c r="AE89" s="42" t="s">
        <v>56</v>
      </c>
      <c r="AF89" s="42" t="s">
        <v>56</v>
      </c>
      <c r="AG89" s="43"/>
      <c r="AH89" s="44" t="s">
        <v>56</v>
      </c>
      <c r="AI89" s="43"/>
      <c r="AJ89" s="45">
        <v>0.53299112284582129</v>
      </c>
      <c r="AK89" s="46">
        <v>2.2514446274316748</v>
      </c>
      <c r="AM89" s="34">
        <v>4.997917534360683</v>
      </c>
      <c r="AN89" s="47"/>
    </row>
    <row r="90" spans="1:40" x14ac:dyDescent="0.25">
      <c r="A90" s="33"/>
      <c r="B90" s="32" t="s">
        <v>66</v>
      </c>
      <c r="C90" s="34" t="s">
        <v>59</v>
      </c>
      <c r="D90" s="34">
        <v>218</v>
      </c>
      <c r="E90" s="34" t="s">
        <v>54</v>
      </c>
      <c r="F90" s="34" t="s">
        <v>55</v>
      </c>
      <c r="G90" s="34"/>
      <c r="H90" s="34" t="s">
        <v>9</v>
      </c>
      <c r="I90" s="34" t="s">
        <v>9</v>
      </c>
      <c r="J90" s="35">
        <v>23986</v>
      </c>
      <c r="K90" s="34">
        <v>1965</v>
      </c>
      <c r="L90" s="35">
        <v>24350</v>
      </c>
      <c r="M90" s="35">
        <v>24441</v>
      </c>
      <c r="N90" s="35" t="s">
        <v>9</v>
      </c>
      <c r="O90" s="35">
        <v>24441</v>
      </c>
      <c r="P90" s="36">
        <v>12</v>
      </c>
      <c r="Q90" s="36">
        <v>15</v>
      </c>
      <c r="R90" s="37"/>
      <c r="S90" s="32">
        <v>22.5</v>
      </c>
      <c r="T90" s="32"/>
      <c r="U90" s="38">
        <v>240.1</v>
      </c>
      <c r="V90" s="39"/>
      <c r="W90" s="34">
        <v>14</v>
      </c>
      <c r="X90" s="40"/>
      <c r="Y90" s="34">
        <v>62.222222222222221</v>
      </c>
      <c r="Z90" s="32"/>
      <c r="AA90" s="34">
        <v>49.777777777777779</v>
      </c>
      <c r="AB90" s="41"/>
      <c r="AC90" s="42" t="s">
        <v>56</v>
      </c>
      <c r="AD90" s="42" t="s">
        <v>56</v>
      </c>
      <c r="AE90" s="42" t="s">
        <v>56</v>
      </c>
      <c r="AF90" s="42" t="s">
        <v>56</v>
      </c>
      <c r="AG90" s="43"/>
      <c r="AH90" s="44" t="s">
        <v>56</v>
      </c>
      <c r="AI90" s="43"/>
      <c r="AJ90" s="45">
        <v>0.57516841095951809</v>
      </c>
      <c r="AK90" s="46">
        <v>2.4340696973682299</v>
      </c>
      <c r="AM90" s="34">
        <v>5.8309037900874641</v>
      </c>
      <c r="AN90" s="47"/>
    </row>
    <row r="91" spans="1:40" x14ac:dyDescent="0.25">
      <c r="A91" s="33"/>
      <c r="B91" s="32" t="s">
        <v>66</v>
      </c>
      <c r="C91" s="34" t="s">
        <v>59</v>
      </c>
      <c r="D91" s="34">
        <v>218</v>
      </c>
      <c r="E91" s="34" t="s">
        <v>54</v>
      </c>
      <c r="F91" s="34" t="s">
        <v>55</v>
      </c>
      <c r="G91" s="34"/>
      <c r="H91" s="34" t="s">
        <v>9</v>
      </c>
      <c r="I91" s="34" t="s">
        <v>9</v>
      </c>
      <c r="J91" s="35">
        <v>24443</v>
      </c>
      <c r="K91" s="34">
        <v>1966</v>
      </c>
      <c r="L91" s="35">
        <v>24807</v>
      </c>
      <c r="M91" s="35" t="s">
        <v>9</v>
      </c>
      <c r="N91" s="35" t="s">
        <v>9</v>
      </c>
      <c r="O91" s="35">
        <v>24807</v>
      </c>
      <c r="P91" s="36">
        <v>12</v>
      </c>
      <c r="Q91" s="36">
        <v>12</v>
      </c>
      <c r="R91" s="37"/>
      <c r="S91" s="32">
        <v>29</v>
      </c>
      <c r="T91" s="32"/>
      <c r="U91" s="38">
        <v>240.1</v>
      </c>
      <c r="V91" s="39"/>
      <c r="W91" s="34">
        <v>18</v>
      </c>
      <c r="X91" s="40"/>
      <c r="Y91" s="34">
        <v>62.068965517241381</v>
      </c>
      <c r="Z91" s="32"/>
      <c r="AA91" s="34">
        <v>62.068965517241374</v>
      </c>
      <c r="AB91" s="41"/>
      <c r="AC91" s="42" t="s">
        <v>56</v>
      </c>
      <c r="AD91" s="42" t="s">
        <v>56</v>
      </c>
      <c r="AE91" s="42" t="s">
        <v>56</v>
      </c>
      <c r="AF91" s="42" t="s">
        <v>56</v>
      </c>
      <c r="AG91" s="43"/>
      <c r="AH91" s="44" t="s">
        <v>56</v>
      </c>
      <c r="AI91" s="43"/>
      <c r="AJ91" s="45">
        <v>0.6592595958753652</v>
      </c>
      <c r="AK91" s="46">
        <v>2.7303356845492086</v>
      </c>
      <c r="AM91" s="34">
        <v>7.4968763015410254</v>
      </c>
      <c r="AN91" s="47"/>
    </row>
    <row r="92" spans="1:40" x14ac:dyDescent="0.25">
      <c r="A92" s="33"/>
      <c r="B92" s="32" t="s">
        <v>66</v>
      </c>
      <c r="C92" s="34" t="s">
        <v>59</v>
      </c>
      <c r="D92" s="34">
        <v>218</v>
      </c>
      <c r="E92" s="34" t="s">
        <v>54</v>
      </c>
      <c r="F92" s="34" t="s">
        <v>55</v>
      </c>
      <c r="G92" s="34"/>
      <c r="H92" s="34" t="s">
        <v>9</v>
      </c>
      <c r="I92" s="34" t="s">
        <v>9</v>
      </c>
      <c r="J92" s="35">
        <v>24808</v>
      </c>
      <c r="K92" s="34">
        <v>1967</v>
      </c>
      <c r="L92" s="35">
        <v>25173</v>
      </c>
      <c r="M92" s="35">
        <v>25218</v>
      </c>
      <c r="N92" s="35" t="s">
        <v>9</v>
      </c>
      <c r="O92" s="35">
        <v>25218</v>
      </c>
      <c r="P92" s="36">
        <v>12</v>
      </c>
      <c r="Q92" s="36">
        <v>13</v>
      </c>
      <c r="R92" s="37"/>
      <c r="S92" s="32">
        <v>29</v>
      </c>
      <c r="T92" s="32"/>
      <c r="U92" s="38">
        <v>240.1</v>
      </c>
      <c r="V92" s="39"/>
      <c r="W92" s="34">
        <v>20</v>
      </c>
      <c r="X92" s="40"/>
      <c r="Y92" s="34">
        <v>68.965517241379317</v>
      </c>
      <c r="Z92" s="32"/>
      <c r="AA92" s="34">
        <v>63.66047745358091</v>
      </c>
      <c r="AB92" s="41"/>
      <c r="AC92" s="42" t="s">
        <v>56</v>
      </c>
      <c r="AD92" s="42" t="s">
        <v>56</v>
      </c>
      <c r="AE92" s="42" t="s">
        <v>56</v>
      </c>
      <c r="AF92" s="42" t="s">
        <v>56</v>
      </c>
      <c r="AG92" s="43"/>
      <c r="AH92" s="44" t="s">
        <v>56</v>
      </c>
      <c r="AI92" s="43"/>
      <c r="AJ92" s="45">
        <v>0.77939594309346882</v>
      </c>
      <c r="AK92" s="46">
        <v>2.5660898260027905</v>
      </c>
      <c r="AM92" s="34">
        <v>8.3298625572678056</v>
      </c>
      <c r="AN92" s="47"/>
    </row>
    <row r="93" spans="1:40" x14ac:dyDescent="0.25">
      <c r="A93" s="33"/>
      <c r="B93" s="32" t="s">
        <v>66</v>
      </c>
      <c r="C93" s="34" t="s">
        <v>59</v>
      </c>
      <c r="D93" s="34">
        <v>218</v>
      </c>
      <c r="E93" s="34" t="s">
        <v>54</v>
      </c>
      <c r="F93" s="34" t="s">
        <v>55</v>
      </c>
      <c r="G93" s="34"/>
      <c r="H93" s="34" t="s">
        <v>9</v>
      </c>
      <c r="I93" s="34" t="s">
        <v>9</v>
      </c>
      <c r="J93" s="35">
        <v>25219</v>
      </c>
      <c r="K93" s="34">
        <v>1969</v>
      </c>
      <c r="L93" s="35">
        <v>25583</v>
      </c>
      <c r="M93" s="35" t="s">
        <v>9</v>
      </c>
      <c r="N93" s="35" t="s">
        <v>9</v>
      </c>
      <c r="O93" s="35">
        <v>25583</v>
      </c>
      <c r="P93" s="36">
        <v>12</v>
      </c>
      <c r="Q93" s="36">
        <v>12</v>
      </c>
      <c r="R93" s="37"/>
      <c r="S93" s="32">
        <v>29</v>
      </c>
      <c r="T93" s="32"/>
      <c r="U93" s="38">
        <v>240.1</v>
      </c>
      <c r="V93" s="39"/>
      <c r="W93" s="34">
        <v>20</v>
      </c>
      <c r="X93" s="40"/>
      <c r="Y93" s="34">
        <v>68.965517241379317</v>
      </c>
      <c r="Z93" s="32"/>
      <c r="AA93" s="34">
        <v>68.965517241379317</v>
      </c>
      <c r="AB93" s="41"/>
      <c r="AC93" s="42" t="s">
        <v>56</v>
      </c>
      <c r="AD93" s="42" t="s">
        <v>56</v>
      </c>
      <c r="AE93" s="42" t="s">
        <v>56</v>
      </c>
      <c r="AF93" s="42" t="s">
        <v>56</v>
      </c>
      <c r="AG93" s="43"/>
      <c r="AH93" s="44" t="s">
        <v>56</v>
      </c>
      <c r="AI93" s="43"/>
      <c r="AJ93" s="45">
        <v>0.95375908369171047</v>
      </c>
      <c r="AK93" s="46">
        <v>2.0969656113351078</v>
      </c>
      <c r="AM93" s="34">
        <v>8.3298625572678056</v>
      </c>
      <c r="AN93" s="47"/>
    </row>
    <row r="94" spans="1:40" x14ac:dyDescent="0.25">
      <c r="A94" s="33"/>
      <c r="B94" s="32" t="s">
        <v>66</v>
      </c>
      <c r="C94" s="34" t="s">
        <v>59</v>
      </c>
      <c r="D94" s="34">
        <v>218</v>
      </c>
      <c r="E94" s="34" t="s">
        <v>54</v>
      </c>
      <c r="F94" s="34" t="s">
        <v>55</v>
      </c>
      <c r="G94" s="34"/>
      <c r="H94" s="34" t="s">
        <v>9</v>
      </c>
      <c r="I94" s="34" t="s">
        <v>9</v>
      </c>
      <c r="J94" s="35">
        <v>26681</v>
      </c>
      <c r="K94" s="34">
        <v>1973</v>
      </c>
      <c r="L94" s="35">
        <v>27045</v>
      </c>
      <c r="M94" s="35" t="s">
        <v>9</v>
      </c>
      <c r="N94" s="35" t="s">
        <v>9</v>
      </c>
      <c r="O94" s="35">
        <v>27045</v>
      </c>
      <c r="P94" s="36">
        <v>12</v>
      </c>
      <c r="Q94" s="36">
        <v>12</v>
      </c>
      <c r="R94" s="37"/>
      <c r="S94" s="32">
        <v>37</v>
      </c>
      <c r="T94" s="32"/>
      <c r="U94" s="38">
        <v>240.1</v>
      </c>
      <c r="V94" s="39"/>
      <c r="W94" s="34">
        <v>27.3</v>
      </c>
      <c r="X94" s="40"/>
      <c r="Y94" s="34">
        <v>73.78378378378379</v>
      </c>
      <c r="Z94" s="32"/>
      <c r="AA94" s="34">
        <v>73.78378378378379</v>
      </c>
      <c r="AB94" s="41"/>
      <c r="AC94" s="42" t="s">
        <v>56</v>
      </c>
      <c r="AD94" s="42" t="s">
        <v>56</v>
      </c>
      <c r="AE94" s="42" t="s">
        <v>56</v>
      </c>
      <c r="AF94" s="42" t="s">
        <v>56</v>
      </c>
      <c r="AG94" s="43"/>
      <c r="AH94" s="44" t="s">
        <v>56</v>
      </c>
      <c r="AI94" s="43"/>
      <c r="AJ94" s="45">
        <v>0.90329260941097334</v>
      </c>
      <c r="AK94" s="46">
        <v>3.0222764711649766</v>
      </c>
      <c r="AM94" s="34">
        <v>11.370262390670554</v>
      </c>
      <c r="AN94" s="47"/>
    </row>
    <row r="95" spans="1:40" x14ac:dyDescent="0.25">
      <c r="A95" s="33"/>
      <c r="B95" s="32" t="s">
        <v>66</v>
      </c>
      <c r="C95" s="34" t="s">
        <v>59</v>
      </c>
      <c r="D95" s="34">
        <v>218</v>
      </c>
      <c r="E95" s="34" t="s">
        <v>54</v>
      </c>
      <c r="F95" s="34" t="s">
        <v>55</v>
      </c>
      <c r="G95" s="34"/>
      <c r="H95" s="34" t="s">
        <v>9</v>
      </c>
      <c r="I95" s="34" t="s">
        <v>9</v>
      </c>
      <c r="J95" s="35">
        <v>29252</v>
      </c>
      <c r="K95" s="34">
        <v>1980</v>
      </c>
      <c r="L95" s="35">
        <v>29617</v>
      </c>
      <c r="M95" s="35" t="s">
        <v>9</v>
      </c>
      <c r="N95" s="35" t="s">
        <v>9</v>
      </c>
      <c r="O95" s="35">
        <v>29617</v>
      </c>
      <c r="P95" s="36">
        <v>12</v>
      </c>
      <c r="Q95" s="36">
        <v>12</v>
      </c>
      <c r="R95" s="37"/>
      <c r="S95" s="32">
        <v>45</v>
      </c>
      <c r="T95" s="32"/>
      <c r="U95" s="38">
        <v>240.1</v>
      </c>
      <c r="V95" s="39"/>
      <c r="W95" s="34">
        <v>66.38</v>
      </c>
      <c r="X95" s="40"/>
      <c r="Y95" s="34">
        <v>147.51111111111109</v>
      </c>
      <c r="Z95" s="32"/>
      <c r="AA95" s="34">
        <v>147.51111111111109</v>
      </c>
      <c r="AB95" s="41"/>
      <c r="AC95" s="42" t="s">
        <v>56</v>
      </c>
      <c r="AD95" s="42" t="s">
        <v>56</v>
      </c>
      <c r="AE95" s="42" t="s">
        <v>56</v>
      </c>
      <c r="AF95" s="42" t="s">
        <v>56</v>
      </c>
      <c r="AG95" s="43"/>
      <c r="AH95" s="44" t="s">
        <v>56</v>
      </c>
      <c r="AI95" s="43"/>
      <c r="AJ95" s="45">
        <v>2.814297611642433</v>
      </c>
      <c r="AK95" s="46">
        <v>2.3586702317975683</v>
      </c>
      <c r="AM95" s="34">
        <v>27.646813827571844</v>
      </c>
      <c r="AN95" s="47"/>
    </row>
    <row r="96" spans="1:40" x14ac:dyDescent="0.25">
      <c r="A96" s="33"/>
      <c r="B96" s="32" t="s">
        <v>66</v>
      </c>
      <c r="C96" s="34" t="s">
        <v>59</v>
      </c>
      <c r="D96" s="34">
        <v>218</v>
      </c>
      <c r="E96" s="34" t="s">
        <v>54</v>
      </c>
      <c r="F96" s="34" t="s">
        <v>55</v>
      </c>
      <c r="G96" s="34"/>
      <c r="H96" s="34" t="s">
        <v>9</v>
      </c>
      <c r="I96" s="34" t="s">
        <v>9</v>
      </c>
      <c r="J96" s="35">
        <v>31582</v>
      </c>
      <c r="K96" s="34">
        <v>1986</v>
      </c>
      <c r="L96" s="35">
        <v>31946</v>
      </c>
      <c r="M96" s="35">
        <v>31978</v>
      </c>
      <c r="N96" s="35" t="s">
        <v>9</v>
      </c>
      <c r="O96" s="35">
        <v>31978</v>
      </c>
      <c r="P96" s="36">
        <v>12</v>
      </c>
      <c r="Q96" s="36">
        <v>13</v>
      </c>
      <c r="R96" s="37"/>
      <c r="S96" s="32">
        <v>90.7</v>
      </c>
      <c r="T96" s="32"/>
      <c r="U96" s="38">
        <v>240.1</v>
      </c>
      <c r="V96" s="39"/>
      <c r="W96" s="34">
        <v>50</v>
      </c>
      <c r="X96" s="40"/>
      <c r="Y96" s="34">
        <v>55.126791620727666</v>
      </c>
      <c r="Z96" s="32"/>
      <c r="AA96" s="34">
        <v>50.886269188364004</v>
      </c>
      <c r="AB96" s="41"/>
      <c r="AC96" s="42" t="s">
        <v>56</v>
      </c>
      <c r="AD96" s="42" t="s">
        <v>56</v>
      </c>
      <c r="AE96" s="42" t="s">
        <v>56</v>
      </c>
      <c r="AF96" s="42" t="s">
        <v>56</v>
      </c>
      <c r="AG96" s="43"/>
      <c r="AH96" s="44" t="s">
        <v>56</v>
      </c>
      <c r="AI96" s="43"/>
      <c r="AJ96" s="45">
        <v>3.2460057824732731</v>
      </c>
      <c r="AK96" s="46">
        <v>1.5403546188972845</v>
      </c>
      <c r="AM96" s="34">
        <v>20.824656393169512</v>
      </c>
      <c r="AN96" s="47"/>
    </row>
    <row r="97" spans="1:40" x14ac:dyDescent="0.25">
      <c r="A97" s="33"/>
      <c r="B97" s="32" t="s">
        <v>66</v>
      </c>
      <c r="C97" s="34" t="s">
        <v>59</v>
      </c>
      <c r="D97" s="34">
        <v>218</v>
      </c>
      <c r="E97" s="34" t="s">
        <v>159</v>
      </c>
      <c r="F97" s="34" t="s">
        <v>160</v>
      </c>
      <c r="G97" s="34"/>
      <c r="H97" s="34" t="s">
        <v>9</v>
      </c>
      <c r="I97" s="34" t="s">
        <v>9</v>
      </c>
      <c r="J97" s="35">
        <v>31761</v>
      </c>
      <c r="K97" s="34">
        <v>1986</v>
      </c>
      <c r="L97" s="35">
        <v>32856</v>
      </c>
      <c r="M97" s="35" t="s">
        <v>9</v>
      </c>
      <c r="N97" s="35">
        <v>32351</v>
      </c>
      <c r="O97" s="35">
        <v>32351</v>
      </c>
      <c r="P97" s="36">
        <v>36</v>
      </c>
      <c r="Q97" s="36">
        <v>19</v>
      </c>
      <c r="R97" s="37"/>
      <c r="S97" s="32">
        <v>90.7</v>
      </c>
      <c r="T97" s="32"/>
      <c r="U97" s="38">
        <v>240.1</v>
      </c>
      <c r="V97" s="39"/>
      <c r="W97" s="34">
        <v>57.59</v>
      </c>
      <c r="X97" s="40"/>
      <c r="Y97" s="34">
        <v>63.495038588754142</v>
      </c>
      <c r="Z97" s="32"/>
      <c r="AA97" s="34">
        <v>40.102129635002619</v>
      </c>
      <c r="AB97" s="41"/>
      <c r="AC97" s="42" t="s">
        <v>56</v>
      </c>
      <c r="AD97" s="42" t="s">
        <v>56</v>
      </c>
      <c r="AE97" s="42" t="s">
        <v>56</v>
      </c>
      <c r="AF97" s="42" t="s">
        <v>56</v>
      </c>
      <c r="AG97" s="43"/>
      <c r="AH97" s="44" t="s">
        <v>56</v>
      </c>
      <c r="AI97" s="43"/>
      <c r="AJ97" s="45">
        <v>3.2460057824732731</v>
      </c>
      <c r="AK97" s="46">
        <v>1.774180450045892</v>
      </c>
      <c r="AM97" s="34">
        <v>23.985839233652648</v>
      </c>
      <c r="AN97" s="47"/>
    </row>
    <row r="98" spans="1:40" x14ac:dyDescent="0.25">
      <c r="A98" s="33"/>
      <c r="B98" s="32" t="s">
        <v>66</v>
      </c>
      <c r="C98" s="34" t="s">
        <v>59</v>
      </c>
      <c r="D98" s="34">
        <v>218</v>
      </c>
      <c r="E98" s="34" t="s">
        <v>159</v>
      </c>
      <c r="F98" s="34" t="s">
        <v>164</v>
      </c>
      <c r="G98" s="34"/>
      <c r="H98" s="34" t="s">
        <v>9</v>
      </c>
      <c r="I98" s="34" t="s">
        <v>9</v>
      </c>
      <c r="J98" s="35">
        <v>32351</v>
      </c>
      <c r="K98" s="34">
        <v>1988</v>
      </c>
      <c r="L98" s="35">
        <v>33445</v>
      </c>
      <c r="M98" s="35">
        <v>34485</v>
      </c>
      <c r="N98" s="35" t="s">
        <v>9</v>
      </c>
      <c r="O98" s="35">
        <v>34485</v>
      </c>
      <c r="P98" s="36">
        <v>36</v>
      </c>
      <c r="Q98" s="36">
        <v>70</v>
      </c>
      <c r="R98" s="37"/>
      <c r="S98" s="32">
        <v>90.7</v>
      </c>
      <c r="T98" s="32"/>
      <c r="U98" s="38">
        <v>240.1</v>
      </c>
      <c r="V98" s="39"/>
      <c r="W98" s="34">
        <v>163.26000000000002</v>
      </c>
      <c r="X98" s="40"/>
      <c r="Y98" s="34">
        <v>180.00000000000003</v>
      </c>
      <c r="Z98" s="32"/>
      <c r="AA98" s="34">
        <v>30.857142857142865</v>
      </c>
      <c r="AB98" s="41"/>
      <c r="AC98" s="42" t="s">
        <v>56</v>
      </c>
      <c r="AD98" s="42" t="s">
        <v>56</v>
      </c>
      <c r="AE98" s="42" t="s">
        <v>56</v>
      </c>
      <c r="AF98" s="42" t="s">
        <v>56</v>
      </c>
      <c r="AG98" s="43"/>
      <c r="AH98" s="44" t="s">
        <v>56</v>
      </c>
      <c r="AI98" s="43"/>
      <c r="AJ98" s="45">
        <v>3.4165817007892376</v>
      </c>
      <c r="AK98" s="46">
        <v>4.7784602944600039</v>
      </c>
      <c r="AM98" s="34">
        <v>67.996668054977107</v>
      </c>
      <c r="AN98" s="47"/>
    </row>
    <row r="99" spans="1:40" x14ac:dyDescent="0.25">
      <c r="A99" s="33"/>
      <c r="B99" s="32" t="s">
        <v>66</v>
      </c>
      <c r="C99" s="34" t="s">
        <v>59</v>
      </c>
      <c r="D99" s="34">
        <v>218</v>
      </c>
      <c r="E99" s="34" t="s">
        <v>159</v>
      </c>
      <c r="F99" s="34" t="s">
        <v>164</v>
      </c>
      <c r="G99" s="34"/>
      <c r="H99" s="34" t="s">
        <v>9</v>
      </c>
      <c r="I99" s="34" t="s">
        <v>9</v>
      </c>
      <c r="J99" s="35">
        <v>34687</v>
      </c>
      <c r="K99" s="34">
        <v>1994</v>
      </c>
      <c r="L99" s="35">
        <v>35782</v>
      </c>
      <c r="M99" s="35">
        <v>36007</v>
      </c>
      <c r="N99" s="35" t="s">
        <v>9</v>
      </c>
      <c r="O99" s="35">
        <v>36007</v>
      </c>
      <c r="P99" s="36">
        <v>36</v>
      </c>
      <c r="Q99" s="36">
        <v>43</v>
      </c>
      <c r="R99" s="37"/>
      <c r="S99" s="32">
        <v>126.2</v>
      </c>
      <c r="T99" s="32"/>
      <c r="U99" s="38">
        <v>240.1</v>
      </c>
      <c r="V99" s="39"/>
      <c r="W99" s="34">
        <v>100.96</v>
      </c>
      <c r="X99" s="40"/>
      <c r="Y99" s="34">
        <v>80</v>
      </c>
      <c r="Z99" s="32"/>
      <c r="AA99" s="34">
        <v>22.325581395348838</v>
      </c>
      <c r="AB99" s="41"/>
      <c r="AC99" s="42" t="s">
        <v>56</v>
      </c>
      <c r="AD99" s="42" t="s">
        <v>56</v>
      </c>
      <c r="AE99" s="42" t="s">
        <v>56</v>
      </c>
      <c r="AF99" s="42" t="s">
        <v>56</v>
      </c>
      <c r="AG99" s="43"/>
      <c r="AH99" s="44" t="s">
        <v>56</v>
      </c>
      <c r="AI99" s="43"/>
      <c r="AJ99" s="45">
        <v>4.0894934049948457</v>
      </c>
      <c r="AK99" s="46">
        <v>2.4687654435801014</v>
      </c>
      <c r="AM99" s="34">
        <v>42.049146189087878</v>
      </c>
      <c r="AN99" s="47"/>
    </row>
    <row r="100" spans="1:40" x14ac:dyDescent="0.25">
      <c r="A100" s="33"/>
      <c r="B100" s="32" t="s">
        <v>66</v>
      </c>
      <c r="C100" s="34" t="s">
        <v>59</v>
      </c>
      <c r="D100" s="34">
        <v>218</v>
      </c>
      <c r="E100" s="34" t="s">
        <v>159</v>
      </c>
      <c r="F100" s="34" t="s">
        <v>164</v>
      </c>
      <c r="G100" s="34"/>
      <c r="H100" s="34" t="s">
        <v>9</v>
      </c>
      <c r="I100" s="34" t="s">
        <v>9</v>
      </c>
      <c r="J100" s="35">
        <v>36056</v>
      </c>
      <c r="K100" s="34">
        <v>1998</v>
      </c>
      <c r="L100" s="35">
        <v>37151</v>
      </c>
      <c r="M100" s="35">
        <v>37414</v>
      </c>
      <c r="N100" s="35" t="s">
        <v>9</v>
      </c>
      <c r="O100" s="35">
        <v>37414</v>
      </c>
      <c r="P100" s="36">
        <v>36</v>
      </c>
      <c r="Q100" s="36">
        <v>45</v>
      </c>
      <c r="R100" s="37"/>
      <c r="S100" s="32">
        <v>126.2</v>
      </c>
      <c r="T100" s="32"/>
      <c r="U100" s="38">
        <v>240.1</v>
      </c>
      <c r="V100" s="39"/>
      <c r="W100" s="34">
        <v>100.96</v>
      </c>
      <c r="X100" s="40"/>
      <c r="Y100" s="34">
        <v>80</v>
      </c>
      <c r="Z100" s="32"/>
      <c r="AA100" s="34">
        <v>21.333333333333332</v>
      </c>
      <c r="AB100" s="41"/>
      <c r="AC100" s="42" t="s">
        <v>56</v>
      </c>
      <c r="AD100" s="42" t="s">
        <v>56</v>
      </c>
      <c r="AE100" s="42" t="s">
        <v>56</v>
      </c>
      <c r="AF100" s="42" t="s">
        <v>56</v>
      </c>
      <c r="AG100" s="43"/>
      <c r="AH100" s="44" t="s">
        <v>56</v>
      </c>
      <c r="AI100" s="43"/>
      <c r="AJ100" s="45">
        <v>6.0293699601601256</v>
      </c>
      <c r="AK100" s="46">
        <v>1.6744701464183953</v>
      </c>
      <c r="AM100" s="34">
        <v>42.049146189087878</v>
      </c>
      <c r="AN100" s="47"/>
    </row>
    <row r="101" spans="1:40" x14ac:dyDescent="0.25">
      <c r="A101" s="33"/>
      <c r="B101" s="32" t="s">
        <v>66</v>
      </c>
      <c r="C101" s="34" t="s">
        <v>59</v>
      </c>
      <c r="D101" s="34">
        <v>218</v>
      </c>
      <c r="E101" s="34" t="s">
        <v>54</v>
      </c>
      <c r="F101" s="34" t="s">
        <v>55</v>
      </c>
      <c r="G101" s="34"/>
      <c r="H101" s="34" t="s">
        <v>176</v>
      </c>
      <c r="I101" s="34" t="s">
        <v>193</v>
      </c>
      <c r="J101" s="35">
        <v>37713</v>
      </c>
      <c r="K101" s="34">
        <v>2003</v>
      </c>
      <c r="L101" s="35">
        <v>38078</v>
      </c>
      <c r="M101" s="35">
        <v>38807</v>
      </c>
      <c r="N101" s="35" t="s">
        <v>9</v>
      </c>
      <c r="O101" s="35">
        <v>38807</v>
      </c>
      <c r="P101" s="36">
        <v>12</v>
      </c>
      <c r="Q101" s="36">
        <v>36</v>
      </c>
      <c r="R101" s="37"/>
      <c r="S101" s="32">
        <v>171.5</v>
      </c>
      <c r="T101" s="32"/>
      <c r="U101" s="38">
        <v>240.1</v>
      </c>
      <c r="V101" s="39"/>
      <c r="W101" s="34">
        <v>145.78</v>
      </c>
      <c r="X101" s="40"/>
      <c r="Y101" s="34">
        <v>85.002915451895049</v>
      </c>
      <c r="Z101" s="32"/>
      <c r="AA101" s="34">
        <v>28.334305150631685</v>
      </c>
      <c r="AB101" s="41"/>
      <c r="AC101" s="42">
        <v>25.002915451895046</v>
      </c>
      <c r="AD101" s="42">
        <v>31.253644314868804</v>
      </c>
      <c r="AE101" s="49">
        <v>37.504373177842574</v>
      </c>
      <c r="AF101" s="42">
        <v>65.014577259475217</v>
      </c>
      <c r="AG101" s="43"/>
      <c r="AH101" s="44">
        <v>111.5</v>
      </c>
      <c r="AI101" s="50"/>
      <c r="AJ101" s="45">
        <v>5.4456582442460402</v>
      </c>
      <c r="AK101" s="46">
        <v>2.6769950199139507</v>
      </c>
      <c r="AM101" s="34">
        <v>60.716368179925027</v>
      </c>
      <c r="AN101" s="47"/>
    </row>
    <row r="102" spans="1:40" x14ac:dyDescent="0.25">
      <c r="A102" s="33"/>
      <c r="B102" s="32" t="s">
        <v>18</v>
      </c>
      <c r="C102" s="34" t="s">
        <v>53</v>
      </c>
      <c r="D102" s="34">
        <v>963</v>
      </c>
      <c r="E102" s="34" t="s">
        <v>54</v>
      </c>
      <c r="F102" s="34" t="s">
        <v>55</v>
      </c>
      <c r="G102" s="34"/>
      <c r="H102" s="34" t="s">
        <v>9</v>
      </c>
      <c r="I102" s="34" t="s">
        <v>9</v>
      </c>
      <c r="J102" s="35">
        <v>35944</v>
      </c>
      <c r="K102" s="34">
        <v>1998</v>
      </c>
      <c r="L102" s="35">
        <v>36308</v>
      </c>
      <c r="M102" s="35">
        <v>37040</v>
      </c>
      <c r="N102" s="35" t="s">
        <v>9</v>
      </c>
      <c r="O102" s="35">
        <v>37040</v>
      </c>
      <c r="P102" s="36">
        <v>12</v>
      </c>
      <c r="Q102" s="36">
        <v>36</v>
      </c>
      <c r="R102" s="37"/>
      <c r="S102" s="32">
        <v>121.2</v>
      </c>
      <c r="T102" s="32"/>
      <c r="U102" s="38">
        <v>265.2</v>
      </c>
      <c r="V102" s="39"/>
      <c r="W102" s="34">
        <v>94.42</v>
      </c>
      <c r="X102" s="40"/>
      <c r="Y102" s="34">
        <v>77.904290429042902</v>
      </c>
      <c r="Z102" s="32"/>
      <c r="AA102" s="34">
        <v>25.968096809680969</v>
      </c>
      <c r="AB102" s="41"/>
      <c r="AC102" s="42" t="s">
        <v>56</v>
      </c>
      <c r="AD102" s="42" t="s">
        <v>56</v>
      </c>
      <c r="AE102" s="42" t="s">
        <v>56</v>
      </c>
      <c r="AF102" s="42" t="s">
        <v>56</v>
      </c>
      <c r="AG102" s="43"/>
      <c r="AH102" s="44" t="s">
        <v>56</v>
      </c>
      <c r="AI102" s="43"/>
      <c r="AJ102" s="45">
        <v>3.7507294442259065</v>
      </c>
      <c r="AK102" s="46">
        <v>2.5173769903706518</v>
      </c>
      <c r="AM102" s="34">
        <v>35.603318250377072</v>
      </c>
      <c r="AN102" s="47"/>
    </row>
    <row r="103" spans="1:40" x14ac:dyDescent="0.25">
      <c r="A103" s="33"/>
      <c r="B103" s="32" t="s">
        <v>18</v>
      </c>
      <c r="C103" s="34" t="s">
        <v>53</v>
      </c>
      <c r="D103" s="34">
        <v>963</v>
      </c>
      <c r="E103" s="34" t="s">
        <v>54</v>
      </c>
      <c r="F103" s="34" t="s">
        <v>55</v>
      </c>
      <c r="G103" s="34"/>
      <c r="H103" s="34" t="s">
        <v>176</v>
      </c>
      <c r="I103" s="34" t="s">
        <v>176</v>
      </c>
      <c r="J103" s="35">
        <v>37470</v>
      </c>
      <c r="K103" s="34">
        <v>2002</v>
      </c>
      <c r="L103" s="35">
        <v>37926</v>
      </c>
      <c r="M103" s="35">
        <v>38046</v>
      </c>
      <c r="N103" s="35" t="s">
        <v>9</v>
      </c>
      <c r="O103" s="35">
        <v>38046</v>
      </c>
      <c r="P103" s="36">
        <v>15</v>
      </c>
      <c r="Q103" s="36">
        <v>19</v>
      </c>
      <c r="R103" s="37"/>
      <c r="S103" s="32">
        <v>169.1</v>
      </c>
      <c r="T103" s="32"/>
      <c r="U103" s="38">
        <v>265.2</v>
      </c>
      <c r="V103" s="39"/>
      <c r="W103" s="34">
        <v>67.599999999999994</v>
      </c>
      <c r="X103" s="40"/>
      <c r="Y103" s="34">
        <v>39.976345357776459</v>
      </c>
      <c r="Z103" s="32"/>
      <c r="AA103" s="34">
        <v>25.248218120700919</v>
      </c>
      <c r="AB103" s="41"/>
      <c r="AC103" s="42">
        <v>11.590774689532822</v>
      </c>
      <c r="AD103" s="42">
        <v>18.687167356593733</v>
      </c>
      <c r="AE103" s="49">
        <v>32.879952690715555</v>
      </c>
      <c r="AF103" s="42">
        <v>39.976345357776459</v>
      </c>
      <c r="AG103" s="43"/>
      <c r="AH103" s="44">
        <v>67.599999999999994</v>
      </c>
      <c r="AI103" s="50"/>
      <c r="AJ103" s="45">
        <v>4.9362274484928479</v>
      </c>
      <c r="AK103" s="46">
        <v>1.3694668794210434</v>
      </c>
      <c r="AM103" s="34">
        <v>25.490196078431371</v>
      </c>
      <c r="AN103" s="47"/>
    </row>
    <row r="104" spans="1:40" x14ac:dyDescent="0.25">
      <c r="A104" s="33"/>
      <c r="B104" s="32" t="s">
        <v>18</v>
      </c>
      <c r="C104" s="34" t="s">
        <v>53</v>
      </c>
      <c r="D104" s="34">
        <v>963</v>
      </c>
      <c r="E104" s="34" t="s">
        <v>54</v>
      </c>
      <c r="F104" s="34" t="s">
        <v>55</v>
      </c>
      <c r="G104" s="34"/>
      <c r="H104" s="34" t="s">
        <v>176</v>
      </c>
      <c r="I104" s="34" t="s">
        <v>176</v>
      </c>
      <c r="J104" s="35">
        <v>40002</v>
      </c>
      <c r="K104" s="34">
        <v>2009</v>
      </c>
      <c r="L104" s="35">
        <v>41090</v>
      </c>
      <c r="M104" s="35">
        <v>41097</v>
      </c>
      <c r="N104" s="35" t="s">
        <v>9</v>
      </c>
      <c r="O104" s="35">
        <v>41097</v>
      </c>
      <c r="P104" s="36">
        <v>36</v>
      </c>
      <c r="Q104" s="36">
        <v>36</v>
      </c>
      <c r="R104" s="37"/>
      <c r="S104" s="32">
        <v>169.1</v>
      </c>
      <c r="T104" s="32"/>
      <c r="U104" s="38">
        <v>265.2</v>
      </c>
      <c r="V104" s="39"/>
      <c r="W104" s="34">
        <v>1014.6</v>
      </c>
      <c r="X104" s="40"/>
      <c r="Y104" s="34">
        <v>600</v>
      </c>
      <c r="Z104" s="32"/>
      <c r="AA104" s="34">
        <v>200</v>
      </c>
      <c r="AB104" s="41"/>
      <c r="AC104" s="42">
        <v>108.00118273211116</v>
      </c>
      <c r="AD104" s="42">
        <v>108.00118273211116</v>
      </c>
      <c r="AE104" s="49">
        <v>180</v>
      </c>
      <c r="AF104" s="42">
        <v>200</v>
      </c>
      <c r="AG104" s="43"/>
      <c r="AH104" s="44">
        <v>338.2</v>
      </c>
      <c r="AI104" s="50"/>
      <c r="AJ104" s="45">
        <v>11.227181927497597</v>
      </c>
      <c r="AK104" s="46">
        <v>9.0369961629912066</v>
      </c>
      <c r="AM104" s="34">
        <v>382.57918552036199</v>
      </c>
      <c r="AN104" s="47"/>
    </row>
    <row r="105" spans="1:40" x14ac:dyDescent="0.25">
      <c r="A105" s="33"/>
      <c r="B105" s="32" t="s">
        <v>18</v>
      </c>
      <c r="C105" s="34" t="s">
        <v>206</v>
      </c>
      <c r="D105" s="34">
        <v>963</v>
      </c>
      <c r="E105" s="34" t="s">
        <v>54</v>
      </c>
      <c r="F105" s="34" t="s">
        <v>55</v>
      </c>
      <c r="G105" s="34"/>
      <c r="H105" s="34" t="s">
        <v>176</v>
      </c>
      <c r="I105" s="34" t="s">
        <v>176</v>
      </c>
      <c r="J105" s="35">
        <v>41178</v>
      </c>
      <c r="K105" s="34">
        <v>2012</v>
      </c>
      <c r="L105" s="35">
        <v>41907</v>
      </c>
      <c r="M105" s="35">
        <v>42185</v>
      </c>
      <c r="N105" s="35" t="s">
        <v>9</v>
      </c>
      <c r="O105" s="35">
        <v>42185</v>
      </c>
      <c r="P105" s="36">
        <v>24</v>
      </c>
      <c r="Q105" s="36">
        <v>33</v>
      </c>
      <c r="R105" s="37"/>
      <c r="S105" s="32">
        <v>169.1</v>
      </c>
      <c r="T105" s="32"/>
      <c r="U105" s="38">
        <v>265.2</v>
      </c>
      <c r="V105" s="39"/>
      <c r="W105" s="34">
        <v>557.82999999999993</v>
      </c>
      <c r="X105" s="40"/>
      <c r="Y105" s="34">
        <v>329.8817267888823</v>
      </c>
      <c r="Z105" s="32"/>
      <c r="AA105" s="34">
        <v>119.95699155959356</v>
      </c>
      <c r="AB105" s="41"/>
      <c r="AC105" s="42">
        <v>30</v>
      </c>
      <c r="AD105" s="42">
        <v>60</v>
      </c>
      <c r="AE105" s="49">
        <v>100</v>
      </c>
      <c r="AF105" s="42">
        <v>250</v>
      </c>
      <c r="AG105" s="43"/>
      <c r="AH105" s="44">
        <v>422.75</v>
      </c>
      <c r="AI105" s="50"/>
      <c r="AJ105" s="45">
        <v>11.195934546815591</v>
      </c>
      <c r="AK105" s="46">
        <v>4.9824335580691743</v>
      </c>
      <c r="AM105" s="34">
        <v>210.34313725490193</v>
      </c>
      <c r="AN105" s="47"/>
    </row>
    <row r="106" spans="1:40" x14ac:dyDescent="0.25">
      <c r="A106" s="33"/>
      <c r="B106" s="32" t="s">
        <v>18</v>
      </c>
      <c r="C106" s="34" t="s">
        <v>206</v>
      </c>
      <c r="D106" s="34">
        <v>963</v>
      </c>
      <c r="E106" s="34" t="s">
        <v>54</v>
      </c>
      <c r="F106" s="34" t="s">
        <v>124</v>
      </c>
      <c r="G106" s="34"/>
      <c r="H106" s="34" t="s">
        <v>176</v>
      </c>
      <c r="I106" s="34" t="s">
        <v>176</v>
      </c>
      <c r="J106" s="35">
        <v>42620</v>
      </c>
      <c r="K106" s="34">
        <v>2016</v>
      </c>
      <c r="L106" s="35">
        <v>43714</v>
      </c>
      <c r="M106" s="35" t="s">
        <v>9</v>
      </c>
      <c r="N106" s="35" t="s">
        <v>9</v>
      </c>
      <c r="O106" s="35">
        <v>43714</v>
      </c>
      <c r="P106" s="36">
        <v>36</v>
      </c>
      <c r="Q106" s="36">
        <v>36</v>
      </c>
      <c r="R106" s="37"/>
      <c r="S106" s="32">
        <v>265.2</v>
      </c>
      <c r="T106" s="32"/>
      <c r="U106" s="38">
        <v>265.2</v>
      </c>
      <c r="V106" s="39"/>
      <c r="W106" s="34">
        <v>443.04199999999997</v>
      </c>
      <c r="X106" s="40"/>
      <c r="Y106" s="34">
        <v>167.05957767722472</v>
      </c>
      <c r="Z106" s="32"/>
      <c r="AA106" s="34">
        <v>55.686525892408241</v>
      </c>
      <c r="AB106" s="37"/>
      <c r="AC106" s="49">
        <v>23.911199095022624</v>
      </c>
      <c r="AD106" s="49">
        <v>23.911199095022624</v>
      </c>
      <c r="AE106" s="49">
        <v>23.911199095022624</v>
      </c>
      <c r="AF106" s="49">
        <v>23.911199095022624</v>
      </c>
      <c r="AG106" s="55"/>
      <c r="AH106" s="49">
        <v>63.412500000000001</v>
      </c>
      <c r="AI106" s="55"/>
      <c r="AJ106" s="54">
        <v>12.351968803143381</v>
      </c>
      <c r="AK106" s="56">
        <v>3.5868128155185497</v>
      </c>
      <c r="AM106" s="34">
        <v>167.05957767722472</v>
      </c>
      <c r="AN106" s="47"/>
    </row>
    <row r="107" spans="1:40" x14ac:dyDescent="0.25">
      <c r="A107" s="33"/>
      <c r="B107" s="32" t="s">
        <v>77</v>
      </c>
      <c r="C107" s="34" t="s">
        <v>59</v>
      </c>
      <c r="D107" s="34">
        <v>223</v>
      </c>
      <c r="E107" s="34" t="s">
        <v>54</v>
      </c>
      <c r="F107" s="34" t="s">
        <v>55</v>
      </c>
      <c r="G107" s="34"/>
      <c r="H107" s="34" t="s">
        <v>9</v>
      </c>
      <c r="I107" s="34" t="s">
        <v>9</v>
      </c>
      <c r="J107" s="35">
        <v>21339</v>
      </c>
      <c r="K107" s="34">
        <v>1958</v>
      </c>
      <c r="L107" s="35">
        <v>21703</v>
      </c>
      <c r="M107" s="35" t="s">
        <v>9</v>
      </c>
      <c r="N107" s="35" t="s">
        <v>9</v>
      </c>
      <c r="O107" s="35">
        <v>21703</v>
      </c>
      <c r="P107" s="36">
        <v>12</v>
      </c>
      <c r="Q107" s="36">
        <v>12</v>
      </c>
      <c r="R107" s="37"/>
      <c r="S107" s="32">
        <v>150</v>
      </c>
      <c r="T107" s="32"/>
      <c r="U107" s="38">
        <v>11042</v>
      </c>
      <c r="V107" s="39"/>
      <c r="W107" s="34">
        <v>37.5</v>
      </c>
      <c r="X107" s="40"/>
      <c r="Y107" s="34">
        <v>25</v>
      </c>
      <c r="Z107" s="32"/>
      <c r="AA107" s="34">
        <v>25</v>
      </c>
      <c r="AB107" s="41"/>
      <c r="AC107" s="42" t="s">
        <v>56</v>
      </c>
      <c r="AD107" s="42" t="s">
        <v>56</v>
      </c>
      <c r="AE107" s="42" t="s">
        <v>56</v>
      </c>
      <c r="AF107" s="42" t="s">
        <v>56</v>
      </c>
      <c r="AG107" s="43"/>
      <c r="AH107" s="44" t="s">
        <v>56</v>
      </c>
      <c r="AI107" s="43"/>
      <c r="AJ107" s="45" t="s">
        <v>56</v>
      </c>
      <c r="AK107" s="46" t="s">
        <v>56</v>
      </c>
      <c r="AM107" s="34">
        <v>0.33961238905995289</v>
      </c>
      <c r="AN107" s="47"/>
    </row>
    <row r="108" spans="1:40" x14ac:dyDescent="0.25">
      <c r="A108" s="33"/>
      <c r="B108" s="32" t="s">
        <v>77</v>
      </c>
      <c r="C108" s="34" t="s">
        <v>59</v>
      </c>
      <c r="D108" s="34">
        <v>223</v>
      </c>
      <c r="E108" s="34" t="s">
        <v>54</v>
      </c>
      <c r="F108" s="34" t="s">
        <v>55</v>
      </c>
      <c r="G108" s="34"/>
      <c r="H108" s="34" t="s">
        <v>9</v>
      </c>
      <c r="I108" s="34" t="s">
        <v>9</v>
      </c>
      <c r="J108" s="35">
        <v>22419</v>
      </c>
      <c r="K108" s="34">
        <v>1961</v>
      </c>
      <c r="L108" s="35">
        <v>22783</v>
      </c>
      <c r="M108" s="35" t="s">
        <v>9</v>
      </c>
      <c r="N108" s="35" t="s">
        <v>9</v>
      </c>
      <c r="O108" s="35">
        <v>22783</v>
      </c>
      <c r="P108" s="36">
        <v>12</v>
      </c>
      <c r="Q108" s="36">
        <v>12</v>
      </c>
      <c r="R108" s="37"/>
      <c r="S108" s="32">
        <v>280</v>
      </c>
      <c r="T108" s="32"/>
      <c r="U108" s="38">
        <v>11042</v>
      </c>
      <c r="V108" s="39"/>
      <c r="W108" s="34">
        <v>160</v>
      </c>
      <c r="X108" s="40"/>
      <c r="Y108" s="34">
        <v>57.142857142857139</v>
      </c>
      <c r="Z108" s="32"/>
      <c r="AA108" s="34">
        <v>57.142857142857139</v>
      </c>
      <c r="AB108" s="41"/>
      <c r="AC108" s="42" t="s">
        <v>56</v>
      </c>
      <c r="AD108" s="42" t="s">
        <v>56</v>
      </c>
      <c r="AE108" s="42" t="s">
        <v>56</v>
      </c>
      <c r="AF108" s="42" t="s">
        <v>56</v>
      </c>
      <c r="AG108" s="43"/>
      <c r="AH108" s="44" t="s">
        <v>56</v>
      </c>
      <c r="AI108" s="43"/>
      <c r="AJ108" s="45" t="s">
        <v>56</v>
      </c>
      <c r="AK108" s="46" t="s">
        <v>56</v>
      </c>
      <c r="AM108" s="34">
        <v>1.4490128599891323</v>
      </c>
      <c r="AN108" s="47"/>
    </row>
    <row r="109" spans="1:40" x14ac:dyDescent="0.25">
      <c r="A109" s="33"/>
      <c r="B109" s="32" t="s">
        <v>77</v>
      </c>
      <c r="C109" s="34" t="s">
        <v>59</v>
      </c>
      <c r="D109" s="34">
        <v>223</v>
      </c>
      <c r="E109" s="34" t="s">
        <v>54</v>
      </c>
      <c r="F109" s="34" t="s">
        <v>55</v>
      </c>
      <c r="G109" s="34"/>
      <c r="H109" s="34" t="s">
        <v>9</v>
      </c>
      <c r="I109" s="34" t="s">
        <v>9</v>
      </c>
      <c r="J109" s="35">
        <v>23755</v>
      </c>
      <c r="K109" s="34">
        <v>1965</v>
      </c>
      <c r="L109" s="35">
        <v>24119</v>
      </c>
      <c r="M109" s="35" t="s">
        <v>9</v>
      </c>
      <c r="N109" s="35" t="s">
        <v>9</v>
      </c>
      <c r="O109" s="35">
        <v>24119</v>
      </c>
      <c r="P109" s="36">
        <v>12</v>
      </c>
      <c r="Q109" s="36">
        <v>12</v>
      </c>
      <c r="R109" s="37"/>
      <c r="S109" s="32">
        <v>280</v>
      </c>
      <c r="T109" s="32"/>
      <c r="U109" s="38">
        <v>11042</v>
      </c>
      <c r="V109" s="39"/>
      <c r="W109" s="34">
        <v>125</v>
      </c>
      <c r="X109" s="40"/>
      <c r="Y109" s="34">
        <v>44.642857142857146</v>
      </c>
      <c r="Z109" s="32"/>
      <c r="AA109" s="34">
        <v>44.642857142857146</v>
      </c>
      <c r="AB109" s="41"/>
      <c r="AC109" s="42" t="s">
        <v>56</v>
      </c>
      <c r="AD109" s="42" t="s">
        <v>56</v>
      </c>
      <c r="AE109" s="42" t="s">
        <v>56</v>
      </c>
      <c r="AF109" s="42" t="s">
        <v>56</v>
      </c>
      <c r="AG109" s="43"/>
      <c r="AH109" s="44" t="s">
        <v>56</v>
      </c>
      <c r="AI109" s="43"/>
      <c r="AJ109" s="45">
        <v>18.848507197760892</v>
      </c>
      <c r="AK109" s="46">
        <v>0.66318249338520219</v>
      </c>
      <c r="AM109" s="34">
        <v>1.1320412968665097</v>
      </c>
      <c r="AN109" s="47"/>
    </row>
    <row r="110" spans="1:40" x14ac:dyDescent="0.25">
      <c r="A110" s="33"/>
      <c r="B110" s="32" t="s">
        <v>77</v>
      </c>
      <c r="C110" s="34" t="s">
        <v>59</v>
      </c>
      <c r="D110" s="34">
        <v>223</v>
      </c>
      <c r="E110" s="34" t="s">
        <v>54</v>
      </c>
      <c r="F110" s="34" t="s">
        <v>55</v>
      </c>
      <c r="G110" s="34"/>
      <c r="H110" s="34" t="s">
        <v>9</v>
      </c>
      <c r="I110" s="34" t="s">
        <v>9</v>
      </c>
      <c r="J110" s="35">
        <v>24139</v>
      </c>
      <c r="K110" s="34">
        <v>1966</v>
      </c>
      <c r="L110" s="35">
        <v>24503</v>
      </c>
      <c r="M110" s="35" t="s">
        <v>9</v>
      </c>
      <c r="N110" s="35" t="s">
        <v>9</v>
      </c>
      <c r="O110" s="35">
        <v>24503</v>
      </c>
      <c r="P110" s="36">
        <v>12</v>
      </c>
      <c r="Q110" s="36">
        <v>12</v>
      </c>
      <c r="R110" s="37"/>
      <c r="S110" s="32">
        <v>280</v>
      </c>
      <c r="T110" s="32"/>
      <c r="U110" s="38">
        <v>11042</v>
      </c>
      <c r="V110" s="39"/>
      <c r="W110" s="34">
        <v>125</v>
      </c>
      <c r="X110" s="40"/>
      <c r="Y110" s="34">
        <v>44.642857142857146</v>
      </c>
      <c r="Z110" s="32"/>
      <c r="AA110" s="34">
        <v>44.642857142857146</v>
      </c>
      <c r="AB110" s="41"/>
      <c r="AC110" s="42" t="s">
        <v>56</v>
      </c>
      <c r="AD110" s="42" t="s">
        <v>56</v>
      </c>
      <c r="AE110" s="42" t="s">
        <v>56</v>
      </c>
      <c r="AF110" s="42" t="s">
        <v>56</v>
      </c>
      <c r="AG110" s="43"/>
      <c r="AH110" s="44" t="s">
        <v>56</v>
      </c>
      <c r="AI110" s="43"/>
      <c r="AJ110" s="45">
        <v>23.448274518378447</v>
      </c>
      <c r="AK110" s="46">
        <v>0.53308826584244673</v>
      </c>
      <c r="AM110" s="34">
        <v>1.1320412968665097</v>
      </c>
      <c r="AN110" s="47"/>
    </row>
    <row r="111" spans="1:40" x14ac:dyDescent="0.25">
      <c r="A111" s="33"/>
      <c r="B111" s="32" t="s">
        <v>77</v>
      </c>
      <c r="C111" s="34" t="s">
        <v>59</v>
      </c>
      <c r="D111" s="34">
        <v>223</v>
      </c>
      <c r="E111" s="34" t="s">
        <v>54</v>
      </c>
      <c r="F111" s="34" t="s">
        <v>88</v>
      </c>
      <c r="G111" s="34"/>
      <c r="H111" s="34" t="s">
        <v>9</v>
      </c>
      <c r="I111" s="34" t="s">
        <v>9</v>
      </c>
      <c r="J111" s="35">
        <v>24516</v>
      </c>
      <c r="K111" s="34">
        <v>1967</v>
      </c>
      <c r="L111" s="35">
        <v>24880</v>
      </c>
      <c r="M111" s="35" t="s">
        <v>9</v>
      </c>
      <c r="N111" s="35" t="s">
        <v>9</v>
      </c>
      <c r="O111" s="35">
        <v>24880</v>
      </c>
      <c r="P111" s="36">
        <v>12</v>
      </c>
      <c r="Q111" s="36">
        <v>12</v>
      </c>
      <c r="R111" s="37"/>
      <c r="S111" s="32">
        <v>350</v>
      </c>
      <c r="T111" s="32"/>
      <c r="U111" s="38">
        <v>11042</v>
      </c>
      <c r="V111" s="39"/>
      <c r="W111" s="34">
        <v>30</v>
      </c>
      <c r="X111" s="40"/>
      <c r="Y111" s="34">
        <v>8.5714285714285712</v>
      </c>
      <c r="Z111" s="32"/>
      <c r="AA111" s="34">
        <v>8.5714285714285712</v>
      </c>
      <c r="AB111" s="41"/>
      <c r="AC111" s="42" t="s">
        <v>56</v>
      </c>
      <c r="AD111" s="42" t="s">
        <v>56</v>
      </c>
      <c r="AE111" s="42" t="s">
        <v>56</v>
      </c>
      <c r="AF111" s="42" t="s">
        <v>56</v>
      </c>
      <c r="AG111" s="43"/>
      <c r="AH111" s="44" t="s">
        <v>56</v>
      </c>
      <c r="AI111" s="43"/>
      <c r="AJ111" s="45">
        <v>26.906967134064605</v>
      </c>
      <c r="AK111" s="46">
        <v>0.11149528614846958</v>
      </c>
      <c r="AM111" s="34">
        <v>0.27168991124796232</v>
      </c>
      <c r="AN111" s="47"/>
    </row>
    <row r="112" spans="1:40" x14ac:dyDescent="0.25">
      <c r="A112" s="33"/>
      <c r="B112" s="32" t="s">
        <v>77</v>
      </c>
      <c r="C112" s="34" t="s">
        <v>59</v>
      </c>
      <c r="D112" s="34">
        <v>223</v>
      </c>
      <c r="E112" s="34" t="s">
        <v>54</v>
      </c>
      <c r="F112" s="34" t="s">
        <v>88</v>
      </c>
      <c r="G112" s="34"/>
      <c r="H112" s="34" t="s">
        <v>9</v>
      </c>
      <c r="I112" s="34" t="s">
        <v>9</v>
      </c>
      <c r="J112" s="35">
        <v>24957</v>
      </c>
      <c r="K112" s="34">
        <v>1968</v>
      </c>
      <c r="L112" s="35">
        <v>25321</v>
      </c>
      <c r="M112" s="35" t="s">
        <v>9</v>
      </c>
      <c r="N112" s="35" t="s">
        <v>9</v>
      </c>
      <c r="O112" s="35">
        <v>25321</v>
      </c>
      <c r="P112" s="36">
        <v>12</v>
      </c>
      <c r="Q112" s="36">
        <v>12</v>
      </c>
      <c r="R112" s="37"/>
      <c r="S112" s="32">
        <v>350</v>
      </c>
      <c r="T112" s="32"/>
      <c r="U112" s="38">
        <v>11042</v>
      </c>
      <c r="V112" s="39"/>
      <c r="W112" s="34">
        <v>87.5</v>
      </c>
      <c r="X112" s="40"/>
      <c r="Y112" s="34">
        <v>25</v>
      </c>
      <c r="Z112" s="32"/>
      <c r="AA112" s="34">
        <v>25</v>
      </c>
      <c r="AB112" s="41"/>
      <c r="AC112" s="42" t="s">
        <v>56</v>
      </c>
      <c r="AD112" s="42" t="s">
        <v>56</v>
      </c>
      <c r="AE112" s="42" t="s">
        <v>56</v>
      </c>
      <c r="AF112" s="42" t="s">
        <v>56</v>
      </c>
      <c r="AG112" s="43"/>
      <c r="AH112" s="44" t="s">
        <v>56</v>
      </c>
      <c r="AI112" s="43"/>
      <c r="AJ112" s="45">
        <v>28.569671341983891</v>
      </c>
      <c r="AK112" s="46">
        <v>0.30626883646160963</v>
      </c>
      <c r="AM112" s="34">
        <v>0.79242890780655673</v>
      </c>
      <c r="AN112" s="47"/>
    </row>
    <row r="113" spans="1:40" x14ac:dyDescent="0.25">
      <c r="A113" s="33"/>
      <c r="B113" s="32" t="s">
        <v>77</v>
      </c>
      <c r="C113" s="34" t="s">
        <v>59</v>
      </c>
      <c r="D113" s="34">
        <v>223</v>
      </c>
      <c r="E113" s="34" t="s">
        <v>54</v>
      </c>
      <c r="F113" s="34" t="s">
        <v>88</v>
      </c>
      <c r="G113" s="34"/>
      <c r="H113" s="34" t="s">
        <v>9</v>
      </c>
      <c r="I113" s="34" t="s">
        <v>9</v>
      </c>
      <c r="J113" s="35">
        <v>25322</v>
      </c>
      <c r="K113" s="34">
        <v>1969</v>
      </c>
      <c r="L113" s="35">
        <v>25686</v>
      </c>
      <c r="M113" s="35" t="s">
        <v>9</v>
      </c>
      <c r="N113" s="35">
        <v>25603</v>
      </c>
      <c r="O113" s="35">
        <v>25603</v>
      </c>
      <c r="P113" s="36">
        <v>12</v>
      </c>
      <c r="Q113" s="36">
        <v>9</v>
      </c>
      <c r="R113" s="37"/>
      <c r="S113" s="32">
        <v>350</v>
      </c>
      <c r="T113" s="32"/>
      <c r="U113" s="38">
        <v>11042</v>
      </c>
      <c r="V113" s="39"/>
      <c r="W113" s="34">
        <v>50</v>
      </c>
      <c r="X113" s="40"/>
      <c r="Y113" s="34">
        <v>14.285714285714285</v>
      </c>
      <c r="Z113" s="32"/>
      <c r="AA113" s="34">
        <v>19.047619047619047</v>
      </c>
      <c r="AB113" s="41"/>
      <c r="AC113" s="42" t="s">
        <v>56</v>
      </c>
      <c r="AD113" s="42" t="s">
        <v>56</v>
      </c>
      <c r="AE113" s="42" t="s">
        <v>56</v>
      </c>
      <c r="AF113" s="42" t="s">
        <v>56</v>
      </c>
      <c r="AG113" s="43"/>
      <c r="AH113" s="44" t="s">
        <v>56</v>
      </c>
      <c r="AI113" s="43"/>
      <c r="AJ113" s="45">
        <v>31.936446731305466</v>
      </c>
      <c r="AK113" s="46">
        <v>0.15656093622647091</v>
      </c>
      <c r="AM113" s="34">
        <v>0.45281651874660389</v>
      </c>
      <c r="AN113" s="47"/>
    </row>
    <row r="114" spans="1:40" x14ac:dyDescent="0.25">
      <c r="A114" s="33"/>
      <c r="B114" s="32" t="s">
        <v>77</v>
      </c>
      <c r="C114" s="34" t="s">
        <v>59</v>
      </c>
      <c r="D114" s="34">
        <v>223</v>
      </c>
      <c r="E114" s="34" t="s">
        <v>54</v>
      </c>
      <c r="F114" s="34" t="s">
        <v>88</v>
      </c>
      <c r="G114" s="34"/>
      <c r="H114" s="34" t="s">
        <v>9</v>
      </c>
      <c r="I114" s="34" t="s">
        <v>9</v>
      </c>
      <c r="J114" s="35">
        <v>25603</v>
      </c>
      <c r="K114" s="34">
        <v>1970</v>
      </c>
      <c r="L114" s="35">
        <v>25967</v>
      </c>
      <c r="M114" s="35" t="s">
        <v>9</v>
      </c>
      <c r="N114" s="35" t="s">
        <v>9</v>
      </c>
      <c r="O114" s="35">
        <v>25967</v>
      </c>
      <c r="P114" s="36">
        <v>12</v>
      </c>
      <c r="Q114" s="36">
        <v>12</v>
      </c>
      <c r="R114" s="37"/>
      <c r="S114" s="32">
        <v>350</v>
      </c>
      <c r="T114" s="32"/>
      <c r="U114" s="38">
        <v>11042</v>
      </c>
      <c r="V114" s="39"/>
      <c r="W114" s="34">
        <v>50</v>
      </c>
      <c r="X114" s="40"/>
      <c r="Y114" s="34">
        <v>14.285714285714285</v>
      </c>
      <c r="Z114" s="32"/>
      <c r="AA114" s="34">
        <v>14.285714285714285</v>
      </c>
      <c r="AB114" s="41"/>
      <c r="AC114" s="42" t="s">
        <v>56</v>
      </c>
      <c r="AD114" s="42" t="s">
        <v>56</v>
      </c>
      <c r="AE114" s="42" t="s">
        <v>56</v>
      </c>
      <c r="AF114" s="42" t="s">
        <v>56</v>
      </c>
      <c r="AG114" s="43"/>
      <c r="AH114" s="44" t="s">
        <v>56</v>
      </c>
      <c r="AI114" s="43"/>
      <c r="AJ114" s="45">
        <v>35.545893284090049</v>
      </c>
      <c r="AK114" s="46">
        <v>0.14066322542632359</v>
      </c>
      <c r="AM114" s="34">
        <v>0.45281651874660389</v>
      </c>
      <c r="AN114" s="47"/>
    </row>
    <row r="115" spans="1:40" x14ac:dyDescent="0.25">
      <c r="A115" s="33"/>
      <c r="B115" s="32" t="s">
        <v>77</v>
      </c>
      <c r="C115" s="34" t="s">
        <v>59</v>
      </c>
      <c r="D115" s="34">
        <v>223</v>
      </c>
      <c r="E115" s="34" t="s">
        <v>54</v>
      </c>
      <c r="F115" s="34" t="s">
        <v>88</v>
      </c>
      <c r="G115" s="34"/>
      <c r="H115" s="34" t="s">
        <v>9</v>
      </c>
      <c r="I115" s="34" t="s">
        <v>9</v>
      </c>
      <c r="J115" s="35">
        <v>25968</v>
      </c>
      <c r="K115" s="34">
        <v>1971</v>
      </c>
      <c r="L115" s="35">
        <v>26332</v>
      </c>
      <c r="M115" s="35" t="s">
        <v>9</v>
      </c>
      <c r="N115" s="35" t="s">
        <v>9</v>
      </c>
      <c r="O115" s="35">
        <v>26332</v>
      </c>
      <c r="P115" s="36">
        <v>12</v>
      </c>
      <c r="Q115" s="36">
        <v>12</v>
      </c>
      <c r="R115" s="37"/>
      <c r="S115" s="32">
        <v>440</v>
      </c>
      <c r="T115" s="32"/>
      <c r="U115" s="38">
        <v>11042</v>
      </c>
      <c r="V115" s="39"/>
      <c r="W115" s="34">
        <v>50</v>
      </c>
      <c r="X115" s="40"/>
      <c r="Y115" s="34">
        <v>11.363636363636363</v>
      </c>
      <c r="Z115" s="32"/>
      <c r="AA115" s="34">
        <v>11.363636363636365</v>
      </c>
      <c r="AB115" s="41"/>
      <c r="AC115" s="42" t="s">
        <v>56</v>
      </c>
      <c r="AD115" s="42" t="s">
        <v>56</v>
      </c>
      <c r="AE115" s="42" t="s">
        <v>56</v>
      </c>
      <c r="AF115" s="42" t="s">
        <v>56</v>
      </c>
      <c r="AG115" s="43"/>
      <c r="AH115" s="44" t="s">
        <v>56</v>
      </c>
      <c r="AI115" s="43"/>
      <c r="AJ115" s="45">
        <v>38.372567846521342</v>
      </c>
      <c r="AK115" s="46">
        <v>0.13030141792956068</v>
      </c>
      <c r="AM115" s="34">
        <v>0.45281651874660389</v>
      </c>
      <c r="AN115" s="47"/>
    </row>
    <row r="116" spans="1:40" x14ac:dyDescent="0.25">
      <c r="A116" s="33"/>
      <c r="B116" s="32" t="s">
        <v>77</v>
      </c>
      <c r="C116" s="34" t="s">
        <v>59</v>
      </c>
      <c r="D116" s="34">
        <v>223</v>
      </c>
      <c r="E116" s="34" t="s">
        <v>54</v>
      </c>
      <c r="F116" s="34" t="s">
        <v>88</v>
      </c>
      <c r="G116" s="34"/>
      <c r="H116" s="34" t="s">
        <v>9</v>
      </c>
      <c r="I116" s="34" t="s">
        <v>9</v>
      </c>
      <c r="J116" s="35">
        <v>26361</v>
      </c>
      <c r="K116" s="34">
        <v>1972</v>
      </c>
      <c r="L116" s="35">
        <v>26725</v>
      </c>
      <c r="M116" s="35" t="s">
        <v>9</v>
      </c>
      <c r="N116" s="35" t="s">
        <v>9</v>
      </c>
      <c r="O116" s="35">
        <v>26725</v>
      </c>
      <c r="P116" s="36">
        <v>12</v>
      </c>
      <c r="Q116" s="36">
        <v>12</v>
      </c>
      <c r="R116" s="37"/>
      <c r="S116" s="32">
        <v>440</v>
      </c>
      <c r="T116" s="32"/>
      <c r="U116" s="38">
        <v>11042</v>
      </c>
      <c r="V116" s="39"/>
      <c r="W116" s="34">
        <v>50</v>
      </c>
      <c r="X116" s="40"/>
      <c r="Y116" s="34">
        <v>11.363636363636363</v>
      </c>
      <c r="Z116" s="32"/>
      <c r="AA116" s="34">
        <v>11.363636363636365</v>
      </c>
      <c r="AB116" s="41"/>
      <c r="AC116" s="42" t="s">
        <v>56</v>
      </c>
      <c r="AD116" s="42" t="s">
        <v>56</v>
      </c>
      <c r="AE116" s="42" t="s">
        <v>56</v>
      </c>
      <c r="AF116" s="42" t="s">
        <v>56</v>
      </c>
      <c r="AG116" s="43"/>
      <c r="AH116" s="44" t="s">
        <v>56</v>
      </c>
      <c r="AI116" s="43"/>
      <c r="AJ116" s="45">
        <v>44.133364617290802</v>
      </c>
      <c r="AK116" s="46">
        <v>0.11329297105168079</v>
      </c>
      <c r="AM116" s="34">
        <v>0.45281651874660389</v>
      </c>
      <c r="AN116" s="47"/>
    </row>
    <row r="117" spans="1:40" x14ac:dyDescent="0.25">
      <c r="A117" s="33"/>
      <c r="B117" s="32" t="s">
        <v>77</v>
      </c>
      <c r="C117" s="34" t="s">
        <v>59</v>
      </c>
      <c r="D117" s="34">
        <v>223</v>
      </c>
      <c r="E117" s="34" t="s">
        <v>54</v>
      </c>
      <c r="F117" s="34" t="s">
        <v>124</v>
      </c>
      <c r="G117" s="34"/>
      <c r="H117" s="34" t="s">
        <v>9</v>
      </c>
      <c r="I117" s="34" t="s">
        <v>9</v>
      </c>
      <c r="J117" s="35">
        <v>30376</v>
      </c>
      <c r="K117" s="34">
        <v>1983</v>
      </c>
      <c r="L117" s="35">
        <v>31471</v>
      </c>
      <c r="M117" s="35" t="s">
        <v>9</v>
      </c>
      <c r="N117" s="35" t="s">
        <v>9</v>
      </c>
      <c r="O117" s="35">
        <v>31471</v>
      </c>
      <c r="P117" s="36">
        <v>36</v>
      </c>
      <c r="Q117" s="36">
        <v>36</v>
      </c>
      <c r="R117" s="37"/>
      <c r="S117" s="32">
        <v>997.5</v>
      </c>
      <c r="T117" s="32"/>
      <c r="U117" s="38">
        <v>11042</v>
      </c>
      <c r="V117" s="39"/>
      <c r="W117" s="34">
        <v>4239.375</v>
      </c>
      <c r="X117" s="40"/>
      <c r="Y117" s="34">
        <v>425</v>
      </c>
      <c r="Z117" s="32"/>
      <c r="AA117" s="34">
        <v>141.66666666666666</v>
      </c>
      <c r="AB117" s="41"/>
      <c r="AC117" s="42" t="s">
        <v>56</v>
      </c>
      <c r="AD117" s="42" t="s">
        <v>56</v>
      </c>
      <c r="AE117" s="42" t="s">
        <v>56</v>
      </c>
      <c r="AF117" s="42" t="s">
        <v>56</v>
      </c>
      <c r="AG117" s="43"/>
      <c r="AH117" s="44" t="s">
        <v>56</v>
      </c>
      <c r="AI117" s="43"/>
      <c r="AJ117" s="45">
        <v>143.17130338368699</v>
      </c>
      <c r="AK117" s="46">
        <v>2.9610507830880279</v>
      </c>
      <c r="AM117" s="34">
        <v>38.393180583227675</v>
      </c>
      <c r="AN117" s="47"/>
    </row>
    <row r="118" spans="1:40" x14ac:dyDescent="0.25">
      <c r="A118" s="33"/>
      <c r="B118" s="32" t="s">
        <v>77</v>
      </c>
      <c r="C118" s="34" t="s">
        <v>59</v>
      </c>
      <c r="D118" s="34">
        <v>223</v>
      </c>
      <c r="E118" s="34" t="s">
        <v>54</v>
      </c>
      <c r="F118" s="34" t="s">
        <v>55</v>
      </c>
      <c r="G118" s="34"/>
      <c r="H118" s="34" t="s">
        <v>9</v>
      </c>
      <c r="I118" s="34" t="s">
        <v>9</v>
      </c>
      <c r="J118" s="35">
        <v>32378</v>
      </c>
      <c r="K118" s="34">
        <v>1988</v>
      </c>
      <c r="L118" s="35">
        <v>32932</v>
      </c>
      <c r="M118" s="35" t="s">
        <v>9</v>
      </c>
      <c r="N118" s="35" t="s">
        <v>9</v>
      </c>
      <c r="O118" s="35">
        <v>32932</v>
      </c>
      <c r="P118" s="36">
        <v>18</v>
      </c>
      <c r="Q118" s="36">
        <v>18</v>
      </c>
      <c r="R118" s="37"/>
      <c r="S118" s="32">
        <v>1461.3</v>
      </c>
      <c r="T118" s="32"/>
      <c r="U118" s="38">
        <v>11042</v>
      </c>
      <c r="V118" s="39"/>
      <c r="W118" s="34">
        <v>1096</v>
      </c>
      <c r="X118" s="40"/>
      <c r="Y118" s="34">
        <v>75.001710805447203</v>
      </c>
      <c r="Z118" s="32"/>
      <c r="AA118" s="34">
        <v>50.001140536964805</v>
      </c>
      <c r="AB118" s="41"/>
      <c r="AC118" s="42" t="s">
        <v>56</v>
      </c>
      <c r="AD118" s="42" t="s">
        <v>56</v>
      </c>
      <c r="AE118" s="42" t="s">
        <v>56</v>
      </c>
      <c r="AF118" s="42" t="s">
        <v>56</v>
      </c>
      <c r="AG118" s="43"/>
      <c r="AH118" s="44" t="s">
        <v>56</v>
      </c>
      <c r="AI118" s="43"/>
      <c r="AJ118" s="45">
        <v>248.20770389570649</v>
      </c>
      <c r="AK118" s="46">
        <v>0.44156566568962113</v>
      </c>
      <c r="AM118" s="34">
        <v>9.9257380909255559</v>
      </c>
      <c r="AN118" s="47"/>
    </row>
    <row r="119" spans="1:40" x14ac:dyDescent="0.25">
      <c r="A119" s="33"/>
      <c r="B119" s="32" t="s">
        <v>77</v>
      </c>
      <c r="C119" s="34" t="s">
        <v>59</v>
      </c>
      <c r="D119" s="34">
        <v>223</v>
      </c>
      <c r="E119" s="34" t="s">
        <v>54</v>
      </c>
      <c r="F119" s="34" t="s">
        <v>55</v>
      </c>
      <c r="G119" s="34"/>
      <c r="H119" s="34" t="s">
        <v>9</v>
      </c>
      <c r="I119" s="34" t="s">
        <v>9</v>
      </c>
      <c r="J119" s="35">
        <v>33632</v>
      </c>
      <c r="K119" s="34">
        <v>1992</v>
      </c>
      <c r="L119" s="35">
        <v>34212</v>
      </c>
      <c r="M119" s="35" t="s">
        <v>9</v>
      </c>
      <c r="N119" s="35" t="s">
        <v>9</v>
      </c>
      <c r="O119" s="35">
        <v>34212</v>
      </c>
      <c r="P119" s="36">
        <v>19</v>
      </c>
      <c r="Q119" s="36">
        <v>19</v>
      </c>
      <c r="R119" s="37"/>
      <c r="S119" s="32">
        <v>1461.3</v>
      </c>
      <c r="T119" s="32"/>
      <c r="U119" s="38">
        <v>11042</v>
      </c>
      <c r="V119" s="39"/>
      <c r="W119" s="34">
        <v>1500</v>
      </c>
      <c r="X119" s="40"/>
      <c r="Y119" s="34">
        <v>102.64832683227263</v>
      </c>
      <c r="Z119" s="32"/>
      <c r="AA119" s="34">
        <v>64.830522209856397</v>
      </c>
      <c r="AB119" s="41"/>
      <c r="AC119" s="42" t="s">
        <v>56</v>
      </c>
      <c r="AD119" s="42" t="s">
        <v>56</v>
      </c>
      <c r="AE119" s="42" t="s">
        <v>56</v>
      </c>
      <c r="AF119" s="42" t="s">
        <v>56</v>
      </c>
      <c r="AG119" s="43"/>
      <c r="AH119" s="44" t="s">
        <v>56</v>
      </c>
      <c r="AI119" s="43"/>
      <c r="AJ119" s="45">
        <v>290.24163166435437</v>
      </c>
      <c r="AK119" s="46">
        <v>0.51681076604980392</v>
      </c>
      <c r="AM119" s="34">
        <v>13.584495562398116</v>
      </c>
      <c r="AN119" s="47"/>
    </row>
    <row r="120" spans="1:40" x14ac:dyDescent="0.25">
      <c r="A120" s="33"/>
      <c r="B120" s="32" t="s">
        <v>77</v>
      </c>
      <c r="C120" s="34" t="s">
        <v>59</v>
      </c>
      <c r="D120" s="34">
        <v>223</v>
      </c>
      <c r="E120" s="34" t="s">
        <v>54</v>
      </c>
      <c r="F120" s="34" t="s">
        <v>55</v>
      </c>
      <c r="G120" s="34"/>
      <c r="H120" s="34" t="s">
        <v>193</v>
      </c>
      <c r="I120" s="34" t="s">
        <v>9</v>
      </c>
      <c r="J120" s="35">
        <v>36131</v>
      </c>
      <c r="K120" s="34">
        <v>1998</v>
      </c>
      <c r="L120" s="35">
        <v>37226</v>
      </c>
      <c r="M120" s="35" t="s">
        <v>9</v>
      </c>
      <c r="N120" s="35">
        <v>37148</v>
      </c>
      <c r="O120" s="35">
        <v>37148</v>
      </c>
      <c r="P120" s="36">
        <v>36</v>
      </c>
      <c r="Q120" s="36">
        <v>33</v>
      </c>
      <c r="R120" s="37"/>
      <c r="S120" s="32">
        <v>2170.8000000000002</v>
      </c>
      <c r="T120" s="32"/>
      <c r="U120" s="38">
        <v>11042</v>
      </c>
      <c r="V120" s="39"/>
      <c r="W120" s="34">
        <v>10419.84</v>
      </c>
      <c r="X120" s="40"/>
      <c r="Y120" s="34">
        <v>480</v>
      </c>
      <c r="Z120" s="32"/>
      <c r="AA120" s="34">
        <v>174.54545454545453</v>
      </c>
      <c r="AB120" s="41"/>
      <c r="AC120" s="42" t="s">
        <v>56</v>
      </c>
      <c r="AD120" s="42" t="s">
        <v>56</v>
      </c>
      <c r="AE120" s="42" t="s">
        <v>56</v>
      </c>
      <c r="AF120" s="42" t="s">
        <v>56</v>
      </c>
      <c r="AG120" s="43"/>
      <c r="AH120" s="44" t="s">
        <v>56</v>
      </c>
      <c r="AI120" s="43"/>
      <c r="AJ120" s="45">
        <v>613.63532790479383</v>
      </c>
      <c r="AK120" s="46">
        <v>1.6980508660701898</v>
      </c>
      <c r="AM120" s="34">
        <v>94.365513493932269</v>
      </c>
      <c r="AN120" s="47"/>
    </row>
    <row r="121" spans="1:40" x14ac:dyDescent="0.25">
      <c r="A121" s="33"/>
      <c r="B121" s="32" t="s">
        <v>77</v>
      </c>
      <c r="C121" s="34" t="s">
        <v>59</v>
      </c>
      <c r="D121" s="34">
        <v>223</v>
      </c>
      <c r="E121" s="34" t="s">
        <v>54</v>
      </c>
      <c r="F121" s="34" t="s">
        <v>55</v>
      </c>
      <c r="G121" s="34"/>
      <c r="H121" s="34" t="s">
        <v>193</v>
      </c>
      <c r="I121" s="34" t="s">
        <v>193</v>
      </c>
      <c r="J121" s="35">
        <v>37148</v>
      </c>
      <c r="K121" s="34">
        <v>2001</v>
      </c>
      <c r="L121" s="35">
        <v>37603</v>
      </c>
      <c r="M121" s="35" t="s">
        <v>9</v>
      </c>
      <c r="N121" s="35">
        <v>37504</v>
      </c>
      <c r="O121" s="35">
        <v>37504</v>
      </c>
      <c r="P121" s="36">
        <v>15</v>
      </c>
      <c r="Q121" s="36">
        <v>12</v>
      </c>
      <c r="R121" s="37"/>
      <c r="S121" s="32">
        <v>3036.1</v>
      </c>
      <c r="T121" s="32"/>
      <c r="U121" s="38">
        <v>11042</v>
      </c>
      <c r="V121" s="39"/>
      <c r="W121" s="34">
        <v>12144.4</v>
      </c>
      <c r="X121" s="40"/>
      <c r="Y121" s="34">
        <v>400</v>
      </c>
      <c r="Z121" s="32"/>
      <c r="AA121" s="34">
        <v>400</v>
      </c>
      <c r="AB121" s="41"/>
      <c r="AC121" s="42">
        <v>11.812028589308653</v>
      </c>
      <c r="AD121" s="42">
        <v>11.812028589308653</v>
      </c>
      <c r="AE121" s="49">
        <v>47.248114357234613</v>
      </c>
      <c r="AF121" s="42">
        <v>47.248114357234613</v>
      </c>
      <c r="AG121" s="43"/>
      <c r="AH121" s="44">
        <v>1434.5</v>
      </c>
      <c r="AI121" s="50"/>
      <c r="AJ121" s="45">
        <v>445.58620982353301</v>
      </c>
      <c r="AK121" s="46">
        <v>2.7254882965991221</v>
      </c>
      <c r="AM121" s="34">
        <v>109.9836986053251</v>
      </c>
      <c r="AN121" s="47"/>
    </row>
    <row r="122" spans="1:40" x14ac:dyDescent="0.25">
      <c r="A122" s="33"/>
      <c r="B122" s="32" t="s">
        <v>77</v>
      </c>
      <c r="C122" s="34" t="s">
        <v>59</v>
      </c>
      <c r="D122" s="34">
        <v>223</v>
      </c>
      <c r="E122" s="34" t="s">
        <v>54</v>
      </c>
      <c r="F122" s="34" t="s">
        <v>55</v>
      </c>
      <c r="G122" s="34"/>
      <c r="H122" s="34" t="s">
        <v>193</v>
      </c>
      <c r="I122" s="34" t="s">
        <v>193</v>
      </c>
      <c r="J122" s="35">
        <v>37505</v>
      </c>
      <c r="K122" s="34">
        <v>2002</v>
      </c>
      <c r="L122" s="35">
        <v>37986</v>
      </c>
      <c r="M122" s="35">
        <v>38442</v>
      </c>
      <c r="N122" s="35" t="s">
        <v>9</v>
      </c>
      <c r="O122" s="35">
        <v>38442</v>
      </c>
      <c r="P122" s="36">
        <v>16</v>
      </c>
      <c r="Q122" s="36">
        <v>31</v>
      </c>
      <c r="R122" s="37"/>
      <c r="S122" s="32">
        <v>3036.1</v>
      </c>
      <c r="T122" s="32"/>
      <c r="U122" s="38">
        <v>11042</v>
      </c>
      <c r="V122" s="39"/>
      <c r="W122" s="34">
        <v>27375.119999999999</v>
      </c>
      <c r="X122" s="40"/>
      <c r="Y122" s="34">
        <v>901.65409571489738</v>
      </c>
      <c r="Z122" s="32"/>
      <c r="AA122" s="34">
        <v>349.02739188963773</v>
      </c>
      <c r="AB122" s="41"/>
      <c r="AC122" s="42">
        <v>75.165903626362777</v>
      </c>
      <c r="AD122" s="42">
        <v>150.33180725272555</v>
      </c>
      <c r="AE122" s="49">
        <v>466.28312637923653</v>
      </c>
      <c r="AF122" s="42">
        <v>566.50433121438687</v>
      </c>
      <c r="AG122" s="43"/>
      <c r="AH122" s="44">
        <v>17199.637999999999</v>
      </c>
      <c r="AI122" s="50"/>
      <c r="AJ122" s="45">
        <v>374.98366939001909</v>
      </c>
      <c r="AK122" s="46">
        <v>7.3003499177792834</v>
      </c>
      <c r="AM122" s="34">
        <v>247.91813077341058</v>
      </c>
      <c r="AN122" s="47"/>
    </row>
    <row r="123" spans="1:40" x14ac:dyDescent="0.25">
      <c r="A123" s="33"/>
      <c r="B123" s="32" t="s">
        <v>178</v>
      </c>
      <c r="C123" s="34" t="s">
        <v>53</v>
      </c>
      <c r="D123" s="34">
        <v>918</v>
      </c>
      <c r="E123" s="34" t="s">
        <v>54</v>
      </c>
      <c r="F123" s="34" t="s">
        <v>55</v>
      </c>
      <c r="G123" s="34"/>
      <c r="H123" s="34" t="s">
        <v>9</v>
      </c>
      <c r="I123" s="34" t="s">
        <v>9</v>
      </c>
      <c r="J123" s="35">
        <v>33312</v>
      </c>
      <c r="K123" s="34">
        <v>1991</v>
      </c>
      <c r="L123" s="35">
        <v>33677</v>
      </c>
      <c r="M123" s="35" t="s">
        <v>9</v>
      </c>
      <c r="N123" s="35" t="s">
        <v>9</v>
      </c>
      <c r="O123" s="35">
        <v>33677</v>
      </c>
      <c r="P123" s="36">
        <v>12</v>
      </c>
      <c r="Q123" s="36">
        <v>12</v>
      </c>
      <c r="R123" s="37"/>
      <c r="S123" s="32">
        <v>310</v>
      </c>
      <c r="T123" s="32"/>
      <c r="U123" s="38">
        <v>896.3</v>
      </c>
      <c r="V123" s="39"/>
      <c r="W123" s="34">
        <v>279</v>
      </c>
      <c r="X123" s="40"/>
      <c r="Y123" s="34">
        <v>90</v>
      </c>
      <c r="Z123" s="32"/>
      <c r="AA123" s="34">
        <v>90</v>
      </c>
      <c r="AB123" s="41"/>
      <c r="AC123" s="42" t="s">
        <v>56</v>
      </c>
      <c r="AD123" s="42" t="s">
        <v>56</v>
      </c>
      <c r="AE123" s="42" t="s">
        <v>56</v>
      </c>
      <c r="AF123" s="42" t="s">
        <v>56</v>
      </c>
      <c r="AG123" s="43"/>
      <c r="AH123" s="44" t="s">
        <v>56</v>
      </c>
      <c r="AI123" s="43"/>
      <c r="AJ123" s="45">
        <v>1.3539931451647886</v>
      </c>
      <c r="AK123" s="46">
        <v>20.605717318165901</v>
      </c>
      <c r="AM123" s="34">
        <v>31.127970545576261</v>
      </c>
      <c r="AN123" s="47"/>
    </row>
    <row r="124" spans="1:40" x14ac:dyDescent="0.25">
      <c r="A124" s="33"/>
      <c r="B124" s="32" t="s">
        <v>178</v>
      </c>
      <c r="C124" s="34" t="s">
        <v>53</v>
      </c>
      <c r="D124" s="34">
        <v>918</v>
      </c>
      <c r="E124" s="34" t="s">
        <v>54</v>
      </c>
      <c r="F124" s="34" t="s">
        <v>55</v>
      </c>
      <c r="G124" s="34"/>
      <c r="H124" s="34" t="s">
        <v>9</v>
      </c>
      <c r="I124" s="34" t="s">
        <v>9</v>
      </c>
      <c r="J124" s="35">
        <v>33711</v>
      </c>
      <c r="K124" s="34">
        <v>1992</v>
      </c>
      <c r="L124" s="35">
        <v>34075</v>
      </c>
      <c r="M124" s="35" t="s">
        <v>9</v>
      </c>
      <c r="N124" s="35" t="s">
        <v>9</v>
      </c>
      <c r="O124" s="35">
        <v>34075</v>
      </c>
      <c r="P124" s="36">
        <v>12</v>
      </c>
      <c r="Q124" s="36">
        <v>12</v>
      </c>
      <c r="R124" s="37"/>
      <c r="S124" s="32">
        <v>310</v>
      </c>
      <c r="T124" s="32"/>
      <c r="U124" s="38">
        <v>896.3</v>
      </c>
      <c r="V124" s="39"/>
      <c r="W124" s="34">
        <v>155</v>
      </c>
      <c r="X124" s="40"/>
      <c r="Y124" s="34">
        <v>50</v>
      </c>
      <c r="Z124" s="32"/>
      <c r="AA124" s="34">
        <v>50</v>
      </c>
      <c r="AB124" s="41"/>
      <c r="AC124" s="42" t="s">
        <v>56</v>
      </c>
      <c r="AD124" s="42" t="s">
        <v>56</v>
      </c>
      <c r="AE124" s="42" t="s">
        <v>56</v>
      </c>
      <c r="AF124" s="42" t="s">
        <v>56</v>
      </c>
      <c r="AG124" s="43"/>
      <c r="AH124" s="44" t="s">
        <v>56</v>
      </c>
      <c r="AI124" s="43"/>
      <c r="AJ124" s="45">
        <v>5.7168079432000258</v>
      </c>
      <c r="AK124" s="46">
        <v>2.7113032576923968</v>
      </c>
      <c r="AM124" s="34">
        <v>17.293316969764589</v>
      </c>
      <c r="AN124" s="47"/>
    </row>
    <row r="125" spans="1:40" x14ac:dyDescent="0.25">
      <c r="A125" s="33"/>
      <c r="B125" s="32" t="s">
        <v>178</v>
      </c>
      <c r="C125" s="34" t="s">
        <v>53</v>
      </c>
      <c r="D125" s="34">
        <v>918</v>
      </c>
      <c r="E125" s="34" t="s">
        <v>54</v>
      </c>
      <c r="F125" s="34" t="s">
        <v>55</v>
      </c>
      <c r="G125" s="34"/>
      <c r="H125" s="34" t="s">
        <v>9</v>
      </c>
      <c r="I125" s="34" t="s">
        <v>9</v>
      </c>
      <c r="J125" s="35">
        <v>34435</v>
      </c>
      <c r="K125" s="34">
        <v>1994</v>
      </c>
      <c r="L125" s="35">
        <v>34789</v>
      </c>
      <c r="M125" s="35" t="s">
        <v>9</v>
      </c>
      <c r="N125" s="35" t="s">
        <v>9</v>
      </c>
      <c r="O125" s="35">
        <v>34789</v>
      </c>
      <c r="P125" s="36">
        <v>12</v>
      </c>
      <c r="Q125" s="36">
        <v>12</v>
      </c>
      <c r="R125" s="37"/>
      <c r="S125" s="32">
        <v>464.9</v>
      </c>
      <c r="T125" s="32"/>
      <c r="U125" s="38">
        <v>896.3</v>
      </c>
      <c r="V125" s="39"/>
      <c r="W125" s="34">
        <v>139.47999999999999</v>
      </c>
      <c r="X125" s="40"/>
      <c r="Y125" s="34">
        <v>30.0021510002151</v>
      </c>
      <c r="Z125" s="32"/>
      <c r="AA125" s="34">
        <v>30.002151000215104</v>
      </c>
      <c r="AB125" s="41"/>
      <c r="AC125" s="42" t="s">
        <v>56</v>
      </c>
      <c r="AD125" s="42" t="s">
        <v>56</v>
      </c>
      <c r="AE125" s="42" t="s">
        <v>56</v>
      </c>
      <c r="AF125" s="42" t="s">
        <v>56</v>
      </c>
      <c r="AG125" s="43"/>
      <c r="AH125" s="44" t="s">
        <v>56</v>
      </c>
      <c r="AI125" s="43"/>
      <c r="AJ125" s="45">
        <v>5.1378176221974652</v>
      </c>
      <c r="AK125" s="46">
        <v>2.7147713339879869</v>
      </c>
      <c r="AM125" s="34">
        <v>15.561753877050094</v>
      </c>
      <c r="AN125" s="47"/>
    </row>
    <row r="126" spans="1:40" x14ac:dyDescent="0.25">
      <c r="A126" s="33"/>
      <c r="B126" s="32" t="s">
        <v>178</v>
      </c>
      <c r="C126" s="34" t="s">
        <v>53</v>
      </c>
      <c r="D126" s="34">
        <v>918</v>
      </c>
      <c r="E126" s="34" t="s">
        <v>54</v>
      </c>
      <c r="F126" s="34" t="s">
        <v>55</v>
      </c>
      <c r="G126" s="34"/>
      <c r="H126" s="34" t="s">
        <v>9</v>
      </c>
      <c r="I126" s="34" t="s">
        <v>9</v>
      </c>
      <c r="J126" s="35">
        <v>35265</v>
      </c>
      <c r="K126" s="34">
        <v>1996</v>
      </c>
      <c r="L126" s="35">
        <v>35872</v>
      </c>
      <c r="M126" s="35" t="s">
        <v>9</v>
      </c>
      <c r="N126" s="35">
        <v>35531</v>
      </c>
      <c r="O126" s="35">
        <v>35531</v>
      </c>
      <c r="P126" s="36">
        <v>20</v>
      </c>
      <c r="Q126" s="36">
        <v>9</v>
      </c>
      <c r="R126" s="37"/>
      <c r="S126" s="32">
        <v>464.9</v>
      </c>
      <c r="T126" s="32"/>
      <c r="U126" s="38">
        <v>896.3</v>
      </c>
      <c r="V126" s="39"/>
      <c r="W126" s="34">
        <v>400</v>
      </c>
      <c r="X126" s="40"/>
      <c r="Y126" s="34">
        <v>86.04000860400086</v>
      </c>
      <c r="Z126" s="32"/>
      <c r="AA126" s="34">
        <v>114.72001147200116</v>
      </c>
      <c r="AB126" s="41"/>
      <c r="AC126" s="42" t="s">
        <v>56</v>
      </c>
      <c r="AD126" s="42" t="s">
        <v>56</v>
      </c>
      <c r="AE126" s="42" t="s">
        <v>56</v>
      </c>
      <c r="AF126" s="42" t="s">
        <v>56</v>
      </c>
      <c r="AG126" s="43"/>
      <c r="AH126" s="44" t="s">
        <v>56</v>
      </c>
      <c r="AI126" s="43"/>
      <c r="AJ126" s="45">
        <v>6.6003658307755044</v>
      </c>
      <c r="AK126" s="46">
        <v>6.0602701464655384</v>
      </c>
      <c r="AM126" s="34">
        <v>44.627914760682806</v>
      </c>
      <c r="AN126" s="47"/>
    </row>
    <row r="127" spans="1:40" x14ac:dyDescent="0.25">
      <c r="A127" s="33"/>
      <c r="B127" s="32" t="s">
        <v>178</v>
      </c>
      <c r="C127" s="34" t="s">
        <v>53</v>
      </c>
      <c r="D127" s="34">
        <v>918</v>
      </c>
      <c r="E127" s="34" t="s">
        <v>54</v>
      </c>
      <c r="F127" s="34" t="s">
        <v>55</v>
      </c>
      <c r="G127" s="34"/>
      <c r="H127" s="34" t="s">
        <v>9</v>
      </c>
      <c r="I127" s="34" t="s">
        <v>9</v>
      </c>
      <c r="J127" s="35">
        <v>35531</v>
      </c>
      <c r="K127" s="34">
        <v>1997</v>
      </c>
      <c r="L127" s="35">
        <v>35956</v>
      </c>
      <c r="M127" s="35" t="s">
        <v>9</v>
      </c>
      <c r="N127" s="35" t="s">
        <v>9</v>
      </c>
      <c r="O127" s="35">
        <v>35956</v>
      </c>
      <c r="P127" s="36">
        <v>14</v>
      </c>
      <c r="Q127" s="36">
        <v>14</v>
      </c>
      <c r="R127" s="37"/>
      <c r="S127" s="32">
        <v>464.9</v>
      </c>
      <c r="T127" s="32"/>
      <c r="U127" s="38">
        <v>896.3</v>
      </c>
      <c r="V127" s="39"/>
      <c r="W127" s="34">
        <v>371.92</v>
      </c>
      <c r="X127" s="40"/>
      <c r="Y127" s="34">
        <v>80</v>
      </c>
      <c r="Z127" s="32"/>
      <c r="AA127" s="34">
        <v>68.571428571428569</v>
      </c>
      <c r="AB127" s="41"/>
      <c r="AC127" s="42" t="s">
        <v>56</v>
      </c>
      <c r="AD127" s="42" t="s">
        <v>56</v>
      </c>
      <c r="AE127" s="42" t="s">
        <v>56</v>
      </c>
      <c r="AF127" s="42" t="s">
        <v>56</v>
      </c>
      <c r="AG127" s="43"/>
      <c r="AH127" s="44" t="s">
        <v>56</v>
      </c>
      <c r="AI127" s="43"/>
      <c r="AJ127" s="45">
        <v>7.4296176547239163</v>
      </c>
      <c r="AK127" s="46">
        <v>5.0059103615315248</v>
      </c>
      <c r="AM127" s="34">
        <v>41.495035144482877</v>
      </c>
      <c r="AN127" s="47"/>
    </row>
    <row r="128" spans="1:40" x14ac:dyDescent="0.25">
      <c r="A128" s="33"/>
      <c r="B128" s="32" t="s">
        <v>178</v>
      </c>
      <c r="C128" s="34" t="s">
        <v>53</v>
      </c>
      <c r="D128" s="34">
        <v>918</v>
      </c>
      <c r="E128" s="34" t="s">
        <v>54</v>
      </c>
      <c r="F128" s="34" t="s">
        <v>124</v>
      </c>
      <c r="G128" s="34"/>
      <c r="H128" s="34" t="s">
        <v>9</v>
      </c>
      <c r="I128" s="34" t="s">
        <v>9</v>
      </c>
      <c r="J128" s="35">
        <v>36063</v>
      </c>
      <c r="K128" s="34">
        <v>1998</v>
      </c>
      <c r="L128" s="35">
        <v>37158</v>
      </c>
      <c r="M128" s="35" t="s">
        <v>9</v>
      </c>
      <c r="N128" s="35" t="s">
        <v>9</v>
      </c>
      <c r="O128" s="35">
        <v>37158</v>
      </c>
      <c r="P128" s="36">
        <v>36</v>
      </c>
      <c r="Q128" s="36">
        <v>36</v>
      </c>
      <c r="R128" s="37"/>
      <c r="S128" s="32">
        <v>464.9</v>
      </c>
      <c r="T128" s="32"/>
      <c r="U128" s="38">
        <v>896.3</v>
      </c>
      <c r="V128" s="39"/>
      <c r="W128" s="34">
        <v>627.62</v>
      </c>
      <c r="X128" s="40"/>
      <c r="Y128" s="34">
        <v>135.00107550010756</v>
      </c>
      <c r="Z128" s="32"/>
      <c r="AA128" s="34">
        <v>45.000358500035851</v>
      </c>
      <c r="AB128" s="41"/>
      <c r="AC128" s="42" t="s">
        <v>56</v>
      </c>
      <c r="AD128" s="42" t="s">
        <v>56</v>
      </c>
      <c r="AE128" s="42" t="s">
        <v>56</v>
      </c>
      <c r="AF128" s="42" t="s">
        <v>56</v>
      </c>
      <c r="AG128" s="43"/>
      <c r="AH128" s="44" t="s">
        <v>56</v>
      </c>
      <c r="AI128" s="43"/>
      <c r="AJ128" s="45">
        <v>9.3942450717734651</v>
      </c>
      <c r="AK128" s="46">
        <v>6.6808987332658178</v>
      </c>
      <c r="AM128" s="34">
        <v>70.023429655249359</v>
      </c>
      <c r="AN128" s="47"/>
    </row>
    <row r="129" spans="1:40" x14ac:dyDescent="0.25">
      <c r="A129" s="33"/>
      <c r="B129" s="32" t="s">
        <v>178</v>
      </c>
      <c r="C129" s="34" t="s">
        <v>53</v>
      </c>
      <c r="D129" s="34">
        <v>918</v>
      </c>
      <c r="E129" s="34" t="s">
        <v>54</v>
      </c>
      <c r="F129" s="34" t="s">
        <v>55</v>
      </c>
      <c r="G129" s="34"/>
      <c r="H129" s="34" t="s">
        <v>176</v>
      </c>
      <c r="I129" s="34" t="s">
        <v>56</v>
      </c>
      <c r="J129" s="35">
        <v>37314</v>
      </c>
      <c r="K129" s="34">
        <v>2002</v>
      </c>
      <c r="L129" s="35">
        <v>38043</v>
      </c>
      <c r="M129" s="35">
        <v>38061</v>
      </c>
      <c r="N129" s="35" t="s">
        <v>9</v>
      </c>
      <c r="O129" s="35">
        <v>38061</v>
      </c>
      <c r="P129" s="36">
        <v>24</v>
      </c>
      <c r="Q129" s="36">
        <v>25</v>
      </c>
      <c r="R129" s="37"/>
      <c r="S129" s="32">
        <v>640.199999999998</v>
      </c>
      <c r="T129" s="32"/>
      <c r="U129" s="38">
        <v>896.3</v>
      </c>
      <c r="V129" s="39"/>
      <c r="W129" s="34">
        <v>240</v>
      </c>
      <c r="X129" s="40"/>
      <c r="Y129" s="34">
        <v>37.48828491096544</v>
      </c>
      <c r="Z129" s="32"/>
      <c r="AA129" s="34">
        <v>17.994376757263414</v>
      </c>
      <c r="AB129" s="41"/>
      <c r="AC129" s="42">
        <v>4.9984379881287255</v>
      </c>
      <c r="AD129" s="42">
        <v>13.120899718837903</v>
      </c>
      <c r="AE129" s="49">
        <v>17.182130584192493</v>
      </c>
      <c r="AF129" s="42">
        <v>37.48828491096544</v>
      </c>
      <c r="AG129" s="43"/>
      <c r="AH129" s="44">
        <v>240</v>
      </c>
      <c r="AI129" s="50"/>
      <c r="AJ129" s="45">
        <v>11.97238816347749</v>
      </c>
      <c r="AK129" s="46">
        <v>2.0046125862518793</v>
      </c>
      <c r="AM129" s="34">
        <v>26.776748856409689</v>
      </c>
      <c r="AN129" s="47"/>
    </row>
    <row r="130" spans="1:40" x14ac:dyDescent="0.25">
      <c r="A130" s="33"/>
      <c r="B130" s="32" t="s">
        <v>178</v>
      </c>
      <c r="C130" s="34" t="s">
        <v>53</v>
      </c>
      <c r="D130" s="34">
        <v>918</v>
      </c>
      <c r="E130" s="34" t="s">
        <v>54</v>
      </c>
      <c r="F130" s="34" t="s">
        <v>55</v>
      </c>
      <c r="G130" s="34"/>
      <c r="H130" s="34" t="s">
        <v>176</v>
      </c>
      <c r="I130" s="34" t="s">
        <v>193</v>
      </c>
      <c r="J130" s="35">
        <v>38205</v>
      </c>
      <c r="K130" s="34">
        <v>2004</v>
      </c>
      <c r="L130" s="35">
        <v>38965</v>
      </c>
      <c r="M130" s="35">
        <v>39172</v>
      </c>
      <c r="N130" s="35" t="s">
        <v>9</v>
      </c>
      <c r="O130" s="35">
        <v>39172</v>
      </c>
      <c r="P130" s="36">
        <v>25</v>
      </c>
      <c r="Q130" s="36">
        <v>32</v>
      </c>
      <c r="R130" s="37"/>
      <c r="S130" s="32">
        <v>640.19999999999993</v>
      </c>
      <c r="T130" s="32"/>
      <c r="U130" s="38">
        <v>896.3</v>
      </c>
      <c r="V130" s="39"/>
      <c r="W130" s="34">
        <v>100</v>
      </c>
      <c r="X130" s="40"/>
      <c r="Y130" s="34">
        <v>15.620118712902221</v>
      </c>
      <c r="Z130" s="32"/>
      <c r="AA130" s="34">
        <v>5.8575445173383329</v>
      </c>
      <c r="AB130" s="41"/>
      <c r="AC130" s="42">
        <v>0</v>
      </c>
      <c r="AD130" s="42">
        <v>0</v>
      </c>
      <c r="AE130" s="49">
        <v>0</v>
      </c>
      <c r="AF130" s="42">
        <v>0</v>
      </c>
      <c r="AG130" s="43"/>
      <c r="AH130" s="44">
        <v>0</v>
      </c>
      <c r="AI130" s="50"/>
      <c r="AJ130" s="45">
        <v>16.714495090161051</v>
      </c>
      <c r="AK130" s="46">
        <v>0.59828310374068538</v>
      </c>
      <c r="AM130" s="34">
        <v>11.156978690170702</v>
      </c>
      <c r="AN130" s="47"/>
    </row>
    <row r="131" spans="1:40" x14ac:dyDescent="0.25">
      <c r="A131" s="33"/>
      <c r="B131" s="32" t="s">
        <v>177</v>
      </c>
      <c r="C131" s="34" t="s">
        <v>76</v>
      </c>
      <c r="D131" s="34">
        <v>748</v>
      </c>
      <c r="E131" s="34" t="s">
        <v>159</v>
      </c>
      <c r="F131" s="34" t="s">
        <v>160</v>
      </c>
      <c r="G131" s="34"/>
      <c r="H131" s="34" t="s">
        <v>9</v>
      </c>
      <c r="I131" s="34" t="s">
        <v>9</v>
      </c>
      <c r="J131" s="35">
        <v>33310</v>
      </c>
      <c r="K131" s="34">
        <v>1991</v>
      </c>
      <c r="L131" s="35">
        <v>34466</v>
      </c>
      <c r="M131" s="35" t="s">
        <v>9</v>
      </c>
      <c r="N131" s="35">
        <v>34059</v>
      </c>
      <c r="O131" s="35">
        <v>34059</v>
      </c>
      <c r="P131" s="36">
        <v>38</v>
      </c>
      <c r="Q131" s="36">
        <v>25</v>
      </c>
      <c r="R131" s="37"/>
      <c r="S131" s="32">
        <v>31.6</v>
      </c>
      <c r="T131" s="32"/>
      <c r="U131" s="38">
        <v>120.39999999999999</v>
      </c>
      <c r="V131" s="39"/>
      <c r="W131" s="34">
        <v>22.12</v>
      </c>
      <c r="X131" s="40"/>
      <c r="Y131" s="34">
        <v>70</v>
      </c>
      <c r="Z131" s="32"/>
      <c r="AA131" s="34">
        <v>33.6</v>
      </c>
      <c r="AB131" s="41"/>
      <c r="AC131" s="42" t="s">
        <v>56</v>
      </c>
      <c r="AD131" s="42" t="s">
        <v>56</v>
      </c>
      <c r="AE131" s="42" t="s">
        <v>56</v>
      </c>
      <c r="AF131" s="42" t="s">
        <v>56</v>
      </c>
      <c r="AG131" s="43"/>
      <c r="AH131" s="44" t="s">
        <v>56</v>
      </c>
      <c r="AI131" s="43"/>
      <c r="AJ131" s="45">
        <v>2.1916564710312909</v>
      </c>
      <c r="AK131" s="46">
        <v>1.0092822617219461</v>
      </c>
      <c r="AM131" s="34">
        <v>18.372093023255818</v>
      </c>
      <c r="AN131" s="47"/>
    </row>
    <row r="132" spans="1:40" x14ac:dyDescent="0.25">
      <c r="A132" s="33"/>
      <c r="B132" s="32" t="s">
        <v>177</v>
      </c>
      <c r="C132" s="34" t="s">
        <v>76</v>
      </c>
      <c r="D132" s="34">
        <v>748</v>
      </c>
      <c r="E132" s="34" t="s">
        <v>159</v>
      </c>
      <c r="F132" s="34" t="s">
        <v>164</v>
      </c>
      <c r="G132" s="34"/>
      <c r="H132" s="34" t="s">
        <v>9</v>
      </c>
      <c r="I132" s="34" t="s">
        <v>9</v>
      </c>
      <c r="J132" s="35">
        <v>34059</v>
      </c>
      <c r="K132" s="34">
        <v>1993</v>
      </c>
      <c r="L132" s="35">
        <v>35154</v>
      </c>
      <c r="M132" s="35" t="s">
        <v>9</v>
      </c>
      <c r="N132" s="35" t="s">
        <v>9</v>
      </c>
      <c r="O132" s="35">
        <v>35154</v>
      </c>
      <c r="P132" s="36">
        <v>36</v>
      </c>
      <c r="Q132" s="36">
        <v>36</v>
      </c>
      <c r="R132" s="37"/>
      <c r="S132" s="32">
        <v>44.2</v>
      </c>
      <c r="T132" s="32"/>
      <c r="U132" s="38">
        <v>120.39999999999999</v>
      </c>
      <c r="V132" s="39"/>
      <c r="W132" s="34">
        <v>53.04</v>
      </c>
      <c r="X132" s="40"/>
      <c r="Y132" s="34">
        <v>120</v>
      </c>
      <c r="Z132" s="32"/>
      <c r="AA132" s="34">
        <v>40</v>
      </c>
      <c r="AB132" s="41"/>
      <c r="AC132" s="42" t="s">
        <v>56</v>
      </c>
      <c r="AD132" s="42" t="s">
        <v>56</v>
      </c>
      <c r="AE132" s="42" t="s">
        <v>56</v>
      </c>
      <c r="AF132" s="42" t="s">
        <v>56</v>
      </c>
      <c r="AG132" s="43"/>
      <c r="AH132" s="44" t="s">
        <v>56</v>
      </c>
      <c r="AI132" s="43"/>
      <c r="AJ132" s="45">
        <v>2.329396325324351</v>
      </c>
      <c r="AK132" s="46">
        <v>2.2769847888643242</v>
      </c>
      <c r="AM132" s="34">
        <v>44.053156146179404</v>
      </c>
      <c r="AN132" s="47"/>
    </row>
    <row r="133" spans="1:40" x14ac:dyDescent="0.25">
      <c r="A133" s="33"/>
      <c r="B133" s="32" t="s">
        <v>177</v>
      </c>
      <c r="C133" s="34" t="s">
        <v>76</v>
      </c>
      <c r="D133" s="34">
        <v>748</v>
      </c>
      <c r="E133" s="34" t="s">
        <v>159</v>
      </c>
      <c r="F133" s="34" t="s">
        <v>164</v>
      </c>
      <c r="G133" s="34"/>
      <c r="H133" s="34" t="s">
        <v>9</v>
      </c>
      <c r="I133" s="34" t="s">
        <v>9</v>
      </c>
      <c r="J133" s="35">
        <v>35230</v>
      </c>
      <c r="K133" s="34">
        <v>1996</v>
      </c>
      <c r="L133" s="35">
        <v>36324</v>
      </c>
      <c r="M133" s="35" t="s">
        <v>9</v>
      </c>
      <c r="N133" s="35" t="s">
        <v>9</v>
      </c>
      <c r="O133" s="35">
        <v>36324</v>
      </c>
      <c r="P133" s="36">
        <v>36</v>
      </c>
      <c r="Q133" s="36">
        <v>36</v>
      </c>
      <c r="R133" s="37"/>
      <c r="S133" s="32">
        <v>44.2</v>
      </c>
      <c r="T133" s="32"/>
      <c r="U133" s="38">
        <v>120.39999999999999</v>
      </c>
      <c r="V133" s="39"/>
      <c r="W133" s="34">
        <v>39.78</v>
      </c>
      <c r="X133" s="40"/>
      <c r="Y133" s="34">
        <v>90</v>
      </c>
      <c r="Z133" s="32"/>
      <c r="AA133" s="34">
        <v>30</v>
      </c>
      <c r="AB133" s="41"/>
      <c r="AC133" s="42" t="s">
        <v>56</v>
      </c>
      <c r="AD133" s="42" t="s">
        <v>56</v>
      </c>
      <c r="AE133" s="42" t="s">
        <v>56</v>
      </c>
      <c r="AF133" s="42" t="s">
        <v>56</v>
      </c>
      <c r="AG133" s="43"/>
      <c r="AH133" s="44" t="s">
        <v>56</v>
      </c>
      <c r="AI133" s="43"/>
      <c r="AJ133" s="45">
        <v>1.7987645559474901</v>
      </c>
      <c r="AK133" s="46">
        <v>2.2115178925707757</v>
      </c>
      <c r="AM133" s="34">
        <v>33.039867109634557</v>
      </c>
      <c r="AN133" s="47"/>
    </row>
    <row r="134" spans="1:40" x14ac:dyDescent="0.25">
      <c r="A134" s="33"/>
      <c r="B134" s="32" t="s">
        <v>177</v>
      </c>
      <c r="C134" s="34" t="s">
        <v>76</v>
      </c>
      <c r="D134" s="34">
        <v>748</v>
      </c>
      <c r="E134" s="34" t="s">
        <v>159</v>
      </c>
      <c r="F134" s="34" t="s">
        <v>164</v>
      </c>
      <c r="G134" s="34"/>
      <c r="H134" s="34" t="s">
        <v>9</v>
      </c>
      <c r="I134" s="34" t="s">
        <v>9</v>
      </c>
      <c r="J134" s="35">
        <v>36413</v>
      </c>
      <c r="K134" s="34">
        <v>1999</v>
      </c>
      <c r="L134" s="35">
        <v>37508</v>
      </c>
      <c r="M134" s="35">
        <v>37599</v>
      </c>
      <c r="N134" s="35" t="s">
        <v>9</v>
      </c>
      <c r="O134" s="35">
        <v>37599</v>
      </c>
      <c r="P134" s="36">
        <v>36</v>
      </c>
      <c r="Q134" s="36">
        <v>39</v>
      </c>
      <c r="R134" s="37"/>
      <c r="S134" s="32">
        <v>60.2</v>
      </c>
      <c r="T134" s="32"/>
      <c r="U134" s="38">
        <v>120.39999999999999</v>
      </c>
      <c r="V134" s="39"/>
      <c r="W134" s="34">
        <v>39.119999999999997</v>
      </c>
      <c r="X134" s="40"/>
      <c r="Y134" s="34">
        <v>64.983388704318941</v>
      </c>
      <c r="Z134" s="32"/>
      <c r="AA134" s="34">
        <v>19.994888832098134</v>
      </c>
      <c r="AB134" s="41"/>
      <c r="AC134" s="42" t="s">
        <v>56</v>
      </c>
      <c r="AD134" s="42" t="s">
        <v>56</v>
      </c>
      <c r="AE134" s="42" t="s">
        <v>56</v>
      </c>
      <c r="AF134" s="42" t="s">
        <v>56</v>
      </c>
      <c r="AG134" s="43"/>
      <c r="AH134" s="44" t="s">
        <v>56</v>
      </c>
      <c r="AI134" s="43"/>
      <c r="AJ134" s="45">
        <v>2.1950065991431482</v>
      </c>
      <c r="AK134" s="46">
        <v>1.7822269880769852</v>
      </c>
      <c r="AM134" s="34">
        <v>32.49169435215947</v>
      </c>
      <c r="AN134" s="47"/>
    </row>
    <row r="135" spans="1:40" x14ac:dyDescent="0.25">
      <c r="A135" s="33"/>
      <c r="B135" s="32" t="s">
        <v>177</v>
      </c>
      <c r="C135" s="34" t="s">
        <v>76</v>
      </c>
      <c r="D135" s="34">
        <v>748</v>
      </c>
      <c r="E135" s="34" t="s">
        <v>159</v>
      </c>
      <c r="F135" s="34" t="s">
        <v>159</v>
      </c>
      <c r="G135" s="34"/>
      <c r="H135" s="34" t="s">
        <v>56</v>
      </c>
      <c r="I135" s="34" t="s">
        <v>176</v>
      </c>
      <c r="J135" s="35">
        <v>37783</v>
      </c>
      <c r="K135" s="34">
        <v>2003</v>
      </c>
      <c r="L135" s="35">
        <v>38878</v>
      </c>
      <c r="M135" s="35">
        <v>38990</v>
      </c>
      <c r="N135" s="35" t="s">
        <v>9</v>
      </c>
      <c r="O135" s="35">
        <v>38990</v>
      </c>
      <c r="P135" s="36">
        <v>36</v>
      </c>
      <c r="Q135" s="36">
        <v>40</v>
      </c>
      <c r="R135" s="37"/>
      <c r="S135" s="32">
        <v>60.199999999999996</v>
      </c>
      <c r="T135" s="32"/>
      <c r="U135" s="38">
        <v>120.39999999999999</v>
      </c>
      <c r="V135" s="39"/>
      <c r="W135" s="34">
        <v>30.08</v>
      </c>
      <c r="X135" s="40"/>
      <c r="Y135" s="34">
        <v>49.966777408637874</v>
      </c>
      <c r="Z135" s="32"/>
      <c r="AA135" s="34">
        <v>14.990033222591361</v>
      </c>
      <c r="AB135" s="41"/>
      <c r="AC135" s="42" t="s">
        <v>56</v>
      </c>
      <c r="AD135" s="42" t="s">
        <v>56</v>
      </c>
      <c r="AE135" s="49" t="s">
        <v>56</v>
      </c>
      <c r="AF135" s="42" t="s">
        <v>56</v>
      </c>
      <c r="AG135" s="43"/>
      <c r="AH135" s="44" t="s">
        <v>56</v>
      </c>
      <c r="AI135" s="50"/>
      <c r="AJ135" s="45">
        <v>2.8348086822381275</v>
      </c>
      <c r="AK135" s="46">
        <v>1.0610945348259393</v>
      </c>
      <c r="AM135" s="34">
        <v>24.983388704318937</v>
      </c>
      <c r="AN135" s="47"/>
    </row>
    <row r="136" spans="1:40" x14ac:dyDescent="0.25">
      <c r="A136" s="33"/>
      <c r="B136" s="32" t="s">
        <v>177</v>
      </c>
      <c r="C136" s="34" t="s">
        <v>76</v>
      </c>
      <c r="D136" s="34">
        <v>748</v>
      </c>
      <c r="E136" s="34" t="s">
        <v>159</v>
      </c>
      <c r="F136" s="34" t="s">
        <v>159</v>
      </c>
      <c r="G136" s="34"/>
      <c r="H136" s="34" t="s">
        <v>56</v>
      </c>
      <c r="I136" s="34" t="s">
        <v>176</v>
      </c>
      <c r="J136" s="35">
        <v>39195</v>
      </c>
      <c r="K136" s="34">
        <v>2007</v>
      </c>
      <c r="L136" s="35">
        <v>40290</v>
      </c>
      <c r="M136" s="35" t="s">
        <v>9</v>
      </c>
      <c r="N136" s="35" t="s">
        <v>9</v>
      </c>
      <c r="O136" s="35">
        <v>40290</v>
      </c>
      <c r="P136" s="36">
        <v>36</v>
      </c>
      <c r="Q136" s="36">
        <v>36</v>
      </c>
      <c r="R136" s="37"/>
      <c r="S136" s="32">
        <v>60.199999999999996</v>
      </c>
      <c r="T136" s="32"/>
      <c r="U136" s="38">
        <v>120.39999999999999</v>
      </c>
      <c r="V136" s="39"/>
      <c r="W136" s="34">
        <v>48.16</v>
      </c>
      <c r="X136" s="40"/>
      <c r="Y136" s="34">
        <v>80</v>
      </c>
      <c r="Z136" s="32"/>
      <c r="AA136" s="34">
        <v>26.666666666666668</v>
      </c>
      <c r="AB136" s="41"/>
      <c r="AC136" s="42" t="s">
        <v>56</v>
      </c>
      <c r="AD136" s="42" t="s">
        <v>56</v>
      </c>
      <c r="AE136" s="49" t="s">
        <v>56</v>
      </c>
      <c r="AF136" s="42" t="s">
        <v>56</v>
      </c>
      <c r="AG136" s="43"/>
      <c r="AH136" s="44" t="s">
        <v>56</v>
      </c>
      <c r="AI136" s="50"/>
      <c r="AJ136" s="45">
        <v>4.291098374359068</v>
      </c>
      <c r="AK136" s="46">
        <v>1.1223233726771256</v>
      </c>
      <c r="AM136" s="34">
        <v>40</v>
      </c>
      <c r="AN136" s="47"/>
    </row>
    <row r="137" spans="1:40" x14ac:dyDescent="0.25">
      <c r="A137" s="33"/>
      <c r="B137" s="32" t="s">
        <v>177</v>
      </c>
      <c r="C137" s="34" t="s">
        <v>76</v>
      </c>
      <c r="D137" s="34">
        <v>748</v>
      </c>
      <c r="E137" s="34" t="s">
        <v>218</v>
      </c>
      <c r="F137" s="34" t="s">
        <v>209</v>
      </c>
      <c r="G137" s="34"/>
      <c r="H137" s="34" t="s">
        <v>56</v>
      </c>
      <c r="I137" s="34" t="s">
        <v>176</v>
      </c>
      <c r="J137" s="35">
        <v>40343</v>
      </c>
      <c r="K137" s="34">
        <v>2010</v>
      </c>
      <c r="L137" s="35">
        <v>41438</v>
      </c>
      <c r="M137" s="35">
        <v>41631</v>
      </c>
      <c r="N137" s="35" t="s">
        <v>9</v>
      </c>
      <c r="O137" s="35">
        <v>41631</v>
      </c>
      <c r="P137" s="36">
        <v>36</v>
      </c>
      <c r="Q137" s="36">
        <v>42</v>
      </c>
      <c r="R137" s="37"/>
      <c r="S137" s="32">
        <v>60.199999999999996</v>
      </c>
      <c r="T137" s="32"/>
      <c r="U137" s="38">
        <v>120.39999999999999</v>
      </c>
      <c r="V137" s="39"/>
      <c r="W137" s="34">
        <v>82.27</v>
      </c>
      <c r="X137" s="40"/>
      <c r="Y137" s="34">
        <v>136.66112956810633</v>
      </c>
      <c r="Z137" s="32"/>
      <c r="AA137" s="34">
        <v>39.04603701945895</v>
      </c>
      <c r="AB137" s="41"/>
      <c r="AC137" s="42" t="s">
        <v>56</v>
      </c>
      <c r="AD137" s="42" t="s">
        <v>56</v>
      </c>
      <c r="AE137" s="49" t="s">
        <v>56</v>
      </c>
      <c r="AF137" s="42" t="s">
        <v>56</v>
      </c>
      <c r="AG137" s="43"/>
      <c r="AH137" s="44" t="s">
        <v>56</v>
      </c>
      <c r="AI137" s="50"/>
      <c r="AJ137" s="45">
        <v>5.9239445907285342</v>
      </c>
      <c r="AK137" s="46">
        <v>1.388770585882241</v>
      </c>
      <c r="AM137" s="34">
        <v>68.330564784053166</v>
      </c>
      <c r="AN137" s="47"/>
    </row>
    <row r="138" spans="1:40" x14ac:dyDescent="0.25">
      <c r="A138" s="33"/>
      <c r="B138" s="32" t="s">
        <v>177</v>
      </c>
      <c r="C138" s="34" t="s">
        <v>76</v>
      </c>
      <c r="D138" s="34">
        <v>748</v>
      </c>
      <c r="E138" s="34" t="s">
        <v>218</v>
      </c>
      <c r="F138" s="34" t="s">
        <v>209</v>
      </c>
      <c r="G138" s="34"/>
      <c r="H138" s="34" t="s">
        <v>176</v>
      </c>
      <c r="I138" s="34" t="s">
        <v>176</v>
      </c>
      <c r="J138" s="35">
        <v>41635</v>
      </c>
      <c r="K138" s="34">
        <v>2013</v>
      </c>
      <c r="L138" s="35">
        <v>42730</v>
      </c>
      <c r="M138" s="35">
        <v>43004</v>
      </c>
      <c r="N138" s="35" t="s">
        <v>9</v>
      </c>
      <c r="O138" s="35">
        <v>43004</v>
      </c>
      <c r="P138" s="36">
        <v>36</v>
      </c>
      <c r="Q138" s="36">
        <v>45</v>
      </c>
      <c r="R138" s="37"/>
      <c r="S138" s="32">
        <v>60.199999999999996</v>
      </c>
      <c r="T138" s="32"/>
      <c r="U138" s="38">
        <v>120.39999999999999</v>
      </c>
      <c r="V138" s="39"/>
      <c r="W138" s="34">
        <v>55.64</v>
      </c>
      <c r="X138" s="40"/>
      <c r="Y138" s="34">
        <v>92.425249169435219</v>
      </c>
      <c r="Z138" s="32"/>
      <c r="AA138" s="34">
        <v>24.64673311184939</v>
      </c>
      <c r="AB138" s="41"/>
      <c r="AC138" s="42" t="s">
        <v>56</v>
      </c>
      <c r="AD138" s="42" t="s">
        <v>56</v>
      </c>
      <c r="AE138" s="49" t="s">
        <v>56</v>
      </c>
      <c r="AF138" s="42" t="s">
        <v>56</v>
      </c>
      <c r="AG138" s="43"/>
      <c r="AH138" s="44" t="s">
        <v>56</v>
      </c>
      <c r="AI138" s="43"/>
      <c r="AJ138" s="45">
        <v>7.7522062629100708</v>
      </c>
      <c r="AK138" s="46">
        <v>0.71773116082070698</v>
      </c>
      <c r="AM138" s="34">
        <v>46.212624584717609</v>
      </c>
      <c r="AN138" s="47"/>
    </row>
    <row r="139" spans="1:40" x14ac:dyDescent="0.25">
      <c r="A139" s="33"/>
      <c r="B139" s="32" t="s">
        <v>104</v>
      </c>
      <c r="C139" s="34" t="s">
        <v>76</v>
      </c>
      <c r="D139" s="34">
        <v>618</v>
      </c>
      <c r="E139" s="34" t="s">
        <v>54</v>
      </c>
      <c r="F139" s="34" t="s">
        <v>55</v>
      </c>
      <c r="G139" s="34"/>
      <c r="H139" s="34" t="s">
        <v>9</v>
      </c>
      <c r="I139" s="34" t="s">
        <v>9</v>
      </c>
      <c r="J139" s="35">
        <v>23768</v>
      </c>
      <c r="K139" s="34">
        <v>1965</v>
      </c>
      <c r="L139" s="35">
        <v>24132</v>
      </c>
      <c r="M139" s="35" t="s">
        <v>9</v>
      </c>
      <c r="N139" s="35" t="s">
        <v>9</v>
      </c>
      <c r="O139" s="35">
        <v>24132</v>
      </c>
      <c r="P139" s="36">
        <v>12</v>
      </c>
      <c r="Q139" s="36">
        <v>12</v>
      </c>
      <c r="R139" s="37"/>
      <c r="S139" s="32">
        <v>11.25</v>
      </c>
      <c r="T139" s="32"/>
      <c r="U139" s="38">
        <v>154</v>
      </c>
      <c r="V139" s="39"/>
      <c r="W139" s="34">
        <v>4</v>
      </c>
      <c r="X139" s="40"/>
      <c r="Y139" s="34">
        <v>35.555555555555557</v>
      </c>
      <c r="Z139" s="32"/>
      <c r="AA139" s="34">
        <v>35.555555555555557</v>
      </c>
      <c r="AB139" s="41"/>
      <c r="AC139" s="42" t="s">
        <v>56</v>
      </c>
      <c r="AD139" s="42" t="s">
        <v>56</v>
      </c>
      <c r="AE139" s="42" t="s">
        <v>56</v>
      </c>
      <c r="AF139" s="42" t="s">
        <v>56</v>
      </c>
      <c r="AG139" s="43"/>
      <c r="AH139" s="44" t="s">
        <v>56</v>
      </c>
      <c r="AI139" s="43"/>
      <c r="AJ139" s="45">
        <v>0.15693133286191704</v>
      </c>
      <c r="AK139" s="46">
        <v>2.5488855074719696</v>
      </c>
      <c r="AM139" s="34">
        <v>2.5974025974025974</v>
      </c>
      <c r="AN139" s="47"/>
    </row>
    <row r="140" spans="1:40" x14ac:dyDescent="0.25">
      <c r="A140" s="33"/>
      <c r="B140" s="32" t="s">
        <v>104</v>
      </c>
      <c r="C140" s="34" t="s">
        <v>76</v>
      </c>
      <c r="D140" s="34">
        <v>618</v>
      </c>
      <c r="E140" s="34" t="s">
        <v>54</v>
      </c>
      <c r="F140" s="34" t="s">
        <v>55</v>
      </c>
      <c r="G140" s="34"/>
      <c r="H140" s="34" t="s">
        <v>9</v>
      </c>
      <c r="I140" s="34" t="s">
        <v>9</v>
      </c>
      <c r="J140" s="35">
        <v>24194</v>
      </c>
      <c r="K140" s="34">
        <v>1966</v>
      </c>
      <c r="L140" s="35">
        <v>24558</v>
      </c>
      <c r="M140" s="35" t="s">
        <v>9</v>
      </c>
      <c r="N140" s="35" t="s">
        <v>9</v>
      </c>
      <c r="O140" s="35">
        <v>24558</v>
      </c>
      <c r="P140" s="36">
        <v>12</v>
      </c>
      <c r="Q140" s="36">
        <v>12</v>
      </c>
      <c r="R140" s="37"/>
      <c r="S140" s="32">
        <v>11.25</v>
      </c>
      <c r="T140" s="32"/>
      <c r="U140" s="38">
        <v>154</v>
      </c>
      <c r="V140" s="39"/>
      <c r="W140" s="34">
        <v>5</v>
      </c>
      <c r="X140" s="40"/>
      <c r="Y140" s="34">
        <v>44.444444444444443</v>
      </c>
      <c r="Z140" s="32"/>
      <c r="AA140" s="34">
        <v>44.444444444444436</v>
      </c>
      <c r="AB140" s="41"/>
      <c r="AC140" s="42" t="s">
        <v>56</v>
      </c>
      <c r="AD140" s="42" t="s">
        <v>56</v>
      </c>
      <c r="AE140" s="42" t="s">
        <v>56</v>
      </c>
      <c r="AF140" s="42" t="s">
        <v>56</v>
      </c>
      <c r="AG140" s="43"/>
      <c r="AH140" s="44" t="s">
        <v>56</v>
      </c>
      <c r="AI140" s="43"/>
      <c r="AJ140" s="45">
        <v>0.16763366774848298</v>
      </c>
      <c r="AK140" s="46">
        <v>2.9826943878016103</v>
      </c>
      <c r="AM140" s="34">
        <v>3.2467532467532463</v>
      </c>
      <c r="AN140" s="47"/>
    </row>
    <row r="141" spans="1:40" x14ac:dyDescent="0.25">
      <c r="A141" s="33"/>
      <c r="B141" s="32" t="s">
        <v>104</v>
      </c>
      <c r="C141" s="34" t="s">
        <v>76</v>
      </c>
      <c r="D141" s="34">
        <v>618</v>
      </c>
      <c r="E141" s="34" t="s">
        <v>54</v>
      </c>
      <c r="F141" s="34" t="s">
        <v>55</v>
      </c>
      <c r="G141" s="34"/>
      <c r="H141" s="34" t="s">
        <v>9</v>
      </c>
      <c r="I141" s="34" t="s">
        <v>9</v>
      </c>
      <c r="J141" s="35">
        <v>24559</v>
      </c>
      <c r="K141" s="34">
        <v>1967</v>
      </c>
      <c r="L141" s="35">
        <v>24924</v>
      </c>
      <c r="M141" s="35" t="s">
        <v>9</v>
      </c>
      <c r="N141" s="35" t="s">
        <v>9</v>
      </c>
      <c r="O141" s="35">
        <v>24924</v>
      </c>
      <c r="P141" s="36">
        <v>12</v>
      </c>
      <c r="Q141" s="36">
        <v>12</v>
      </c>
      <c r="R141" s="37"/>
      <c r="S141" s="32">
        <v>15</v>
      </c>
      <c r="T141" s="32"/>
      <c r="U141" s="38">
        <v>154</v>
      </c>
      <c r="V141" s="39"/>
      <c r="W141" s="34">
        <v>6</v>
      </c>
      <c r="X141" s="40"/>
      <c r="Y141" s="34">
        <v>40</v>
      </c>
      <c r="Z141" s="32"/>
      <c r="AA141" s="34">
        <v>40</v>
      </c>
      <c r="AB141" s="41"/>
      <c r="AC141" s="42" t="s">
        <v>56</v>
      </c>
      <c r="AD141" s="42" t="s">
        <v>56</v>
      </c>
      <c r="AE141" s="42" t="s">
        <v>56</v>
      </c>
      <c r="AF141" s="42" t="s">
        <v>56</v>
      </c>
      <c r="AG141" s="43"/>
      <c r="AH141" s="44" t="s">
        <v>56</v>
      </c>
      <c r="AI141" s="43"/>
      <c r="AJ141" s="45">
        <v>0.16744359962099217</v>
      </c>
      <c r="AK141" s="46">
        <v>3.5832961149789977</v>
      </c>
      <c r="AM141" s="34">
        <v>3.8961038961038961</v>
      </c>
      <c r="AN141" s="47"/>
    </row>
    <row r="142" spans="1:40" x14ac:dyDescent="0.25">
      <c r="A142" s="33"/>
      <c r="B142" s="32" t="s">
        <v>104</v>
      </c>
      <c r="C142" s="34" t="s">
        <v>76</v>
      </c>
      <c r="D142" s="34">
        <v>618</v>
      </c>
      <c r="E142" s="34" t="s">
        <v>54</v>
      </c>
      <c r="F142" s="34" t="s">
        <v>55</v>
      </c>
      <c r="G142" s="34"/>
      <c r="H142" s="34" t="s">
        <v>9</v>
      </c>
      <c r="I142" s="34" t="s">
        <v>9</v>
      </c>
      <c r="J142" s="35">
        <v>24925</v>
      </c>
      <c r="K142" s="34">
        <v>1968</v>
      </c>
      <c r="L142" s="35">
        <v>25289</v>
      </c>
      <c r="M142" s="35" t="s">
        <v>9</v>
      </c>
      <c r="N142" s="35" t="s">
        <v>9</v>
      </c>
      <c r="O142" s="35">
        <v>25289</v>
      </c>
      <c r="P142" s="36">
        <v>12</v>
      </c>
      <c r="Q142" s="36">
        <v>12</v>
      </c>
      <c r="R142" s="37"/>
      <c r="S142" s="32">
        <v>15</v>
      </c>
      <c r="T142" s="32"/>
      <c r="U142" s="38">
        <v>154</v>
      </c>
      <c r="V142" s="39"/>
      <c r="W142" s="34">
        <v>6</v>
      </c>
      <c r="X142" s="40"/>
      <c r="Y142" s="34">
        <v>40</v>
      </c>
      <c r="Z142" s="32"/>
      <c r="AA142" s="34">
        <v>40</v>
      </c>
      <c r="AB142" s="41"/>
      <c r="AC142" s="42" t="s">
        <v>56</v>
      </c>
      <c r="AD142" s="42" t="s">
        <v>56</v>
      </c>
      <c r="AE142" s="42" t="s">
        <v>56</v>
      </c>
      <c r="AF142" s="42" t="s">
        <v>56</v>
      </c>
      <c r="AG142" s="43"/>
      <c r="AH142" s="44" t="s">
        <v>56</v>
      </c>
      <c r="AI142" s="43"/>
      <c r="AJ142" s="45">
        <v>0.18110638046798294</v>
      </c>
      <c r="AK142" s="46">
        <v>3.3129699707408795</v>
      </c>
      <c r="AM142" s="34">
        <v>3.8961038961038961</v>
      </c>
      <c r="AN142" s="47"/>
    </row>
    <row r="143" spans="1:40" x14ac:dyDescent="0.25">
      <c r="A143" s="33"/>
      <c r="B143" s="32" t="s">
        <v>104</v>
      </c>
      <c r="C143" s="34" t="s">
        <v>76</v>
      </c>
      <c r="D143" s="34">
        <v>618</v>
      </c>
      <c r="E143" s="34" t="s">
        <v>54</v>
      </c>
      <c r="F143" s="34" t="s">
        <v>55</v>
      </c>
      <c r="G143" s="34"/>
      <c r="H143" s="34" t="s">
        <v>9</v>
      </c>
      <c r="I143" s="34" t="s">
        <v>9</v>
      </c>
      <c r="J143" s="35">
        <v>25312</v>
      </c>
      <c r="K143" s="34">
        <v>1969</v>
      </c>
      <c r="L143" s="35">
        <v>25676</v>
      </c>
      <c r="M143" s="35" t="s">
        <v>9</v>
      </c>
      <c r="N143" s="35" t="s">
        <v>9</v>
      </c>
      <c r="O143" s="35">
        <v>25676</v>
      </c>
      <c r="P143" s="36">
        <v>12</v>
      </c>
      <c r="Q143" s="36">
        <v>12</v>
      </c>
      <c r="R143" s="37"/>
      <c r="S143" s="32">
        <v>15</v>
      </c>
      <c r="T143" s="32"/>
      <c r="U143" s="38">
        <v>154</v>
      </c>
      <c r="V143" s="39"/>
      <c r="W143" s="34">
        <v>4</v>
      </c>
      <c r="X143" s="40"/>
      <c r="Y143" s="34">
        <v>26.666666666666668</v>
      </c>
      <c r="Z143" s="32"/>
      <c r="AA143" s="34">
        <v>26.666666666666668</v>
      </c>
      <c r="AB143" s="41"/>
      <c r="AC143" s="42" t="s">
        <v>56</v>
      </c>
      <c r="AD143" s="42" t="s">
        <v>56</v>
      </c>
      <c r="AE143" s="42" t="s">
        <v>56</v>
      </c>
      <c r="AF143" s="42" t="s">
        <v>56</v>
      </c>
      <c r="AG143" s="43"/>
      <c r="AH143" s="44" t="s">
        <v>56</v>
      </c>
      <c r="AI143" s="43"/>
      <c r="AJ143" s="45">
        <v>0.20428836802120384</v>
      </c>
      <c r="AK143" s="46">
        <v>1.9580165227933217</v>
      </c>
      <c r="AM143" s="34">
        <v>2.5974025974025974</v>
      </c>
      <c r="AN143" s="47"/>
    </row>
    <row r="144" spans="1:40" x14ac:dyDescent="0.25">
      <c r="A144" s="33"/>
      <c r="B144" s="32" t="s">
        <v>104</v>
      </c>
      <c r="C144" s="34" t="s">
        <v>76</v>
      </c>
      <c r="D144" s="34">
        <v>618</v>
      </c>
      <c r="E144" s="34" t="s">
        <v>54</v>
      </c>
      <c r="F144" s="34" t="s">
        <v>55</v>
      </c>
      <c r="G144" s="34"/>
      <c r="H144" s="34" t="s">
        <v>9</v>
      </c>
      <c r="I144" s="34" t="s">
        <v>9</v>
      </c>
      <c r="J144" s="35">
        <v>25727</v>
      </c>
      <c r="K144" s="34">
        <v>1970</v>
      </c>
      <c r="L144" s="35">
        <v>26091</v>
      </c>
      <c r="M144" s="35" t="s">
        <v>9</v>
      </c>
      <c r="N144" s="35" t="s">
        <v>9</v>
      </c>
      <c r="O144" s="35">
        <v>26091</v>
      </c>
      <c r="P144" s="36">
        <v>12</v>
      </c>
      <c r="Q144" s="36">
        <v>12</v>
      </c>
      <c r="R144" s="37"/>
      <c r="S144" s="32">
        <v>15</v>
      </c>
      <c r="T144" s="32"/>
      <c r="U144" s="38">
        <v>154</v>
      </c>
      <c r="V144" s="39"/>
      <c r="W144" s="34">
        <v>1.5</v>
      </c>
      <c r="X144" s="40"/>
      <c r="Y144" s="34">
        <v>10</v>
      </c>
      <c r="Z144" s="32"/>
      <c r="AA144" s="34">
        <v>10</v>
      </c>
      <c r="AB144" s="41"/>
      <c r="AC144" s="42" t="s">
        <v>56</v>
      </c>
      <c r="AD144" s="42" t="s">
        <v>56</v>
      </c>
      <c r="AE144" s="42" t="s">
        <v>56</v>
      </c>
      <c r="AF144" s="42" t="s">
        <v>56</v>
      </c>
      <c r="AG144" s="43"/>
      <c r="AH144" s="44" t="s">
        <v>56</v>
      </c>
      <c r="AI144" s="43"/>
      <c r="AJ144" s="45">
        <v>0.22354988134399231</v>
      </c>
      <c r="AK144" s="46">
        <v>0.67099118594111085</v>
      </c>
      <c r="AM144" s="34">
        <v>0.97402597402597402</v>
      </c>
      <c r="AN144" s="47"/>
    </row>
    <row r="145" spans="1:40" x14ac:dyDescent="0.25">
      <c r="A145" s="33"/>
      <c r="B145" s="32" t="s">
        <v>104</v>
      </c>
      <c r="C145" s="34" t="s">
        <v>76</v>
      </c>
      <c r="D145" s="34">
        <v>618</v>
      </c>
      <c r="E145" s="34" t="s">
        <v>54</v>
      </c>
      <c r="F145" s="34" t="s">
        <v>88</v>
      </c>
      <c r="G145" s="34"/>
      <c r="H145" s="34" t="s">
        <v>9</v>
      </c>
      <c r="I145" s="34" t="s">
        <v>9</v>
      </c>
      <c r="J145" s="35">
        <v>27916</v>
      </c>
      <c r="K145" s="34">
        <v>1976</v>
      </c>
      <c r="L145" s="35">
        <v>28215</v>
      </c>
      <c r="M145" s="35" t="s">
        <v>9</v>
      </c>
      <c r="N145" s="35" t="s">
        <v>9</v>
      </c>
      <c r="O145" s="35">
        <v>28215</v>
      </c>
      <c r="P145" s="36">
        <v>10</v>
      </c>
      <c r="Q145" s="36">
        <v>10</v>
      </c>
      <c r="R145" s="37"/>
      <c r="S145" s="32">
        <v>19</v>
      </c>
      <c r="T145" s="32"/>
      <c r="U145" s="38">
        <v>154</v>
      </c>
      <c r="V145" s="39"/>
      <c r="W145" s="34">
        <v>6.5</v>
      </c>
      <c r="X145" s="40"/>
      <c r="Y145" s="34">
        <v>34.210526315789473</v>
      </c>
      <c r="Z145" s="32"/>
      <c r="AA145" s="34">
        <v>41.052631578947363</v>
      </c>
      <c r="AB145" s="41"/>
      <c r="AC145" s="42" t="s">
        <v>56</v>
      </c>
      <c r="AD145" s="42" t="s">
        <v>56</v>
      </c>
      <c r="AE145" s="42" t="s">
        <v>56</v>
      </c>
      <c r="AF145" s="42" t="s">
        <v>56</v>
      </c>
      <c r="AG145" s="43"/>
      <c r="AH145" s="44" t="s">
        <v>56</v>
      </c>
      <c r="AI145" s="43"/>
      <c r="AJ145" s="45">
        <v>0.38756844932459622</v>
      </c>
      <c r="AK145" s="46">
        <v>1.6771231020810264</v>
      </c>
      <c r="AM145" s="34">
        <v>4.220779220779221</v>
      </c>
      <c r="AN145" s="47"/>
    </row>
    <row r="146" spans="1:40" x14ac:dyDescent="0.25">
      <c r="A146" s="33"/>
      <c r="B146" s="32" t="s">
        <v>104</v>
      </c>
      <c r="C146" s="34" t="s">
        <v>76</v>
      </c>
      <c r="D146" s="34">
        <v>618</v>
      </c>
      <c r="E146" s="34" t="s">
        <v>54</v>
      </c>
      <c r="F146" s="34" t="s">
        <v>55</v>
      </c>
      <c r="G146" s="34"/>
      <c r="H146" s="34" t="s">
        <v>9</v>
      </c>
      <c r="I146" s="34" t="s">
        <v>9</v>
      </c>
      <c r="J146" s="35">
        <v>31632</v>
      </c>
      <c r="K146" s="34">
        <v>1986</v>
      </c>
      <c r="L146" s="35">
        <v>32233</v>
      </c>
      <c r="M146" s="35" t="s">
        <v>9</v>
      </c>
      <c r="N146" s="35" t="s">
        <v>9</v>
      </c>
      <c r="O146" s="35">
        <v>32233</v>
      </c>
      <c r="P146" s="36">
        <v>20</v>
      </c>
      <c r="Q146" s="36">
        <v>20</v>
      </c>
      <c r="R146" s="37"/>
      <c r="S146" s="32">
        <v>42.7</v>
      </c>
      <c r="T146" s="32"/>
      <c r="U146" s="38">
        <v>154</v>
      </c>
      <c r="V146" s="39"/>
      <c r="W146" s="34">
        <v>21</v>
      </c>
      <c r="X146" s="40"/>
      <c r="Y146" s="34">
        <v>49.180327868852459</v>
      </c>
      <c r="Z146" s="32"/>
      <c r="AA146" s="34">
        <v>29.508196721311474</v>
      </c>
      <c r="AB146" s="41"/>
      <c r="AC146" s="42" t="s">
        <v>56</v>
      </c>
      <c r="AD146" s="42" t="s">
        <v>56</v>
      </c>
      <c r="AE146" s="42" t="s">
        <v>56</v>
      </c>
      <c r="AF146" s="42" t="s">
        <v>56</v>
      </c>
      <c r="AG146" s="43"/>
      <c r="AH146" s="44" t="s">
        <v>56</v>
      </c>
      <c r="AI146" s="43"/>
      <c r="AJ146" s="45">
        <v>1.0077955425092255</v>
      </c>
      <c r="AK146" s="46">
        <v>2.0837559915887169</v>
      </c>
      <c r="AM146" s="34">
        <v>13.636363636363635</v>
      </c>
      <c r="AN146" s="47"/>
    </row>
    <row r="147" spans="1:40" x14ac:dyDescent="0.25">
      <c r="A147" s="33"/>
      <c r="B147" s="32" t="s">
        <v>104</v>
      </c>
      <c r="C147" s="34" t="s">
        <v>76</v>
      </c>
      <c r="D147" s="34">
        <v>618</v>
      </c>
      <c r="E147" s="34" t="s">
        <v>159</v>
      </c>
      <c r="F147" s="34" t="s">
        <v>160</v>
      </c>
      <c r="G147" s="34"/>
      <c r="H147" s="34" t="s">
        <v>9</v>
      </c>
      <c r="I147" s="34" t="s">
        <v>9</v>
      </c>
      <c r="J147" s="35">
        <v>31632</v>
      </c>
      <c r="K147" s="34">
        <v>1986</v>
      </c>
      <c r="L147" s="35">
        <v>32727</v>
      </c>
      <c r="M147" s="35" t="s">
        <v>9</v>
      </c>
      <c r="N147" s="35" t="s">
        <v>9</v>
      </c>
      <c r="O147" s="35">
        <v>32727</v>
      </c>
      <c r="P147" s="36">
        <v>36</v>
      </c>
      <c r="Q147" s="36">
        <v>36</v>
      </c>
      <c r="R147" s="37"/>
      <c r="S147" s="32">
        <v>42.7</v>
      </c>
      <c r="T147" s="32"/>
      <c r="U147" s="38">
        <v>154</v>
      </c>
      <c r="V147" s="39"/>
      <c r="W147" s="34">
        <v>29.89</v>
      </c>
      <c r="X147" s="40"/>
      <c r="Y147" s="34">
        <v>70</v>
      </c>
      <c r="Z147" s="32"/>
      <c r="AA147" s="34">
        <v>23.333333333333332</v>
      </c>
      <c r="AB147" s="41"/>
      <c r="AC147" s="42" t="s">
        <v>56</v>
      </c>
      <c r="AD147" s="42" t="s">
        <v>56</v>
      </c>
      <c r="AE147" s="42" t="s">
        <v>56</v>
      </c>
      <c r="AF147" s="42" t="s">
        <v>56</v>
      </c>
      <c r="AG147" s="43"/>
      <c r="AH147" s="44" t="s">
        <v>56</v>
      </c>
      <c r="AI147" s="43"/>
      <c r="AJ147" s="45">
        <v>1.0077955425092255</v>
      </c>
      <c r="AK147" s="46">
        <v>2.9658793613612735</v>
      </c>
      <c r="AM147" s="34">
        <v>19.40909090909091</v>
      </c>
      <c r="AN147" s="47"/>
    </row>
    <row r="148" spans="1:40" x14ac:dyDescent="0.25">
      <c r="A148" s="33"/>
      <c r="B148" s="32" t="s">
        <v>104</v>
      </c>
      <c r="C148" s="34" t="s">
        <v>76</v>
      </c>
      <c r="D148" s="34">
        <v>618</v>
      </c>
      <c r="E148" s="34" t="s">
        <v>159</v>
      </c>
      <c r="F148" s="34" t="s">
        <v>164</v>
      </c>
      <c r="G148" s="34"/>
      <c r="H148" s="34" t="s">
        <v>9</v>
      </c>
      <c r="I148" s="34" t="s">
        <v>9</v>
      </c>
      <c r="J148" s="35">
        <v>33555</v>
      </c>
      <c r="K148" s="34">
        <v>1991</v>
      </c>
      <c r="L148" s="35">
        <v>34650</v>
      </c>
      <c r="M148" s="35" t="s">
        <v>9</v>
      </c>
      <c r="N148" s="35" t="s">
        <v>9</v>
      </c>
      <c r="O148" s="35">
        <v>34650</v>
      </c>
      <c r="P148" s="36">
        <v>36</v>
      </c>
      <c r="Q148" s="36">
        <v>36</v>
      </c>
      <c r="R148" s="37"/>
      <c r="S148" s="32">
        <v>42.7</v>
      </c>
      <c r="T148" s="32"/>
      <c r="U148" s="38">
        <v>154</v>
      </c>
      <c r="V148" s="39"/>
      <c r="W148" s="34">
        <v>42.7</v>
      </c>
      <c r="X148" s="40"/>
      <c r="Y148" s="34">
        <v>100</v>
      </c>
      <c r="Z148" s="32"/>
      <c r="AA148" s="34">
        <v>33.333333333333336</v>
      </c>
      <c r="AB148" s="41"/>
      <c r="AC148" s="42" t="s">
        <v>56</v>
      </c>
      <c r="AD148" s="42" t="s">
        <v>56</v>
      </c>
      <c r="AE148" s="42" t="s">
        <v>56</v>
      </c>
      <c r="AF148" s="42" t="s">
        <v>56</v>
      </c>
      <c r="AG148" s="43"/>
      <c r="AH148" s="44" t="s">
        <v>56</v>
      </c>
      <c r="AI148" s="43"/>
      <c r="AJ148" s="45">
        <v>0.81592982184415364</v>
      </c>
      <c r="AK148" s="46">
        <v>5.2332932142975279</v>
      </c>
      <c r="AM148" s="34">
        <v>27.727272727272727</v>
      </c>
      <c r="AN148" s="47"/>
    </row>
    <row r="149" spans="1:40" x14ac:dyDescent="0.25">
      <c r="A149" s="33"/>
      <c r="B149" s="32" t="s">
        <v>104</v>
      </c>
      <c r="C149" s="34" t="s">
        <v>76</v>
      </c>
      <c r="D149" s="34">
        <v>618</v>
      </c>
      <c r="E149" s="34" t="s">
        <v>159</v>
      </c>
      <c r="F149" s="34" t="s">
        <v>159</v>
      </c>
      <c r="G149" s="34"/>
      <c r="H149" s="34" t="s">
        <v>56</v>
      </c>
      <c r="I149" s="34" t="s">
        <v>176</v>
      </c>
      <c r="J149" s="35">
        <v>38009</v>
      </c>
      <c r="K149" s="34">
        <v>2004</v>
      </c>
      <c r="L149" s="35">
        <v>39104</v>
      </c>
      <c r="M149" s="35">
        <v>39469</v>
      </c>
      <c r="N149" s="35" t="s">
        <v>9</v>
      </c>
      <c r="O149" s="35">
        <v>39469</v>
      </c>
      <c r="P149" s="36">
        <v>36</v>
      </c>
      <c r="Q149" s="36">
        <v>48</v>
      </c>
      <c r="R149" s="37"/>
      <c r="S149" s="32">
        <v>77</v>
      </c>
      <c r="T149" s="32"/>
      <c r="U149" s="38">
        <v>154</v>
      </c>
      <c r="V149" s="39"/>
      <c r="W149" s="34">
        <v>69.3</v>
      </c>
      <c r="X149" s="40"/>
      <c r="Y149" s="34">
        <v>89.999999999999986</v>
      </c>
      <c r="Z149" s="32"/>
      <c r="AA149" s="34">
        <v>22.499999999999996</v>
      </c>
      <c r="AB149" s="41"/>
      <c r="AC149" s="42" t="s">
        <v>56</v>
      </c>
      <c r="AD149" s="42" t="s">
        <v>56</v>
      </c>
      <c r="AE149" s="49" t="s">
        <v>56</v>
      </c>
      <c r="AF149" s="42" t="s">
        <v>56</v>
      </c>
      <c r="AG149" s="43"/>
      <c r="AH149" s="44" t="s">
        <v>56</v>
      </c>
      <c r="AI149" s="50"/>
      <c r="AJ149" s="45">
        <v>0.58927093753714421</v>
      </c>
      <c r="AK149" s="46">
        <v>11.760294897562588</v>
      </c>
      <c r="AM149" s="34">
        <v>44.999999999999993</v>
      </c>
      <c r="AN149" s="47"/>
    </row>
    <row r="150" spans="1:40" x14ac:dyDescent="0.25">
      <c r="A150" s="33"/>
      <c r="B150" s="32" t="s">
        <v>104</v>
      </c>
      <c r="C150" s="34" t="s">
        <v>76</v>
      </c>
      <c r="D150" s="34">
        <v>618</v>
      </c>
      <c r="E150" s="34" t="s">
        <v>159</v>
      </c>
      <c r="F150" s="34" t="s">
        <v>159</v>
      </c>
      <c r="G150" s="34"/>
      <c r="H150" s="34" t="s">
        <v>56</v>
      </c>
      <c r="I150" s="34" t="s">
        <v>176</v>
      </c>
      <c r="J150" s="35">
        <v>39636</v>
      </c>
      <c r="K150" s="34">
        <v>2008</v>
      </c>
      <c r="L150" s="35">
        <v>40730</v>
      </c>
      <c r="M150" s="35">
        <v>40931</v>
      </c>
      <c r="N150" s="35" t="s">
        <v>9</v>
      </c>
      <c r="O150" s="35">
        <v>40931</v>
      </c>
      <c r="P150" s="36">
        <v>36</v>
      </c>
      <c r="Q150" s="36">
        <v>43</v>
      </c>
      <c r="R150" s="37"/>
      <c r="S150" s="32">
        <v>77</v>
      </c>
      <c r="T150" s="32"/>
      <c r="U150" s="38">
        <v>154</v>
      </c>
      <c r="V150" s="39"/>
      <c r="W150" s="34">
        <v>51.2</v>
      </c>
      <c r="X150" s="40"/>
      <c r="Y150" s="34">
        <v>66.493506493506487</v>
      </c>
      <c r="Z150" s="32"/>
      <c r="AA150" s="34">
        <v>18.556327393536694</v>
      </c>
      <c r="AB150" s="41"/>
      <c r="AC150" s="42" t="s">
        <v>56</v>
      </c>
      <c r="AD150" s="42" t="s">
        <v>56</v>
      </c>
      <c r="AE150" s="49" t="s">
        <v>56</v>
      </c>
      <c r="AF150" s="42" t="s">
        <v>56</v>
      </c>
      <c r="AG150" s="43"/>
      <c r="AH150" s="44" t="s">
        <v>56</v>
      </c>
      <c r="AI150" s="50"/>
      <c r="AJ150" s="45">
        <v>1.0464631893062584</v>
      </c>
      <c r="AK150" s="46">
        <v>4.89267090550433</v>
      </c>
      <c r="AM150" s="34">
        <v>33.246753246753244</v>
      </c>
      <c r="AN150" s="47"/>
    </row>
    <row r="151" spans="1:40" x14ac:dyDescent="0.25">
      <c r="A151" s="33"/>
      <c r="B151" s="32" t="s">
        <v>104</v>
      </c>
      <c r="C151" s="34" t="s">
        <v>76</v>
      </c>
      <c r="D151" s="34">
        <v>618</v>
      </c>
      <c r="E151" s="34" t="s">
        <v>218</v>
      </c>
      <c r="F151" s="34" t="s">
        <v>209</v>
      </c>
      <c r="G151" s="34"/>
      <c r="H151" s="34" t="s">
        <v>176</v>
      </c>
      <c r="I151" s="34" t="s">
        <v>176</v>
      </c>
      <c r="J151" s="35">
        <v>40935</v>
      </c>
      <c r="K151" s="34">
        <v>2012</v>
      </c>
      <c r="L151" s="35">
        <v>42030</v>
      </c>
      <c r="M151" s="35">
        <v>42460</v>
      </c>
      <c r="N151" s="35" t="s">
        <v>9</v>
      </c>
      <c r="O151" s="35">
        <v>42460</v>
      </c>
      <c r="P151" s="36">
        <v>36</v>
      </c>
      <c r="Q151" s="36">
        <v>50</v>
      </c>
      <c r="R151" s="37"/>
      <c r="S151" s="32">
        <v>77</v>
      </c>
      <c r="T151" s="32"/>
      <c r="U151" s="38">
        <v>154</v>
      </c>
      <c r="V151" s="39"/>
      <c r="W151" s="34">
        <v>40</v>
      </c>
      <c r="X151" s="40"/>
      <c r="Y151" s="34">
        <v>51.94805194805194</v>
      </c>
      <c r="Z151" s="32"/>
      <c r="AA151" s="34">
        <v>12.467532467532465</v>
      </c>
      <c r="AB151" s="41"/>
      <c r="AC151" s="42" t="s">
        <v>56</v>
      </c>
      <c r="AD151" s="42" t="s">
        <v>56</v>
      </c>
      <c r="AE151" s="49" t="s">
        <v>56</v>
      </c>
      <c r="AF151" s="42" t="s">
        <v>56</v>
      </c>
      <c r="AG151" s="43"/>
      <c r="AH151" s="44" t="s">
        <v>56</v>
      </c>
      <c r="AI151" s="50"/>
      <c r="AJ151" s="45">
        <v>1.5181714461546691</v>
      </c>
      <c r="AK151" s="46">
        <v>2.6347485391926448</v>
      </c>
      <c r="AM151" s="34">
        <v>25.97402597402597</v>
      </c>
      <c r="AN151" s="47"/>
    </row>
    <row r="152" spans="1:40" x14ac:dyDescent="0.25">
      <c r="A152" s="33"/>
      <c r="B152" s="32" t="s">
        <v>190</v>
      </c>
      <c r="C152" s="34" t="s">
        <v>70</v>
      </c>
      <c r="D152" s="34">
        <v>522</v>
      </c>
      <c r="E152" s="34" t="s">
        <v>159</v>
      </c>
      <c r="F152" s="34" t="s">
        <v>164</v>
      </c>
      <c r="G152" s="34"/>
      <c r="H152" s="34" t="s">
        <v>9</v>
      </c>
      <c r="I152" s="34" t="s">
        <v>9</v>
      </c>
      <c r="J152" s="35">
        <v>34460</v>
      </c>
      <c r="K152" s="34">
        <v>1994</v>
      </c>
      <c r="L152" s="35">
        <v>35555</v>
      </c>
      <c r="M152" s="35">
        <v>35673</v>
      </c>
      <c r="N152" s="35" t="s">
        <v>9</v>
      </c>
      <c r="O152" s="35">
        <v>35673</v>
      </c>
      <c r="P152" s="36">
        <v>36</v>
      </c>
      <c r="Q152" s="36">
        <v>40</v>
      </c>
      <c r="R152" s="37"/>
      <c r="S152" s="32">
        <v>65</v>
      </c>
      <c r="T152" s="32"/>
      <c r="U152" s="38">
        <v>175</v>
      </c>
      <c r="V152" s="39"/>
      <c r="W152" s="34">
        <v>84</v>
      </c>
      <c r="X152" s="40"/>
      <c r="Y152" s="34">
        <v>129.23076923076923</v>
      </c>
      <c r="Z152" s="32"/>
      <c r="AA152" s="34">
        <v>38.769230769230766</v>
      </c>
      <c r="AB152" s="41"/>
      <c r="AC152" s="42" t="s">
        <v>56</v>
      </c>
      <c r="AD152" s="42" t="s">
        <v>56</v>
      </c>
      <c r="AE152" s="42" t="s">
        <v>56</v>
      </c>
      <c r="AF152" s="42" t="s">
        <v>56</v>
      </c>
      <c r="AG152" s="43"/>
      <c r="AH152" s="44" t="s">
        <v>56</v>
      </c>
      <c r="AI152" s="43"/>
      <c r="AJ152" s="45">
        <v>1.8937610584098441</v>
      </c>
      <c r="AK152" s="46">
        <v>4.4356176629026915</v>
      </c>
      <c r="AM152" s="34">
        <v>48</v>
      </c>
      <c r="AN152" s="47"/>
    </row>
    <row r="153" spans="1:40" x14ac:dyDescent="0.25">
      <c r="A153" s="33"/>
      <c r="B153" s="32" t="s">
        <v>190</v>
      </c>
      <c r="C153" s="34" t="s">
        <v>70</v>
      </c>
      <c r="D153" s="34">
        <v>522</v>
      </c>
      <c r="E153" s="34" t="s">
        <v>159</v>
      </c>
      <c r="F153" s="34" t="s">
        <v>164</v>
      </c>
      <c r="G153" s="34"/>
      <c r="H153" s="34" t="s">
        <v>9</v>
      </c>
      <c r="I153" s="34" t="s">
        <v>9</v>
      </c>
      <c r="J153" s="35">
        <v>36455</v>
      </c>
      <c r="K153" s="34">
        <v>1999</v>
      </c>
      <c r="L153" s="35">
        <v>37550</v>
      </c>
      <c r="M153" s="35">
        <v>37680</v>
      </c>
      <c r="N153" s="35" t="s">
        <v>9</v>
      </c>
      <c r="O153" s="35">
        <v>37680</v>
      </c>
      <c r="P153" s="36">
        <v>36</v>
      </c>
      <c r="Q153" s="36">
        <v>40</v>
      </c>
      <c r="R153" s="37"/>
      <c r="S153" s="32">
        <v>87.5</v>
      </c>
      <c r="T153" s="32"/>
      <c r="U153" s="38">
        <v>175</v>
      </c>
      <c r="V153" s="39"/>
      <c r="W153" s="34">
        <v>58.5</v>
      </c>
      <c r="X153" s="40"/>
      <c r="Y153" s="34">
        <v>66.857142857142861</v>
      </c>
      <c r="Z153" s="32"/>
      <c r="AA153" s="34">
        <v>20.057142857142857</v>
      </c>
      <c r="AB153" s="41"/>
      <c r="AC153" s="42" t="s">
        <v>56</v>
      </c>
      <c r="AD153" s="42" t="s">
        <v>56</v>
      </c>
      <c r="AE153" s="42" t="s">
        <v>56</v>
      </c>
      <c r="AF153" s="42" t="s">
        <v>56</v>
      </c>
      <c r="AG153" s="43"/>
      <c r="AH153" s="44" t="s">
        <v>56</v>
      </c>
      <c r="AI153" s="43"/>
      <c r="AJ153" s="45">
        <v>2.5593824414587756</v>
      </c>
      <c r="AK153" s="46">
        <v>2.285707639951482</v>
      </c>
      <c r="AM153" s="34">
        <v>33.428571428571431</v>
      </c>
      <c r="AN153" s="47"/>
    </row>
    <row r="154" spans="1:40" x14ac:dyDescent="0.25">
      <c r="A154" s="33"/>
      <c r="B154" s="32" t="s">
        <v>166</v>
      </c>
      <c r="C154" s="34" t="s">
        <v>76</v>
      </c>
      <c r="D154" s="34">
        <v>622</v>
      </c>
      <c r="E154" s="34" t="s">
        <v>54</v>
      </c>
      <c r="F154" s="34" t="s">
        <v>55</v>
      </c>
      <c r="G154" s="34"/>
      <c r="H154" s="34" t="s">
        <v>9</v>
      </c>
      <c r="I154" s="34" t="s">
        <v>9</v>
      </c>
      <c r="J154" s="35">
        <v>32405</v>
      </c>
      <c r="K154" s="34">
        <v>1988</v>
      </c>
      <c r="L154" s="35">
        <v>32963</v>
      </c>
      <c r="M154" s="35">
        <v>33054</v>
      </c>
      <c r="N154" s="35" t="s">
        <v>9</v>
      </c>
      <c r="O154" s="35">
        <v>33054</v>
      </c>
      <c r="P154" s="36">
        <v>18</v>
      </c>
      <c r="Q154" s="36">
        <v>21</v>
      </c>
      <c r="R154" s="37"/>
      <c r="S154" s="32">
        <v>92.7</v>
      </c>
      <c r="T154" s="32"/>
      <c r="U154" s="38">
        <v>276</v>
      </c>
      <c r="V154" s="39"/>
      <c r="W154" s="34">
        <v>61.795000000000002</v>
      </c>
      <c r="X154" s="40"/>
      <c r="Y154" s="34">
        <v>66.661272923408845</v>
      </c>
      <c r="Z154" s="32"/>
      <c r="AA154" s="34">
        <v>38.092155956233626</v>
      </c>
      <c r="AB154" s="41"/>
      <c r="AC154" s="42" t="s">
        <v>56</v>
      </c>
      <c r="AD154" s="42" t="s">
        <v>56</v>
      </c>
      <c r="AE154" s="42" t="s">
        <v>56</v>
      </c>
      <c r="AF154" s="42" t="s">
        <v>56</v>
      </c>
      <c r="AG154" s="43"/>
      <c r="AH154" s="44" t="s">
        <v>56</v>
      </c>
      <c r="AI154" s="43"/>
      <c r="AJ154" s="45">
        <v>10.566061562269908</v>
      </c>
      <c r="AK154" s="46">
        <v>0.58484421689025801</v>
      </c>
      <c r="AM154" s="34">
        <v>22.389492753623188</v>
      </c>
      <c r="AN154" s="47"/>
    </row>
    <row r="155" spans="1:40" x14ac:dyDescent="0.25">
      <c r="A155" s="33"/>
      <c r="B155" s="32" t="s">
        <v>166</v>
      </c>
      <c r="C155" s="34" t="s">
        <v>76</v>
      </c>
      <c r="D155" s="34">
        <v>622</v>
      </c>
      <c r="E155" s="34" t="s">
        <v>54</v>
      </c>
      <c r="F155" s="34" t="s">
        <v>55</v>
      </c>
      <c r="G155" s="34"/>
      <c r="H155" s="34" t="s">
        <v>9</v>
      </c>
      <c r="I155" s="34" t="s">
        <v>9</v>
      </c>
      <c r="J155" s="35">
        <v>33592</v>
      </c>
      <c r="K155" s="34">
        <v>1991</v>
      </c>
      <c r="L155" s="35">
        <v>33866</v>
      </c>
      <c r="M155" s="35" t="s">
        <v>9</v>
      </c>
      <c r="N155" s="35" t="s">
        <v>9</v>
      </c>
      <c r="O155" s="35">
        <v>33866</v>
      </c>
      <c r="P155" s="36">
        <v>9</v>
      </c>
      <c r="Q155" s="36">
        <v>9</v>
      </c>
      <c r="R155" s="37"/>
      <c r="S155" s="32">
        <v>92.7</v>
      </c>
      <c r="T155" s="32"/>
      <c r="U155" s="38">
        <v>276</v>
      </c>
      <c r="V155" s="39"/>
      <c r="W155" s="34">
        <v>28</v>
      </c>
      <c r="X155" s="40"/>
      <c r="Y155" s="34">
        <v>30.204962243797194</v>
      </c>
      <c r="Z155" s="32"/>
      <c r="AA155" s="34">
        <v>40.273282991729587</v>
      </c>
      <c r="AB155" s="41"/>
      <c r="AC155" s="42" t="s">
        <v>56</v>
      </c>
      <c r="AD155" s="42" t="s">
        <v>56</v>
      </c>
      <c r="AE155" s="42" t="s">
        <v>56</v>
      </c>
      <c r="AF155" s="42" t="s">
        <v>56</v>
      </c>
      <c r="AG155" s="43"/>
      <c r="AH155" s="44" t="s">
        <v>56</v>
      </c>
      <c r="AI155" s="43"/>
      <c r="AJ155" s="45">
        <v>9.8932644505008493</v>
      </c>
      <c r="AK155" s="46">
        <v>0.28302083847139548</v>
      </c>
      <c r="AM155" s="34">
        <v>10.144927536231885</v>
      </c>
      <c r="AN155" s="47"/>
    </row>
    <row r="156" spans="1:40" x14ac:dyDescent="0.25">
      <c r="A156" s="33"/>
      <c r="B156" s="32" t="s">
        <v>166</v>
      </c>
      <c r="C156" s="34" t="s">
        <v>76</v>
      </c>
      <c r="D156" s="34">
        <v>622</v>
      </c>
      <c r="E156" s="34" t="s">
        <v>54</v>
      </c>
      <c r="F156" s="34" t="s">
        <v>55</v>
      </c>
      <c r="G156" s="34"/>
      <c r="H156" s="34" t="s">
        <v>9</v>
      </c>
      <c r="I156" s="34" t="s">
        <v>9</v>
      </c>
      <c r="J156" s="35">
        <v>34407</v>
      </c>
      <c r="K156" s="34">
        <v>1994</v>
      </c>
      <c r="L156" s="35">
        <v>34955</v>
      </c>
      <c r="M156" s="35" t="s">
        <v>9</v>
      </c>
      <c r="N156" s="35" t="s">
        <v>9</v>
      </c>
      <c r="O156" s="35">
        <v>34955</v>
      </c>
      <c r="P156" s="36">
        <v>18</v>
      </c>
      <c r="Q156" s="36">
        <v>18</v>
      </c>
      <c r="R156" s="37"/>
      <c r="S156" s="32">
        <v>135.1</v>
      </c>
      <c r="T156" s="32"/>
      <c r="U156" s="38">
        <v>276</v>
      </c>
      <c r="V156" s="39"/>
      <c r="W156" s="34">
        <v>81.06</v>
      </c>
      <c r="X156" s="40"/>
      <c r="Y156" s="34">
        <v>60.000000000000007</v>
      </c>
      <c r="Z156" s="32"/>
      <c r="AA156" s="34">
        <v>40.000000000000007</v>
      </c>
      <c r="AB156" s="41"/>
      <c r="AC156" s="42" t="s">
        <v>56</v>
      </c>
      <c r="AD156" s="42" t="s">
        <v>56</v>
      </c>
      <c r="AE156" s="42" t="s">
        <v>56</v>
      </c>
      <c r="AF156" s="42" t="s">
        <v>56</v>
      </c>
      <c r="AG156" s="43"/>
      <c r="AH156" s="44" t="s">
        <v>56</v>
      </c>
      <c r="AI156" s="43"/>
      <c r="AJ156" s="45">
        <v>6.307109045579594</v>
      </c>
      <c r="AK156" s="46">
        <v>1.2852164028591164</v>
      </c>
      <c r="AM156" s="34">
        <v>29.369565217391301</v>
      </c>
      <c r="AN156" s="47"/>
    </row>
    <row r="157" spans="1:40" x14ac:dyDescent="0.25">
      <c r="A157" s="33"/>
      <c r="B157" s="32" t="s">
        <v>166</v>
      </c>
      <c r="C157" s="34" t="s">
        <v>76</v>
      </c>
      <c r="D157" s="34">
        <v>622</v>
      </c>
      <c r="E157" s="34" t="s">
        <v>54</v>
      </c>
      <c r="F157" s="34" t="s">
        <v>55</v>
      </c>
      <c r="G157" s="34"/>
      <c r="H157" s="34" t="s">
        <v>9</v>
      </c>
      <c r="I157" s="34" t="s">
        <v>9</v>
      </c>
      <c r="J157" s="35">
        <v>34969</v>
      </c>
      <c r="K157" s="34">
        <v>1995</v>
      </c>
      <c r="L157" s="35">
        <v>35334</v>
      </c>
      <c r="M157" s="35" t="s">
        <v>9</v>
      </c>
      <c r="N157" s="35" t="s">
        <v>9</v>
      </c>
      <c r="O157" s="35">
        <v>35334</v>
      </c>
      <c r="P157" s="36">
        <v>12</v>
      </c>
      <c r="Q157" s="36">
        <v>12</v>
      </c>
      <c r="R157" s="37"/>
      <c r="S157" s="32">
        <v>135.1</v>
      </c>
      <c r="T157" s="32"/>
      <c r="U157" s="38">
        <v>276</v>
      </c>
      <c r="V157" s="39"/>
      <c r="W157" s="34">
        <v>67.599999999999994</v>
      </c>
      <c r="X157" s="40"/>
      <c r="Y157" s="34">
        <v>50.037009622501849</v>
      </c>
      <c r="Z157" s="32"/>
      <c r="AA157" s="34">
        <v>50.037009622501849</v>
      </c>
      <c r="AB157" s="41"/>
      <c r="AC157" s="42" t="s">
        <v>56</v>
      </c>
      <c r="AD157" s="42" t="s">
        <v>56</v>
      </c>
      <c r="AE157" s="42" t="s">
        <v>56</v>
      </c>
      <c r="AF157" s="42" t="s">
        <v>56</v>
      </c>
      <c r="AG157" s="43"/>
      <c r="AH157" s="44" t="s">
        <v>56</v>
      </c>
      <c r="AI157" s="43"/>
      <c r="AJ157" s="45">
        <v>5.8750768398663054</v>
      </c>
      <c r="AK157" s="46">
        <v>1.1506232487256849</v>
      </c>
      <c r="AM157" s="34">
        <v>24.492753623188403</v>
      </c>
      <c r="AN157" s="47"/>
    </row>
    <row r="158" spans="1:40" x14ac:dyDescent="0.25">
      <c r="A158" s="33"/>
      <c r="B158" s="32" t="s">
        <v>166</v>
      </c>
      <c r="C158" s="34" t="s">
        <v>76</v>
      </c>
      <c r="D158" s="34">
        <v>622</v>
      </c>
      <c r="E158" s="34" t="s">
        <v>159</v>
      </c>
      <c r="F158" s="34" t="s">
        <v>164</v>
      </c>
      <c r="G158" s="34"/>
      <c r="H158" s="34" t="s">
        <v>9</v>
      </c>
      <c r="I158" s="34" t="s">
        <v>9</v>
      </c>
      <c r="J158" s="35">
        <v>35662</v>
      </c>
      <c r="K158" s="34">
        <v>1997</v>
      </c>
      <c r="L158" s="35">
        <v>36757</v>
      </c>
      <c r="M158" s="35">
        <v>36880</v>
      </c>
      <c r="N158" s="35" t="s">
        <v>9</v>
      </c>
      <c r="O158" s="35">
        <v>36880</v>
      </c>
      <c r="P158" s="36">
        <v>36</v>
      </c>
      <c r="Q158" s="36">
        <v>40</v>
      </c>
      <c r="R158" s="37"/>
      <c r="S158" s="32">
        <v>135.1</v>
      </c>
      <c r="T158" s="32"/>
      <c r="U158" s="38">
        <v>276</v>
      </c>
      <c r="V158" s="39"/>
      <c r="W158" s="34">
        <v>162.12</v>
      </c>
      <c r="X158" s="40"/>
      <c r="Y158" s="34">
        <v>120.00000000000001</v>
      </c>
      <c r="Z158" s="32"/>
      <c r="AA158" s="34">
        <v>36.000000000000007</v>
      </c>
      <c r="AB158" s="41"/>
      <c r="AC158" s="42" t="s">
        <v>56</v>
      </c>
      <c r="AD158" s="42" t="s">
        <v>56</v>
      </c>
      <c r="AE158" s="42" t="s">
        <v>56</v>
      </c>
      <c r="AF158" s="42" t="s">
        <v>56</v>
      </c>
      <c r="AG158" s="43"/>
      <c r="AH158" s="44" t="s">
        <v>56</v>
      </c>
      <c r="AI158" s="43"/>
      <c r="AJ158" s="45">
        <v>7.2933357281540783</v>
      </c>
      <c r="AK158" s="46">
        <v>2.2228511896713701</v>
      </c>
      <c r="AM158" s="34">
        <v>58.739130434782602</v>
      </c>
      <c r="AN158" s="47"/>
    </row>
    <row r="159" spans="1:40" x14ac:dyDescent="0.25">
      <c r="A159" s="33"/>
      <c r="B159" s="32" t="s">
        <v>166</v>
      </c>
      <c r="C159" s="34" t="s">
        <v>76</v>
      </c>
      <c r="D159" s="34">
        <v>622</v>
      </c>
      <c r="E159" s="34" t="s">
        <v>159</v>
      </c>
      <c r="F159" s="34" t="s">
        <v>159</v>
      </c>
      <c r="G159" s="34"/>
      <c r="H159" s="34" t="s">
        <v>56</v>
      </c>
      <c r="I159" s="34" t="s">
        <v>56</v>
      </c>
      <c r="J159" s="35">
        <v>36881</v>
      </c>
      <c r="K159" s="34">
        <v>2000</v>
      </c>
      <c r="L159" s="35">
        <v>37976</v>
      </c>
      <c r="M159" s="35">
        <v>38341</v>
      </c>
      <c r="N159" s="35" t="s">
        <v>9</v>
      </c>
      <c r="O159" s="35">
        <v>38341</v>
      </c>
      <c r="P159" s="36">
        <v>36</v>
      </c>
      <c r="Q159" s="36">
        <v>48</v>
      </c>
      <c r="R159" s="37"/>
      <c r="S159" s="32">
        <v>185.7</v>
      </c>
      <c r="T159" s="32"/>
      <c r="U159" s="38">
        <v>276</v>
      </c>
      <c r="V159" s="39"/>
      <c r="W159" s="34">
        <v>111.42</v>
      </c>
      <c r="X159" s="40"/>
      <c r="Y159" s="34">
        <v>60.000000000000007</v>
      </c>
      <c r="Z159" s="32"/>
      <c r="AA159" s="34">
        <v>15.000000000000002</v>
      </c>
      <c r="AB159" s="41"/>
      <c r="AC159" s="42" t="s">
        <v>56</v>
      </c>
      <c r="AD159" s="42" t="s">
        <v>56</v>
      </c>
      <c r="AE159" s="49" t="s">
        <v>56</v>
      </c>
      <c r="AF159" s="42" t="s">
        <v>56</v>
      </c>
      <c r="AG159" s="43"/>
      <c r="AH159" s="44" t="s">
        <v>56</v>
      </c>
      <c r="AI159" s="50"/>
      <c r="AJ159" s="45">
        <v>6.9285346589434829</v>
      </c>
      <c r="AK159" s="46">
        <v>1.6081322456282581</v>
      </c>
      <c r="AM159" s="34">
        <v>40.369565217391305</v>
      </c>
      <c r="AN159" s="47"/>
    </row>
    <row r="160" spans="1:40" x14ac:dyDescent="0.25">
      <c r="A160" s="33"/>
      <c r="B160" s="32" t="s">
        <v>166</v>
      </c>
      <c r="C160" s="34" t="s">
        <v>76</v>
      </c>
      <c r="D160" s="34">
        <v>622</v>
      </c>
      <c r="E160" s="34" t="s">
        <v>159</v>
      </c>
      <c r="F160" s="34" t="s">
        <v>159</v>
      </c>
      <c r="G160" s="34"/>
      <c r="H160" s="34" t="s">
        <v>56</v>
      </c>
      <c r="I160" s="34" t="s">
        <v>176</v>
      </c>
      <c r="J160" s="35">
        <v>38649</v>
      </c>
      <c r="K160" s="34">
        <v>2005</v>
      </c>
      <c r="L160" s="35">
        <v>39744</v>
      </c>
      <c r="M160" s="35" t="s">
        <v>9</v>
      </c>
      <c r="N160" s="35" t="s">
        <v>9</v>
      </c>
      <c r="O160" s="35">
        <v>39744</v>
      </c>
      <c r="P160" s="36">
        <v>36</v>
      </c>
      <c r="Q160" s="36">
        <v>36</v>
      </c>
      <c r="R160" s="37"/>
      <c r="S160" s="32">
        <v>185.7</v>
      </c>
      <c r="T160" s="32"/>
      <c r="U160" s="38">
        <v>276</v>
      </c>
      <c r="V160" s="39"/>
      <c r="W160" s="34">
        <v>18.57</v>
      </c>
      <c r="X160" s="40"/>
      <c r="Y160" s="34">
        <v>10</v>
      </c>
      <c r="Z160" s="32"/>
      <c r="AA160" s="34">
        <v>3.3333333333333335</v>
      </c>
      <c r="AB160" s="41"/>
      <c r="AC160" s="42" t="s">
        <v>56</v>
      </c>
      <c r="AD160" s="42" t="s">
        <v>56</v>
      </c>
      <c r="AE160" s="49" t="s">
        <v>56</v>
      </c>
      <c r="AF160" s="42" t="s">
        <v>56</v>
      </c>
      <c r="AG160" s="43"/>
      <c r="AH160" s="44" t="s">
        <v>56</v>
      </c>
      <c r="AI160" s="50"/>
      <c r="AJ160" s="45">
        <v>11.626023300006128</v>
      </c>
      <c r="AK160" s="46">
        <v>0.15972787530874991</v>
      </c>
      <c r="AM160" s="34">
        <v>6.7282608695652169</v>
      </c>
      <c r="AN160" s="47"/>
    </row>
    <row r="161" spans="1:40" x14ac:dyDescent="0.25">
      <c r="A161" s="33"/>
      <c r="B161" s="32" t="s">
        <v>204</v>
      </c>
      <c r="C161" s="34" t="s">
        <v>76</v>
      </c>
      <c r="D161" s="34">
        <v>624</v>
      </c>
      <c r="E161" s="34" t="s">
        <v>54</v>
      </c>
      <c r="F161" s="34" t="s">
        <v>55</v>
      </c>
      <c r="G161" s="34"/>
      <c r="H161" s="34" t="s">
        <v>9</v>
      </c>
      <c r="I161" s="34" t="s">
        <v>9</v>
      </c>
      <c r="J161" s="35">
        <v>35846</v>
      </c>
      <c r="K161" s="34">
        <v>1998</v>
      </c>
      <c r="L161" s="35">
        <v>36270</v>
      </c>
      <c r="M161" s="35">
        <v>36600</v>
      </c>
      <c r="N161" s="35" t="s">
        <v>9</v>
      </c>
      <c r="O161" s="35">
        <v>36600</v>
      </c>
      <c r="P161" s="36">
        <v>14</v>
      </c>
      <c r="Q161" s="36">
        <v>25</v>
      </c>
      <c r="R161" s="37"/>
      <c r="S161" s="32">
        <v>7</v>
      </c>
      <c r="T161" s="32"/>
      <c r="U161" s="38">
        <v>11.2</v>
      </c>
      <c r="V161" s="39"/>
      <c r="W161" s="34">
        <v>2.496</v>
      </c>
      <c r="X161" s="40"/>
      <c r="Y161" s="34">
        <v>35.657142857142858</v>
      </c>
      <c r="Z161" s="32"/>
      <c r="AA161" s="34">
        <v>17.115428571428573</v>
      </c>
      <c r="AB161" s="41"/>
      <c r="AC161" s="42" t="s">
        <v>56</v>
      </c>
      <c r="AD161" s="42" t="s">
        <v>56</v>
      </c>
      <c r="AE161" s="42" t="s">
        <v>56</v>
      </c>
      <c r="AF161" s="42" t="s">
        <v>56</v>
      </c>
      <c r="AG161" s="43"/>
      <c r="AH161" s="44" t="s">
        <v>56</v>
      </c>
      <c r="AI161" s="43"/>
      <c r="AJ161" s="45">
        <v>0.40805410696528766</v>
      </c>
      <c r="AK161" s="46">
        <v>0.61168358739551409</v>
      </c>
      <c r="AM161" s="34">
        <v>22.285714285714285</v>
      </c>
      <c r="AN161" s="47"/>
    </row>
    <row r="162" spans="1:40" x14ac:dyDescent="0.25">
      <c r="A162" s="33"/>
      <c r="B162" s="32" t="s">
        <v>204</v>
      </c>
      <c r="C162" s="34" t="s">
        <v>76</v>
      </c>
      <c r="D162" s="34">
        <v>624</v>
      </c>
      <c r="E162" s="34" t="s">
        <v>159</v>
      </c>
      <c r="F162" s="34" t="s">
        <v>159</v>
      </c>
      <c r="G162" s="34"/>
      <c r="H162" s="34" t="s">
        <v>56</v>
      </c>
      <c r="I162" s="34" t="s">
        <v>176</v>
      </c>
      <c r="J162" s="35">
        <v>37356</v>
      </c>
      <c r="K162" s="34">
        <v>2002</v>
      </c>
      <c r="L162" s="35">
        <v>38451</v>
      </c>
      <c r="M162" s="35">
        <v>38564</v>
      </c>
      <c r="N162" s="35" t="s">
        <v>9</v>
      </c>
      <c r="O162" s="35">
        <v>38564</v>
      </c>
      <c r="P162" s="36">
        <v>36</v>
      </c>
      <c r="Q162" s="36">
        <v>40</v>
      </c>
      <c r="R162" s="37"/>
      <c r="S162" s="32">
        <v>9.6</v>
      </c>
      <c r="T162" s="32"/>
      <c r="U162" s="38">
        <v>11.2</v>
      </c>
      <c r="V162" s="39"/>
      <c r="W162" s="34">
        <v>8.64</v>
      </c>
      <c r="X162" s="40"/>
      <c r="Y162" s="34">
        <v>90.000000000000014</v>
      </c>
      <c r="Z162" s="32"/>
      <c r="AA162" s="34">
        <v>27.000000000000007</v>
      </c>
      <c r="AB162" s="41"/>
      <c r="AC162" s="42" t="s">
        <v>56</v>
      </c>
      <c r="AD162" s="42" t="s">
        <v>56</v>
      </c>
      <c r="AE162" s="49" t="s">
        <v>56</v>
      </c>
      <c r="AF162" s="42" t="s">
        <v>56</v>
      </c>
      <c r="AG162" s="43"/>
      <c r="AH162" s="44" t="s">
        <v>56</v>
      </c>
      <c r="AI162" s="50"/>
      <c r="AJ162" s="45">
        <v>0.49969124856675362</v>
      </c>
      <c r="AK162" s="46">
        <v>1.729067704263743</v>
      </c>
      <c r="AM162" s="34">
        <v>77.142857142857153</v>
      </c>
      <c r="AN162" s="47"/>
    </row>
    <row r="163" spans="1:40" x14ac:dyDescent="0.25">
      <c r="A163" s="33"/>
      <c r="B163" s="32" t="s">
        <v>141</v>
      </c>
      <c r="C163" s="34" t="s">
        <v>76</v>
      </c>
      <c r="D163" s="34">
        <v>626</v>
      </c>
      <c r="E163" s="34" t="s">
        <v>54</v>
      </c>
      <c r="F163" s="34" t="s">
        <v>88</v>
      </c>
      <c r="G163" s="34"/>
      <c r="H163" s="34" t="s">
        <v>9</v>
      </c>
      <c r="I163" s="34" t="s">
        <v>9</v>
      </c>
      <c r="J163" s="35">
        <v>29266</v>
      </c>
      <c r="K163" s="34">
        <v>1980</v>
      </c>
      <c r="L163" s="35">
        <v>29631</v>
      </c>
      <c r="M163" s="35" t="s">
        <v>9</v>
      </c>
      <c r="N163" s="35" t="s">
        <v>9</v>
      </c>
      <c r="O163" s="35">
        <v>29631</v>
      </c>
      <c r="P163" s="36">
        <v>12</v>
      </c>
      <c r="Q163" s="36">
        <v>12</v>
      </c>
      <c r="R163" s="37"/>
      <c r="S163" s="32">
        <v>16</v>
      </c>
      <c r="T163" s="32"/>
      <c r="U163" s="38">
        <v>111.39999999999999</v>
      </c>
      <c r="V163" s="39"/>
      <c r="W163" s="34">
        <v>4</v>
      </c>
      <c r="X163" s="40"/>
      <c r="Y163" s="34">
        <v>25</v>
      </c>
      <c r="Z163" s="32"/>
      <c r="AA163" s="34">
        <v>25</v>
      </c>
      <c r="AB163" s="41"/>
      <c r="AC163" s="42" t="s">
        <v>56</v>
      </c>
      <c r="AD163" s="42" t="s">
        <v>56</v>
      </c>
      <c r="AE163" s="42" t="s">
        <v>56</v>
      </c>
      <c r="AF163" s="42" t="s">
        <v>56</v>
      </c>
      <c r="AG163" s="43"/>
      <c r="AH163" s="44" t="s">
        <v>56</v>
      </c>
      <c r="AI163" s="43"/>
      <c r="AJ163" s="45">
        <v>0.55998697683956511</v>
      </c>
      <c r="AK163" s="46">
        <v>0.71430232584605091</v>
      </c>
      <c r="AM163" s="34">
        <v>3.5906642728904847</v>
      </c>
      <c r="AN163" s="47"/>
    </row>
    <row r="164" spans="1:40" x14ac:dyDescent="0.25">
      <c r="A164" s="33"/>
      <c r="B164" s="32" t="s">
        <v>141</v>
      </c>
      <c r="C164" s="34" t="s">
        <v>76</v>
      </c>
      <c r="D164" s="34">
        <v>626</v>
      </c>
      <c r="E164" s="34" t="s">
        <v>54</v>
      </c>
      <c r="F164" s="34" t="s">
        <v>55</v>
      </c>
      <c r="G164" s="34"/>
      <c r="H164" s="34" t="s">
        <v>9</v>
      </c>
      <c r="I164" s="34" t="s">
        <v>9</v>
      </c>
      <c r="J164" s="35">
        <v>29686</v>
      </c>
      <c r="K164" s="34">
        <v>1981</v>
      </c>
      <c r="L164" s="35">
        <v>29951</v>
      </c>
      <c r="M164" s="35" t="s">
        <v>9</v>
      </c>
      <c r="N164" s="35" t="s">
        <v>9</v>
      </c>
      <c r="O164" s="35">
        <v>29951</v>
      </c>
      <c r="P164" s="36">
        <v>9</v>
      </c>
      <c r="Q164" s="36">
        <v>9</v>
      </c>
      <c r="R164" s="37"/>
      <c r="S164" s="32">
        <v>24</v>
      </c>
      <c r="T164" s="32"/>
      <c r="U164" s="38">
        <v>111.39999999999999</v>
      </c>
      <c r="V164" s="39"/>
      <c r="W164" s="34">
        <v>10.4</v>
      </c>
      <c r="X164" s="40"/>
      <c r="Y164" s="34">
        <v>43.333333333333336</v>
      </c>
      <c r="Z164" s="32"/>
      <c r="AA164" s="34">
        <v>57.777777777777779</v>
      </c>
      <c r="AB164" s="41"/>
      <c r="AC164" s="42" t="s">
        <v>56</v>
      </c>
      <c r="AD164" s="42" t="s">
        <v>56</v>
      </c>
      <c r="AE164" s="42" t="s">
        <v>56</v>
      </c>
      <c r="AF164" s="42" t="s">
        <v>56</v>
      </c>
      <c r="AG164" s="43"/>
      <c r="AH164" s="44" t="s">
        <v>56</v>
      </c>
      <c r="AI164" s="43"/>
      <c r="AJ164" s="45">
        <v>0.6385085595240646</v>
      </c>
      <c r="AK164" s="46">
        <v>1.6287957060046327</v>
      </c>
      <c r="AM164" s="34">
        <v>9.3357271095152612</v>
      </c>
      <c r="AN164" s="47"/>
    </row>
    <row r="165" spans="1:40" x14ac:dyDescent="0.25">
      <c r="A165" s="33"/>
      <c r="B165" s="32" t="s">
        <v>141</v>
      </c>
      <c r="C165" s="34" t="s">
        <v>76</v>
      </c>
      <c r="D165" s="34">
        <v>626</v>
      </c>
      <c r="E165" s="34" t="s">
        <v>54</v>
      </c>
      <c r="F165" s="34" t="s">
        <v>55</v>
      </c>
      <c r="G165" s="34"/>
      <c r="H165" s="34" t="s">
        <v>9</v>
      </c>
      <c r="I165" s="34" t="s">
        <v>9</v>
      </c>
      <c r="J165" s="35">
        <v>30428</v>
      </c>
      <c r="K165" s="34">
        <v>1983</v>
      </c>
      <c r="L165" s="35">
        <v>30793</v>
      </c>
      <c r="M165" s="35" t="s">
        <v>9</v>
      </c>
      <c r="N165" s="35" t="s">
        <v>9</v>
      </c>
      <c r="O165" s="35">
        <v>30793</v>
      </c>
      <c r="P165" s="36">
        <v>12</v>
      </c>
      <c r="Q165" s="36">
        <v>12</v>
      </c>
      <c r="R165" s="37"/>
      <c r="S165" s="32">
        <v>24</v>
      </c>
      <c r="T165" s="32"/>
      <c r="U165" s="38">
        <v>111.39999999999999</v>
      </c>
      <c r="V165" s="39"/>
      <c r="W165" s="34">
        <v>18</v>
      </c>
      <c r="X165" s="40"/>
      <c r="Y165" s="34">
        <v>75</v>
      </c>
      <c r="Z165" s="32"/>
      <c r="AA165" s="34">
        <v>75</v>
      </c>
      <c r="AB165" s="41"/>
      <c r="AC165" s="42" t="s">
        <v>56</v>
      </c>
      <c r="AD165" s="42" t="s">
        <v>56</v>
      </c>
      <c r="AE165" s="42" t="s">
        <v>56</v>
      </c>
      <c r="AF165" s="42" t="s">
        <v>56</v>
      </c>
      <c r="AG165" s="43"/>
      <c r="AH165" s="44" t="s">
        <v>56</v>
      </c>
      <c r="AI165" s="43"/>
      <c r="AJ165" s="45">
        <v>0.65901760827202749</v>
      </c>
      <c r="AK165" s="46">
        <v>2.7313382486390267</v>
      </c>
      <c r="AM165" s="34">
        <v>16.157989228007182</v>
      </c>
      <c r="AN165" s="47"/>
    </row>
    <row r="166" spans="1:40" x14ac:dyDescent="0.25">
      <c r="A166" s="33"/>
      <c r="B166" s="32" t="s">
        <v>141</v>
      </c>
      <c r="C166" s="34" t="s">
        <v>76</v>
      </c>
      <c r="D166" s="34">
        <v>626</v>
      </c>
      <c r="E166" s="34" t="s">
        <v>54</v>
      </c>
      <c r="F166" s="34" t="s">
        <v>55</v>
      </c>
      <c r="G166" s="34"/>
      <c r="H166" s="34" t="s">
        <v>9</v>
      </c>
      <c r="I166" s="34" t="s">
        <v>9</v>
      </c>
      <c r="J166" s="35">
        <v>30869</v>
      </c>
      <c r="K166" s="34">
        <v>1984</v>
      </c>
      <c r="L166" s="35">
        <v>31233</v>
      </c>
      <c r="M166" s="35" t="s">
        <v>9</v>
      </c>
      <c r="N166" s="35" t="s">
        <v>9</v>
      </c>
      <c r="O166" s="35">
        <v>31233</v>
      </c>
      <c r="P166" s="36">
        <v>12</v>
      </c>
      <c r="Q166" s="36">
        <v>12</v>
      </c>
      <c r="R166" s="37"/>
      <c r="S166" s="32">
        <v>30.4</v>
      </c>
      <c r="T166" s="32"/>
      <c r="U166" s="38">
        <v>111.39999999999999</v>
      </c>
      <c r="V166" s="39"/>
      <c r="W166" s="34">
        <v>15</v>
      </c>
      <c r="X166" s="40"/>
      <c r="Y166" s="34">
        <v>49.342105263157897</v>
      </c>
      <c r="Z166" s="32"/>
      <c r="AA166" s="34">
        <v>49.342105263157897</v>
      </c>
      <c r="AB166" s="41"/>
      <c r="AC166" s="42" t="s">
        <v>56</v>
      </c>
      <c r="AD166" s="42" t="s">
        <v>56</v>
      </c>
      <c r="AE166" s="42" t="s">
        <v>56</v>
      </c>
      <c r="AF166" s="42" t="s">
        <v>56</v>
      </c>
      <c r="AG166" s="43"/>
      <c r="AH166" s="44" t="s">
        <v>56</v>
      </c>
      <c r="AI166" s="43"/>
      <c r="AJ166" s="45">
        <v>0.68398984082231273</v>
      </c>
      <c r="AK166" s="46">
        <v>2.1930150281130723</v>
      </c>
      <c r="AM166" s="34">
        <v>13.464991023339318</v>
      </c>
      <c r="AN166" s="47"/>
    </row>
    <row r="167" spans="1:40" x14ac:dyDescent="0.25">
      <c r="A167" s="33"/>
      <c r="B167" s="32" t="s">
        <v>141</v>
      </c>
      <c r="C167" s="34" t="s">
        <v>76</v>
      </c>
      <c r="D167" s="34">
        <v>626</v>
      </c>
      <c r="E167" s="34" t="s">
        <v>54</v>
      </c>
      <c r="F167" s="34" t="s">
        <v>55</v>
      </c>
      <c r="G167" s="34"/>
      <c r="H167" s="34" t="s">
        <v>9</v>
      </c>
      <c r="I167" s="34" t="s">
        <v>9</v>
      </c>
      <c r="J167" s="35">
        <v>31313</v>
      </c>
      <c r="K167" s="34">
        <v>1985</v>
      </c>
      <c r="L167" s="35">
        <v>31858</v>
      </c>
      <c r="M167" s="35" t="s">
        <v>9</v>
      </c>
      <c r="N167" s="35" t="s">
        <v>9</v>
      </c>
      <c r="O167" s="35">
        <v>31858</v>
      </c>
      <c r="P167" s="36">
        <v>18</v>
      </c>
      <c r="Q167" s="36">
        <v>18</v>
      </c>
      <c r="R167" s="37"/>
      <c r="S167" s="32">
        <v>30.4</v>
      </c>
      <c r="T167" s="32"/>
      <c r="U167" s="38">
        <v>111.39999999999999</v>
      </c>
      <c r="V167" s="39"/>
      <c r="W167" s="34">
        <v>15</v>
      </c>
      <c r="X167" s="40"/>
      <c r="Y167" s="34">
        <v>49.342105263157897</v>
      </c>
      <c r="Z167" s="32"/>
      <c r="AA167" s="34">
        <v>32.894736842105267</v>
      </c>
      <c r="AB167" s="41"/>
      <c r="AC167" s="42" t="s">
        <v>56</v>
      </c>
      <c r="AD167" s="42" t="s">
        <v>56</v>
      </c>
      <c r="AE167" s="42" t="s">
        <v>56</v>
      </c>
      <c r="AF167" s="42" t="s">
        <v>56</v>
      </c>
      <c r="AG167" s="43"/>
      <c r="AH167" s="44" t="s">
        <v>56</v>
      </c>
      <c r="AI167" s="43"/>
      <c r="AJ167" s="45">
        <v>0.80374178856700218</v>
      </c>
      <c r="AK167" s="46">
        <v>1.8662710105870721</v>
      </c>
      <c r="AM167" s="34">
        <v>13.464991023339318</v>
      </c>
      <c r="AN167" s="47"/>
    </row>
    <row r="168" spans="1:40" x14ac:dyDescent="0.25">
      <c r="A168" s="33"/>
      <c r="B168" s="32" t="s">
        <v>141</v>
      </c>
      <c r="C168" s="34" t="s">
        <v>76</v>
      </c>
      <c r="D168" s="34">
        <v>626</v>
      </c>
      <c r="E168" s="34" t="s">
        <v>54</v>
      </c>
      <c r="F168" s="34" t="s">
        <v>55</v>
      </c>
      <c r="G168" s="34"/>
      <c r="H168" s="34" t="s">
        <v>9</v>
      </c>
      <c r="I168" s="34" t="s">
        <v>9</v>
      </c>
      <c r="J168" s="35">
        <v>31929</v>
      </c>
      <c r="K168" s="34">
        <v>1987</v>
      </c>
      <c r="L168" s="35">
        <v>32293</v>
      </c>
      <c r="M168" s="35" t="s">
        <v>9</v>
      </c>
      <c r="N168" s="35" t="s">
        <v>9</v>
      </c>
      <c r="O168" s="35">
        <v>32293</v>
      </c>
      <c r="P168" s="36">
        <v>12</v>
      </c>
      <c r="Q168" s="36">
        <v>12</v>
      </c>
      <c r="R168" s="37"/>
      <c r="S168" s="32">
        <v>30.4</v>
      </c>
      <c r="T168" s="32"/>
      <c r="U168" s="38">
        <v>111.39999999999999</v>
      </c>
      <c r="V168" s="39"/>
      <c r="W168" s="34">
        <v>8</v>
      </c>
      <c r="X168" s="40"/>
      <c r="Y168" s="34">
        <v>26.315789473684209</v>
      </c>
      <c r="Z168" s="32"/>
      <c r="AA168" s="34">
        <v>26.315789473684209</v>
      </c>
      <c r="AB168" s="41"/>
      <c r="AC168" s="42" t="s">
        <v>56</v>
      </c>
      <c r="AD168" s="42" t="s">
        <v>56</v>
      </c>
      <c r="AE168" s="42" t="s">
        <v>56</v>
      </c>
      <c r="AF168" s="42" t="s">
        <v>56</v>
      </c>
      <c r="AG168" s="43"/>
      <c r="AH168" s="44" t="s">
        <v>56</v>
      </c>
      <c r="AI168" s="43"/>
      <c r="AJ168" s="45">
        <v>0.89868335272998157</v>
      </c>
      <c r="AK168" s="46">
        <v>0.89019118643935535</v>
      </c>
      <c r="AM168" s="34">
        <v>7.1813285457809695</v>
      </c>
      <c r="AN168" s="47"/>
    </row>
    <row r="169" spans="1:40" x14ac:dyDescent="0.25">
      <c r="A169" s="33"/>
      <c r="B169" s="32" t="s">
        <v>141</v>
      </c>
      <c r="C169" s="34" t="s">
        <v>76</v>
      </c>
      <c r="D169" s="34">
        <v>626</v>
      </c>
      <c r="E169" s="34" t="s">
        <v>159</v>
      </c>
      <c r="F169" s="34" t="s">
        <v>160</v>
      </c>
      <c r="G169" s="34"/>
      <c r="H169" s="34" t="s">
        <v>9</v>
      </c>
      <c r="I169" s="34" t="s">
        <v>9</v>
      </c>
      <c r="J169" s="35">
        <v>31929</v>
      </c>
      <c r="K169" s="34">
        <v>1987</v>
      </c>
      <c r="L169" s="35">
        <v>33024</v>
      </c>
      <c r="M169" s="35" t="s">
        <v>9</v>
      </c>
      <c r="N169" s="35" t="s">
        <v>9</v>
      </c>
      <c r="O169" s="35">
        <v>33024</v>
      </c>
      <c r="P169" s="36">
        <v>36</v>
      </c>
      <c r="Q169" s="36">
        <v>36</v>
      </c>
      <c r="R169" s="37"/>
      <c r="S169" s="32">
        <v>30.4</v>
      </c>
      <c r="T169" s="32"/>
      <c r="U169" s="38">
        <v>111.39999999999999</v>
      </c>
      <c r="V169" s="39"/>
      <c r="W169" s="34">
        <v>21.28</v>
      </c>
      <c r="X169" s="40"/>
      <c r="Y169" s="34">
        <v>70</v>
      </c>
      <c r="Z169" s="32"/>
      <c r="AA169" s="34">
        <v>23.333333333333332</v>
      </c>
      <c r="AB169" s="41"/>
      <c r="AC169" s="42" t="s">
        <v>56</v>
      </c>
      <c r="AD169" s="42" t="s">
        <v>56</v>
      </c>
      <c r="AE169" s="42" t="s">
        <v>56</v>
      </c>
      <c r="AF169" s="42" t="s">
        <v>56</v>
      </c>
      <c r="AG169" s="43"/>
      <c r="AH169" s="44" t="s">
        <v>56</v>
      </c>
      <c r="AI169" s="43"/>
      <c r="AJ169" s="45">
        <v>0.89868335272998157</v>
      </c>
      <c r="AK169" s="46">
        <v>2.3679085559286852</v>
      </c>
      <c r="AM169" s="34">
        <v>19.10233393177738</v>
      </c>
      <c r="AN169" s="47"/>
    </row>
    <row r="170" spans="1:40" x14ac:dyDescent="0.25">
      <c r="A170" s="33"/>
      <c r="B170" s="32" t="s">
        <v>141</v>
      </c>
      <c r="C170" s="34" t="s">
        <v>76</v>
      </c>
      <c r="D170" s="34">
        <v>626</v>
      </c>
      <c r="E170" s="34" t="s">
        <v>54</v>
      </c>
      <c r="F170" s="34" t="s">
        <v>55</v>
      </c>
      <c r="G170" s="34"/>
      <c r="H170" s="34" t="s">
        <v>9</v>
      </c>
      <c r="I170" s="34" t="s">
        <v>9</v>
      </c>
      <c r="J170" s="35">
        <v>34421</v>
      </c>
      <c r="K170" s="34">
        <v>1994</v>
      </c>
      <c r="L170" s="35">
        <v>34785</v>
      </c>
      <c r="M170" s="35" t="s">
        <v>9</v>
      </c>
      <c r="N170" s="35" t="s">
        <v>9</v>
      </c>
      <c r="O170" s="35">
        <v>34785</v>
      </c>
      <c r="P170" s="36">
        <v>12</v>
      </c>
      <c r="Q170" s="36">
        <v>12</v>
      </c>
      <c r="R170" s="37"/>
      <c r="S170" s="32">
        <v>41.2</v>
      </c>
      <c r="T170" s="32"/>
      <c r="U170" s="38">
        <v>111.39999999999999</v>
      </c>
      <c r="V170" s="39"/>
      <c r="W170" s="34">
        <v>16.48</v>
      </c>
      <c r="X170" s="40"/>
      <c r="Y170" s="34">
        <v>40</v>
      </c>
      <c r="Z170" s="32"/>
      <c r="AA170" s="34">
        <v>40</v>
      </c>
      <c r="AB170" s="41"/>
      <c r="AC170" s="42" t="s">
        <v>56</v>
      </c>
      <c r="AD170" s="42" t="s">
        <v>56</v>
      </c>
      <c r="AE170" s="42" t="s">
        <v>56</v>
      </c>
      <c r="AF170" s="42" t="s">
        <v>56</v>
      </c>
      <c r="AG170" s="43"/>
      <c r="AH170" s="44" t="s">
        <v>56</v>
      </c>
      <c r="AI170" s="43"/>
      <c r="AJ170" s="45">
        <v>0.58780685755872775</v>
      </c>
      <c r="AK170" s="46">
        <v>2.8036420106503241</v>
      </c>
      <c r="AM170" s="34">
        <v>14.793536804308799</v>
      </c>
      <c r="AN170" s="47"/>
    </row>
    <row r="171" spans="1:40" x14ac:dyDescent="0.25">
      <c r="A171" s="33"/>
      <c r="B171" s="32" t="s">
        <v>141</v>
      </c>
      <c r="C171" s="34" t="s">
        <v>76</v>
      </c>
      <c r="D171" s="34">
        <v>626</v>
      </c>
      <c r="E171" s="34" t="s">
        <v>159</v>
      </c>
      <c r="F171" s="34" t="s">
        <v>164</v>
      </c>
      <c r="G171" s="34"/>
      <c r="H171" s="34" t="s">
        <v>9</v>
      </c>
      <c r="I171" s="34" t="s">
        <v>9</v>
      </c>
      <c r="J171" s="35">
        <v>35996</v>
      </c>
      <c r="K171" s="34">
        <v>1998</v>
      </c>
      <c r="L171" s="35">
        <v>37091</v>
      </c>
      <c r="M171" s="35">
        <v>37275</v>
      </c>
      <c r="N171" s="35" t="s">
        <v>9</v>
      </c>
      <c r="O171" s="35">
        <v>37275</v>
      </c>
      <c r="P171" s="36">
        <v>36</v>
      </c>
      <c r="Q171" s="36">
        <v>42</v>
      </c>
      <c r="R171" s="37"/>
      <c r="S171" s="32">
        <v>41.2</v>
      </c>
      <c r="T171" s="32"/>
      <c r="U171" s="38">
        <v>111.39999999999999</v>
      </c>
      <c r="V171" s="39"/>
      <c r="W171" s="34">
        <v>49.44</v>
      </c>
      <c r="X171" s="40"/>
      <c r="Y171" s="34">
        <v>120</v>
      </c>
      <c r="Z171" s="32"/>
      <c r="AA171" s="34">
        <v>34.285714285714285</v>
      </c>
      <c r="AB171" s="41"/>
      <c r="AC171" s="42" t="s">
        <v>56</v>
      </c>
      <c r="AD171" s="42" t="s">
        <v>56</v>
      </c>
      <c r="AE171" s="42" t="s">
        <v>56</v>
      </c>
      <c r="AF171" s="42" t="s">
        <v>56</v>
      </c>
      <c r="AG171" s="43"/>
      <c r="AH171" s="44" t="s">
        <v>56</v>
      </c>
      <c r="AI171" s="43"/>
      <c r="AJ171" s="45">
        <v>0.73564548023978027</v>
      </c>
      <c r="AK171" s="46">
        <v>6.7206285266491763</v>
      </c>
      <c r="AM171" s="34">
        <v>44.380610412926394</v>
      </c>
      <c r="AN171" s="47"/>
    </row>
    <row r="172" spans="1:40" x14ac:dyDescent="0.25">
      <c r="A172" s="33"/>
      <c r="B172" s="32" t="s">
        <v>141</v>
      </c>
      <c r="C172" s="34" t="s">
        <v>76</v>
      </c>
      <c r="D172" s="34">
        <v>626</v>
      </c>
      <c r="E172" s="34" t="s">
        <v>159</v>
      </c>
      <c r="F172" s="34" t="s">
        <v>159</v>
      </c>
      <c r="G172" s="34"/>
      <c r="H172" s="34" t="s">
        <v>56</v>
      </c>
      <c r="I172" s="34" t="s">
        <v>176</v>
      </c>
      <c r="J172" s="35">
        <v>39073</v>
      </c>
      <c r="K172" s="34">
        <v>2006</v>
      </c>
      <c r="L172" s="35">
        <v>40168</v>
      </c>
      <c r="M172" s="35">
        <v>40359</v>
      </c>
      <c r="N172" s="35" t="s">
        <v>9</v>
      </c>
      <c r="O172" s="35">
        <v>40359</v>
      </c>
      <c r="P172" s="36">
        <v>36</v>
      </c>
      <c r="Q172" s="36">
        <v>42</v>
      </c>
      <c r="R172" s="37"/>
      <c r="S172" s="32">
        <v>55.699999999999996</v>
      </c>
      <c r="T172" s="32"/>
      <c r="U172" s="38">
        <v>111.39999999999999</v>
      </c>
      <c r="V172" s="39"/>
      <c r="W172" s="34">
        <v>69.62</v>
      </c>
      <c r="X172" s="40"/>
      <c r="Y172" s="34">
        <v>124.99102333931779</v>
      </c>
      <c r="Z172" s="32"/>
      <c r="AA172" s="34">
        <v>35.711720954090801</v>
      </c>
      <c r="AB172" s="41"/>
      <c r="AC172" s="42" t="s">
        <v>56</v>
      </c>
      <c r="AD172" s="42" t="s">
        <v>56</v>
      </c>
      <c r="AE172" s="49" t="s">
        <v>56</v>
      </c>
      <c r="AF172" s="42" t="s">
        <v>56</v>
      </c>
      <c r="AG172" s="43"/>
      <c r="AH172" s="44" t="s">
        <v>56</v>
      </c>
      <c r="AI172" s="50"/>
      <c r="AJ172" s="45">
        <v>0.97086015121536051</v>
      </c>
      <c r="AK172" s="46">
        <v>7.1709607107519018</v>
      </c>
      <c r="AM172" s="34">
        <v>62.495511669658896</v>
      </c>
      <c r="AN172" s="47"/>
    </row>
    <row r="173" spans="1:40" x14ac:dyDescent="0.25">
      <c r="A173" s="33"/>
      <c r="B173" s="32" t="s">
        <v>141</v>
      </c>
      <c r="C173" s="34" t="s">
        <v>76</v>
      </c>
      <c r="D173" s="34">
        <v>626</v>
      </c>
      <c r="E173" s="34" t="s">
        <v>218</v>
      </c>
      <c r="F173" s="34" t="s">
        <v>209</v>
      </c>
      <c r="G173" s="34"/>
      <c r="H173" s="34" t="s">
        <v>176</v>
      </c>
      <c r="I173" s="34" t="s">
        <v>176</v>
      </c>
      <c r="J173" s="35">
        <v>41085</v>
      </c>
      <c r="K173" s="34">
        <v>2012</v>
      </c>
      <c r="L173" s="35">
        <v>42179</v>
      </c>
      <c r="M173" s="35" t="s">
        <v>9</v>
      </c>
      <c r="N173" s="35">
        <v>41760</v>
      </c>
      <c r="O173" s="35">
        <v>41760</v>
      </c>
      <c r="P173" s="36">
        <v>36</v>
      </c>
      <c r="Q173" s="36">
        <v>22</v>
      </c>
      <c r="R173" s="37"/>
      <c r="S173" s="32">
        <v>55.699999999999996</v>
      </c>
      <c r="T173" s="32"/>
      <c r="U173" s="38">
        <v>111.39999999999999</v>
      </c>
      <c r="V173" s="39"/>
      <c r="W173" s="34">
        <v>42</v>
      </c>
      <c r="X173" s="40"/>
      <c r="Y173" s="34">
        <v>75.403949730700177</v>
      </c>
      <c r="Z173" s="32"/>
      <c r="AA173" s="34">
        <v>41.129427125836465</v>
      </c>
      <c r="AB173" s="41"/>
      <c r="AC173" s="42" t="s">
        <v>56</v>
      </c>
      <c r="AD173" s="42" t="s">
        <v>56</v>
      </c>
      <c r="AE173" s="49" t="s">
        <v>56</v>
      </c>
      <c r="AF173" s="42" t="s">
        <v>56</v>
      </c>
      <c r="AG173" s="43"/>
      <c r="AH173" s="44" t="s">
        <v>56</v>
      </c>
      <c r="AI173" s="50"/>
      <c r="AJ173" s="45">
        <v>1.4125053262888045</v>
      </c>
      <c r="AK173" s="46">
        <v>2.9734401151144807</v>
      </c>
      <c r="AM173" s="34">
        <v>37.701974865350088</v>
      </c>
      <c r="AN173" s="47"/>
    </row>
    <row r="174" spans="1:40" x14ac:dyDescent="0.25">
      <c r="A174" s="33"/>
      <c r="B174" s="32" t="s">
        <v>141</v>
      </c>
      <c r="C174" s="34" t="s">
        <v>76</v>
      </c>
      <c r="D174" s="34">
        <v>626</v>
      </c>
      <c r="E174" s="34" t="s">
        <v>218</v>
      </c>
      <c r="F174" s="34" t="s">
        <v>209</v>
      </c>
      <c r="G174" s="34"/>
      <c r="H174" s="34" t="s">
        <v>176</v>
      </c>
      <c r="I174" s="34" t="s">
        <v>176</v>
      </c>
      <c r="J174" s="35">
        <v>42571</v>
      </c>
      <c r="K174" s="34">
        <v>2016</v>
      </c>
      <c r="L174" s="35">
        <v>43665</v>
      </c>
      <c r="M174" s="35" t="s">
        <v>9</v>
      </c>
      <c r="N174" s="35" t="s">
        <v>9</v>
      </c>
      <c r="O174" s="35">
        <v>43665</v>
      </c>
      <c r="P174" s="36">
        <v>36</v>
      </c>
      <c r="Q174" s="36">
        <v>36</v>
      </c>
      <c r="R174" s="37"/>
      <c r="S174" s="32">
        <v>111.39999999999999</v>
      </c>
      <c r="T174" s="32"/>
      <c r="U174" s="38">
        <v>111.39999999999999</v>
      </c>
      <c r="V174" s="39"/>
      <c r="W174" s="34">
        <v>83.55</v>
      </c>
      <c r="X174" s="40"/>
      <c r="Y174" s="34">
        <v>75</v>
      </c>
      <c r="Z174" s="32"/>
      <c r="AA174" s="34">
        <v>25</v>
      </c>
      <c r="AB174" s="37"/>
      <c r="AC174" s="49" t="s">
        <v>56</v>
      </c>
      <c r="AD174" s="49" t="s">
        <v>56</v>
      </c>
      <c r="AE174" s="49" t="s">
        <v>56</v>
      </c>
      <c r="AF174" s="49" t="s">
        <v>56</v>
      </c>
      <c r="AG174" s="55"/>
      <c r="AH174" s="49" t="s">
        <v>56</v>
      </c>
      <c r="AI174" s="55"/>
      <c r="AJ174" s="54">
        <v>1.3242321551322118</v>
      </c>
      <c r="AK174" s="56">
        <v>6.3093166614473537</v>
      </c>
      <c r="AM174" s="34">
        <v>75</v>
      </c>
      <c r="AN174" s="47"/>
    </row>
    <row r="175" spans="1:40" x14ac:dyDescent="0.25">
      <c r="A175" s="33"/>
      <c r="B175" s="32" t="s">
        <v>163</v>
      </c>
      <c r="C175" s="34" t="s">
        <v>76</v>
      </c>
      <c r="D175" s="34">
        <v>628</v>
      </c>
      <c r="E175" s="34" t="s">
        <v>159</v>
      </c>
      <c r="F175" s="34" t="s">
        <v>160</v>
      </c>
      <c r="G175" s="34"/>
      <c r="H175" s="34" t="s">
        <v>9</v>
      </c>
      <c r="I175" s="34" t="s">
        <v>9</v>
      </c>
      <c r="J175" s="35">
        <v>32080</v>
      </c>
      <c r="K175" s="34">
        <v>1987</v>
      </c>
      <c r="L175" s="35">
        <v>33175</v>
      </c>
      <c r="M175" s="35" t="s">
        <v>9</v>
      </c>
      <c r="N175" s="35" t="s">
        <v>9</v>
      </c>
      <c r="O175" s="35">
        <v>33175</v>
      </c>
      <c r="P175" s="36">
        <v>36</v>
      </c>
      <c r="Q175" s="36">
        <v>36</v>
      </c>
      <c r="R175" s="37"/>
      <c r="S175" s="32">
        <v>30.6</v>
      </c>
      <c r="T175" s="32"/>
      <c r="U175" s="38">
        <v>140.19999999999999</v>
      </c>
      <c r="V175" s="39"/>
      <c r="W175" s="34">
        <v>21.42</v>
      </c>
      <c r="X175" s="40"/>
      <c r="Y175" s="34">
        <v>70</v>
      </c>
      <c r="Z175" s="32"/>
      <c r="AA175" s="34">
        <v>23.333333333333332</v>
      </c>
      <c r="AB175" s="41"/>
      <c r="AC175" s="42" t="s">
        <v>56</v>
      </c>
      <c r="AD175" s="42" t="s">
        <v>56</v>
      </c>
      <c r="AE175" s="42" t="s">
        <v>56</v>
      </c>
      <c r="AF175" s="42" t="s">
        <v>56</v>
      </c>
      <c r="AG175" s="43"/>
      <c r="AH175" s="44" t="s">
        <v>56</v>
      </c>
      <c r="AI175" s="43"/>
      <c r="AJ175" s="45">
        <v>0.96732865026093262</v>
      </c>
      <c r="AK175" s="46">
        <v>2.2143456615517438</v>
      </c>
      <c r="AM175" s="34">
        <v>15.278174037089872</v>
      </c>
      <c r="AN175" s="47"/>
    </row>
    <row r="176" spans="1:40" x14ac:dyDescent="0.25">
      <c r="A176" s="33"/>
      <c r="B176" s="32" t="s">
        <v>163</v>
      </c>
      <c r="C176" s="34" t="s">
        <v>76</v>
      </c>
      <c r="D176" s="34">
        <v>628</v>
      </c>
      <c r="E176" s="34" t="s">
        <v>54</v>
      </c>
      <c r="F176" s="34" t="s">
        <v>55</v>
      </c>
      <c r="G176" s="34"/>
      <c r="H176" s="34" t="s">
        <v>9</v>
      </c>
      <c r="I176" s="34" t="s">
        <v>9</v>
      </c>
      <c r="J176" s="35">
        <v>34416</v>
      </c>
      <c r="K176" s="34">
        <v>1994</v>
      </c>
      <c r="L176" s="35">
        <v>34780</v>
      </c>
      <c r="M176" s="35" t="s">
        <v>9</v>
      </c>
      <c r="N176" s="35" t="s">
        <v>9</v>
      </c>
      <c r="O176" s="35">
        <v>34780</v>
      </c>
      <c r="P176" s="36">
        <v>12</v>
      </c>
      <c r="Q176" s="36">
        <v>12</v>
      </c>
      <c r="R176" s="37"/>
      <c r="S176" s="32">
        <v>41.3</v>
      </c>
      <c r="T176" s="32"/>
      <c r="U176" s="38">
        <v>140.19999999999999</v>
      </c>
      <c r="V176" s="39"/>
      <c r="W176" s="34">
        <v>16.52</v>
      </c>
      <c r="X176" s="40"/>
      <c r="Y176" s="34">
        <v>40</v>
      </c>
      <c r="Z176" s="32"/>
      <c r="AA176" s="34">
        <v>40</v>
      </c>
      <c r="AB176" s="41"/>
      <c r="AC176" s="42" t="s">
        <v>56</v>
      </c>
      <c r="AD176" s="42" t="s">
        <v>56</v>
      </c>
      <c r="AE176" s="42" t="s">
        <v>56</v>
      </c>
      <c r="AF176" s="42" t="s">
        <v>56</v>
      </c>
      <c r="AG176" s="43"/>
      <c r="AH176" s="44" t="s">
        <v>56</v>
      </c>
      <c r="AI176" s="43"/>
      <c r="AJ176" s="45">
        <v>0.91461072123236831</v>
      </c>
      <c r="AK176" s="46">
        <v>1.8062329269156783</v>
      </c>
      <c r="AM176" s="34">
        <v>11.783166904422254</v>
      </c>
      <c r="AN176" s="47"/>
    </row>
    <row r="177" spans="1:40" x14ac:dyDescent="0.25">
      <c r="A177" s="33"/>
      <c r="B177" s="32" t="s">
        <v>163</v>
      </c>
      <c r="C177" s="34" t="s">
        <v>76</v>
      </c>
      <c r="D177" s="34">
        <v>628</v>
      </c>
      <c r="E177" s="34" t="s">
        <v>159</v>
      </c>
      <c r="F177" s="34" t="s">
        <v>164</v>
      </c>
      <c r="G177" s="34"/>
      <c r="H177" s="34" t="s">
        <v>9</v>
      </c>
      <c r="I177" s="34" t="s">
        <v>9</v>
      </c>
      <c r="J177" s="35">
        <v>34943</v>
      </c>
      <c r="K177" s="34">
        <v>1995</v>
      </c>
      <c r="L177" s="35">
        <v>36038</v>
      </c>
      <c r="M177" s="35">
        <v>36280</v>
      </c>
      <c r="N177" s="35" t="s">
        <v>9</v>
      </c>
      <c r="O177" s="35">
        <v>36280</v>
      </c>
      <c r="P177" s="36">
        <v>36</v>
      </c>
      <c r="Q177" s="36">
        <v>44</v>
      </c>
      <c r="R177" s="37"/>
      <c r="S177" s="32">
        <v>41.3</v>
      </c>
      <c r="T177" s="32"/>
      <c r="U177" s="38">
        <v>140.19999999999999</v>
      </c>
      <c r="V177" s="39"/>
      <c r="W177" s="34">
        <v>49.56</v>
      </c>
      <c r="X177" s="40"/>
      <c r="Y177" s="34">
        <v>120.00000000000001</v>
      </c>
      <c r="Z177" s="32"/>
      <c r="AA177" s="34">
        <v>32.727272727272734</v>
      </c>
      <c r="AB177" s="41"/>
      <c r="AC177" s="42" t="s">
        <v>56</v>
      </c>
      <c r="AD177" s="42" t="s">
        <v>56</v>
      </c>
      <c r="AE177" s="42" t="s">
        <v>56</v>
      </c>
      <c r="AF177" s="42" t="s">
        <v>56</v>
      </c>
      <c r="AG177" s="43"/>
      <c r="AH177" s="44" t="s">
        <v>56</v>
      </c>
      <c r="AI177" s="43"/>
      <c r="AJ177" s="45">
        <v>1.1007770196673055</v>
      </c>
      <c r="AK177" s="46">
        <v>4.5022742221652496</v>
      </c>
      <c r="AM177" s="34">
        <v>35.349500713266771</v>
      </c>
      <c r="AN177" s="47"/>
    </row>
    <row r="178" spans="1:40" x14ac:dyDescent="0.25">
      <c r="A178" s="33"/>
      <c r="B178" s="32" t="s">
        <v>163</v>
      </c>
      <c r="C178" s="34" t="s">
        <v>76</v>
      </c>
      <c r="D178" s="34">
        <v>628</v>
      </c>
      <c r="E178" s="34" t="s">
        <v>159</v>
      </c>
      <c r="F178" s="34" t="s">
        <v>159</v>
      </c>
      <c r="G178" s="34"/>
      <c r="H178" s="34" t="s">
        <v>56</v>
      </c>
      <c r="I178" s="34" t="s">
        <v>9</v>
      </c>
      <c r="J178" s="35">
        <v>36532</v>
      </c>
      <c r="K178" s="34">
        <v>2000</v>
      </c>
      <c r="L178" s="35">
        <v>37627</v>
      </c>
      <c r="M178" s="35">
        <v>37992</v>
      </c>
      <c r="N178" s="35" t="s">
        <v>9</v>
      </c>
      <c r="O178" s="35">
        <v>37992</v>
      </c>
      <c r="P178" s="36">
        <v>36</v>
      </c>
      <c r="Q178" s="36">
        <v>48</v>
      </c>
      <c r="R178" s="37"/>
      <c r="S178" s="32">
        <v>56</v>
      </c>
      <c r="T178" s="32"/>
      <c r="U178" s="38">
        <v>140.19999999999999</v>
      </c>
      <c r="V178" s="39"/>
      <c r="W178" s="34">
        <v>47.599999999999994</v>
      </c>
      <c r="X178" s="40"/>
      <c r="Y178" s="34">
        <v>84.999999999999986</v>
      </c>
      <c r="Z178" s="32"/>
      <c r="AA178" s="34">
        <v>21.249999999999996</v>
      </c>
      <c r="AB178" s="41"/>
      <c r="AC178" s="42" t="s">
        <v>56</v>
      </c>
      <c r="AD178" s="42" t="s">
        <v>56</v>
      </c>
      <c r="AE178" s="42" t="s">
        <v>56</v>
      </c>
      <c r="AF178" s="42" t="s">
        <v>56</v>
      </c>
      <c r="AG178" s="43"/>
      <c r="AH178" s="44" t="s">
        <v>56</v>
      </c>
      <c r="AI178" s="43"/>
      <c r="AJ178" s="45">
        <v>1.2065474249460599</v>
      </c>
      <c r="AK178" s="46">
        <v>3.9451412365434377</v>
      </c>
      <c r="AM178" s="34">
        <v>33.951497860199716</v>
      </c>
      <c r="AN178" s="47"/>
    </row>
    <row r="179" spans="1:40" x14ac:dyDescent="0.25">
      <c r="A179" s="33"/>
      <c r="B179" s="32" t="s">
        <v>163</v>
      </c>
      <c r="C179" s="34" t="s">
        <v>76</v>
      </c>
      <c r="D179" s="34">
        <v>628</v>
      </c>
      <c r="E179" s="34" t="s">
        <v>159</v>
      </c>
      <c r="F179" s="34" t="s">
        <v>159</v>
      </c>
      <c r="G179" s="34"/>
      <c r="H179" s="34" t="s">
        <v>56</v>
      </c>
      <c r="I179" s="34" t="s">
        <v>176</v>
      </c>
      <c r="J179" s="35">
        <v>38399</v>
      </c>
      <c r="K179" s="34">
        <v>2005</v>
      </c>
      <c r="L179" s="35">
        <v>39493</v>
      </c>
      <c r="M179" s="35">
        <v>39599</v>
      </c>
      <c r="N179" s="35" t="s">
        <v>9</v>
      </c>
      <c r="O179" s="35">
        <v>39599</v>
      </c>
      <c r="P179" s="36">
        <v>36</v>
      </c>
      <c r="Q179" s="36">
        <v>39</v>
      </c>
      <c r="R179" s="37"/>
      <c r="S179" s="32">
        <v>56</v>
      </c>
      <c r="T179" s="32"/>
      <c r="U179" s="38">
        <v>140.19999999999999</v>
      </c>
      <c r="V179" s="39"/>
      <c r="W179" s="34">
        <v>25.2</v>
      </c>
      <c r="X179" s="40"/>
      <c r="Y179" s="34">
        <v>45</v>
      </c>
      <c r="Z179" s="32"/>
      <c r="AA179" s="34">
        <v>13.846153846153847</v>
      </c>
      <c r="AB179" s="41"/>
      <c r="AC179" s="42" t="s">
        <v>56</v>
      </c>
      <c r="AD179" s="42" t="s">
        <v>56</v>
      </c>
      <c r="AE179" s="49" t="s">
        <v>56</v>
      </c>
      <c r="AF179" s="42" t="s">
        <v>56</v>
      </c>
      <c r="AG179" s="43"/>
      <c r="AH179" s="44" t="s">
        <v>56</v>
      </c>
      <c r="AI179" s="50"/>
      <c r="AJ179" s="45">
        <v>4.674701511413569</v>
      </c>
      <c r="AK179" s="46">
        <v>0.5390718517208567</v>
      </c>
      <c r="AM179" s="34">
        <v>17.974322396576319</v>
      </c>
      <c r="AN179" s="47"/>
    </row>
    <row r="180" spans="1:40" x14ac:dyDescent="0.25">
      <c r="A180" s="33"/>
      <c r="B180" s="32" t="s">
        <v>163</v>
      </c>
      <c r="C180" s="34" t="s">
        <v>76</v>
      </c>
      <c r="D180" s="34">
        <v>628</v>
      </c>
      <c r="E180" s="34" t="s">
        <v>218</v>
      </c>
      <c r="F180" s="34" t="s">
        <v>209</v>
      </c>
      <c r="G180" s="34"/>
      <c r="H180" s="34" t="s">
        <v>176</v>
      </c>
      <c r="I180" s="34" t="s">
        <v>176</v>
      </c>
      <c r="J180" s="35">
        <v>41852</v>
      </c>
      <c r="K180" s="34">
        <v>2014</v>
      </c>
      <c r="L180" s="35">
        <v>42946</v>
      </c>
      <c r="M180" s="35">
        <v>43069</v>
      </c>
      <c r="N180" s="35" t="s">
        <v>9</v>
      </c>
      <c r="O180" s="35">
        <v>43069</v>
      </c>
      <c r="P180" s="36">
        <v>36</v>
      </c>
      <c r="Q180" s="36">
        <v>40</v>
      </c>
      <c r="R180" s="37"/>
      <c r="S180" s="32">
        <v>66.599999999999994</v>
      </c>
      <c r="T180" s="32"/>
      <c r="U180" s="38">
        <v>140.19999999999999</v>
      </c>
      <c r="V180" s="39"/>
      <c r="W180" s="34">
        <v>140.19999999999999</v>
      </c>
      <c r="X180" s="40"/>
      <c r="Y180" s="34">
        <v>210.5105105105105</v>
      </c>
      <c r="Z180" s="32"/>
      <c r="AA180" s="34">
        <v>63.153153153153156</v>
      </c>
      <c r="AB180" s="41"/>
      <c r="AC180" s="42" t="s">
        <v>56</v>
      </c>
      <c r="AD180" s="42" t="s">
        <v>56</v>
      </c>
      <c r="AE180" s="49" t="s">
        <v>56</v>
      </c>
      <c r="AF180" s="42" t="s">
        <v>56</v>
      </c>
      <c r="AG180" s="43"/>
      <c r="AH180" s="44" t="s">
        <v>56</v>
      </c>
      <c r="AI180" s="43"/>
      <c r="AJ180" s="45">
        <v>9.6654249996513713</v>
      </c>
      <c r="AK180" s="46">
        <v>1.4505311458632906</v>
      </c>
      <c r="AM180" s="34">
        <v>100</v>
      </c>
      <c r="AN180" s="47"/>
    </row>
    <row r="181" spans="1:40" x14ac:dyDescent="0.25">
      <c r="A181" s="33"/>
      <c r="B181" s="32" t="s">
        <v>61</v>
      </c>
      <c r="C181" s="34" t="s">
        <v>59</v>
      </c>
      <c r="D181" s="34">
        <v>228</v>
      </c>
      <c r="E181" s="34" t="s">
        <v>54</v>
      </c>
      <c r="F181" s="34" t="s">
        <v>55</v>
      </c>
      <c r="G181" s="34"/>
      <c r="H181" s="34" t="s">
        <v>9</v>
      </c>
      <c r="I181" s="34" t="s">
        <v>9</v>
      </c>
      <c r="J181" s="35">
        <v>20546</v>
      </c>
      <c r="K181" s="34">
        <v>1956</v>
      </c>
      <c r="L181" s="35">
        <v>21275</v>
      </c>
      <c r="M181" s="35" t="s">
        <v>9</v>
      </c>
      <c r="N181" s="35" t="s">
        <v>9</v>
      </c>
      <c r="O181" s="35">
        <v>21275</v>
      </c>
      <c r="P181" s="36">
        <v>24</v>
      </c>
      <c r="Q181" s="36">
        <v>24</v>
      </c>
      <c r="R181" s="37"/>
      <c r="S181" s="32">
        <v>50</v>
      </c>
      <c r="T181" s="32"/>
      <c r="U181" s="38">
        <v>1744.3</v>
      </c>
      <c r="V181" s="39"/>
      <c r="W181" s="34">
        <v>35</v>
      </c>
      <c r="X181" s="40"/>
      <c r="Y181" s="34">
        <v>70</v>
      </c>
      <c r="Z181" s="32"/>
      <c r="AA181" s="34">
        <v>35</v>
      </c>
      <c r="AB181" s="41"/>
      <c r="AC181" s="42" t="s">
        <v>56</v>
      </c>
      <c r="AD181" s="42" t="s">
        <v>56</v>
      </c>
      <c r="AE181" s="42" t="s">
        <v>56</v>
      </c>
      <c r="AF181" s="42" t="s">
        <v>56</v>
      </c>
      <c r="AG181" s="43"/>
      <c r="AH181" s="44" t="s">
        <v>56</v>
      </c>
      <c r="AI181" s="43"/>
      <c r="AJ181" s="45" t="s">
        <v>56</v>
      </c>
      <c r="AK181" s="46" t="s">
        <v>56</v>
      </c>
      <c r="AM181" s="34">
        <v>2.0065355730092302</v>
      </c>
      <c r="AN181" s="47"/>
    </row>
    <row r="182" spans="1:40" x14ac:dyDescent="0.25">
      <c r="A182" s="33"/>
      <c r="B182" s="32" t="s">
        <v>61</v>
      </c>
      <c r="C182" s="34" t="s">
        <v>59</v>
      </c>
      <c r="D182" s="34">
        <v>228</v>
      </c>
      <c r="E182" s="34" t="s">
        <v>54</v>
      </c>
      <c r="F182" s="34" t="s">
        <v>55</v>
      </c>
      <c r="G182" s="34"/>
      <c r="H182" s="34" t="s">
        <v>9</v>
      </c>
      <c r="I182" s="34" t="s">
        <v>9</v>
      </c>
      <c r="J182" s="35">
        <v>21276</v>
      </c>
      <c r="K182" s="34">
        <v>1958</v>
      </c>
      <c r="L182" s="35">
        <v>21640</v>
      </c>
      <c r="M182" s="35" t="s">
        <v>9</v>
      </c>
      <c r="N182" s="35" t="s">
        <v>9</v>
      </c>
      <c r="O182" s="35">
        <v>21640</v>
      </c>
      <c r="P182" s="36">
        <v>12</v>
      </c>
      <c r="Q182" s="36">
        <v>12</v>
      </c>
      <c r="R182" s="37"/>
      <c r="S182" s="32">
        <v>50</v>
      </c>
      <c r="T182" s="32"/>
      <c r="U182" s="38">
        <v>1744.3</v>
      </c>
      <c r="V182" s="39"/>
      <c r="W182" s="34">
        <v>10</v>
      </c>
      <c r="X182" s="40"/>
      <c r="Y182" s="34">
        <v>20</v>
      </c>
      <c r="Z182" s="32"/>
      <c r="AA182" s="34">
        <v>20</v>
      </c>
      <c r="AB182" s="41"/>
      <c r="AC182" s="42" t="s">
        <v>56</v>
      </c>
      <c r="AD182" s="42" t="s">
        <v>56</v>
      </c>
      <c r="AE182" s="42" t="s">
        <v>56</v>
      </c>
      <c r="AF182" s="42" t="s">
        <v>56</v>
      </c>
      <c r="AG182" s="43"/>
      <c r="AH182" s="44" t="s">
        <v>56</v>
      </c>
      <c r="AI182" s="43"/>
      <c r="AJ182" s="45" t="s">
        <v>56</v>
      </c>
      <c r="AK182" s="46" t="s">
        <v>56</v>
      </c>
      <c r="AM182" s="34">
        <v>0.57329587800263715</v>
      </c>
      <c r="AN182" s="47"/>
    </row>
    <row r="183" spans="1:40" x14ac:dyDescent="0.25">
      <c r="A183" s="33"/>
      <c r="B183" s="32" t="s">
        <v>61</v>
      </c>
      <c r="C183" s="34" t="s">
        <v>59</v>
      </c>
      <c r="D183" s="34">
        <v>228</v>
      </c>
      <c r="E183" s="34" t="s">
        <v>54</v>
      </c>
      <c r="F183" s="34" t="s">
        <v>55</v>
      </c>
      <c r="G183" s="34"/>
      <c r="H183" s="34" t="s">
        <v>9</v>
      </c>
      <c r="I183" s="34" t="s">
        <v>9</v>
      </c>
      <c r="J183" s="35">
        <v>21641</v>
      </c>
      <c r="K183" s="34">
        <v>1959</v>
      </c>
      <c r="L183" s="35">
        <v>21915</v>
      </c>
      <c r="M183" s="35" t="s">
        <v>9</v>
      </c>
      <c r="N183" s="35" t="s">
        <v>9</v>
      </c>
      <c r="O183" s="35">
        <v>21915</v>
      </c>
      <c r="P183" s="36">
        <v>9</v>
      </c>
      <c r="Q183" s="36">
        <v>9</v>
      </c>
      <c r="R183" s="37"/>
      <c r="S183" s="32">
        <v>50</v>
      </c>
      <c r="T183" s="32"/>
      <c r="U183" s="38">
        <v>1744.3</v>
      </c>
      <c r="V183" s="39"/>
      <c r="W183" s="34">
        <v>8.1</v>
      </c>
      <c r="X183" s="40"/>
      <c r="Y183" s="34">
        <v>16.2</v>
      </c>
      <c r="Z183" s="32"/>
      <c r="AA183" s="34">
        <v>21.599999999999998</v>
      </c>
      <c r="AB183" s="41"/>
      <c r="AC183" s="42" t="s">
        <v>56</v>
      </c>
      <c r="AD183" s="42" t="s">
        <v>56</v>
      </c>
      <c r="AE183" s="42" t="s">
        <v>56</v>
      </c>
      <c r="AF183" s="42" t="s">
        <v>56</v>
      </c>
      <c r="AG183" s="43"/>
      <c r="AH183" s="44" t="s">
        <v>56</v>
      </c>
      <c r="AI183" s="43"/>
      <c r="AJ183" s="45" t="s">
        <v>56</v>
      </c>
      <c r="AK183" s="46" t="s">
        <v>56</v>
      </c>
      <c r="AM183" s="34">
        <v>0.46436966118213613</v>
      </c>
      <c r="AN183" s="47"/>
    </row>
    <row r="184" spans="1:40" x14ac:dyDescent="0.25">
      <c r="A184" s="33"/>
      <c r="B184" s="32" t="s">
        <v>61</v>
      </c>
      <c r="C184" s="34" t="s">
        <v>59</v>
      </c>
      <c r="D184" s="34">
        <v>228</v>
      </c>
      <c r="E184" s="34" t="s">
        <v>54</v>
      </c>
      <c r="F184" s="34" t="s">
        <v>55</v>
      </c>
      <c r="G184" s="34"/>
      <c r="H184" s="34" t="s">
        <v>9</v>
      </c>
      <c r="I184" s="34" t="s">
        <v>9</v>
      </c>
      <c r="J184" s="35">
        <v>22328</v>
      </c>
      <c r="K184" s="34">
        <v>1961</v>
      </c>
      <c r="L184" s="35">
        <v>22692</v>
      </c>
      <c r="M184" s="35" t="s">
        <v>9</v>
      </c>
      <c r="N184" s="35" t="s">
        <v>9</v>
      </c>
      <c r="O184" s="35">
        <v>22692</v>
      </c>
      <c r="P184" s="36">
        <v>12</v>
      </c>
      <c r="Q184" s="36">
        <v>12</v>
      </c>
      <c r="R184" s="37"/>
      <c r="S184" s="32">
        <v>100</v>
      </c>
      <c r="T184" s="32"/>
      <c r="U184" s="38">
        <v>1744.3</v>
      </c>
      <c r="V184" s="39"/>
      <c r="W184" s="34">
        <v>75</v>
      </c>
      <c r="X184" s="40"/>
      <c r="Y184" s="34">
        <v>75</v>
      </c>
      <c r="Z184" s="32"/>
      <c r="AA184" s="34">
        <v>75</v>
      </c>
      <c r="AB184" s="41"/>
      <c r="AC184" s="42" t="s">
        <v>56</v>
      </c>
      <c r="AD184" s="42" t="s">
        <v>56</v>
      </c>
      <c r="AE184" s="42" t="s">
        <v>56</v>
      </c>
      <c r="AF184" s="42" t="s">
        <v>56</v>
      </c>
      <c r="AG184" s="43"/>
      <c r="AH184" s="44" t="s">
        <v>56</v>
      </c>
      <c r="AI184" s="43"/>
      <c r="AJ184" s="45">
        <v>4.5541821797702902</v>
      </c>
      <c r="AK184" s="46">
        <v>1.6468379401498372</v>
      </c>
      <c r="AM184" s="34">
        <v>4.2997190850197784</v>
      </c>
      <c r="AN184" s="47"/>
    </row>
    <row r="185" spans="1:40" x14ac:dyDescent="0.25">
      <c r="A185" s="33"/>
      <c r="B185" s="32" t="s">
        <v>61</v>
      </c>
      <c r="C185" s="34" t="s">
        <v>59</v>
      </c>
      <c r="D185" s="34">
        <v>228</v>
      </c>
      <c r="E185" s="34" t="s">
        <v>54</v>
      </c>
      <c r="F185" s="34" t="s">
        <v>55</v>
      </c>
      <c r="G185" s="34"/>
      <c r="H185" s="34" t="s">
        <v>9</v>
      </c>
      <c r="I185" s="34" t="s">
        <v>9</v>
      </c>
      <c r="J185" s="35">
        <v>23026</v>
      </c>
      <c r="K185" s="34">
        <v>1963</v>
      </c>
      <c r="L185" s="35">
        <v>23390</v>
      </c>
      <c r="M185" s="35" t="s">
        <v>9</v>
      </c>
      <c r="N185" s="35" t="s">
        <v>9</v>
      </c>
      <c r="O185" s="35">
        <v>23390</v>
      </c>
      <c r="P185" s="36">
        <v>12</v>
      </c>
      <c r="Q185" s="36">
        <v>12</v>
      </c>
      <c r="R185" s="37"/>
      <c r="S185" s="32">
        <v>100</v>
      </c>
      <c r="T185" s="32"/>
      <c r="U185" s="38">
        <v>1744.3</v>
      </c>
      <c r="V185" s="39"/>
      <c r="W185" s="34">
        <v>40</v>
      </c>
      <c r="X185" s="40"/>
      <c r="Y185" s="34">
        <v>40</v>
      </c>
      <c r="Z185" s="32"/>
      <c r="AA185" s="34">
        <v>40</v>
      </c>
      <c r="AB185" s="41"/>
      <c r="AC185" s="42" t="s">
        <v>56</v>
      </c>
      <c r="AD185" s="42" t="s">
        <v>56</v>
      </c>
      <c r="AE185" s="42" t="s">
        <v>56</v>
      </c>
      <c r="AF185" s="42" t="s">
        <v>56</v>
      </c>
      <c r="AG185" s="43"/>
      <c r="AH185" s="44" t="s">
        <v>56</v>
      </c>
      <c r="AI185" s="43"/>
      <c r="AJ185" s="45">
        <v>4.8699016672878459</v>
      </c>
      <c r="AK185" s="46">
        <v>0.82137182088682437</v>
      </c>
      <c r="AM185" s="34">
        <v>2.2931835120105486</v>
      </c>
      <c r="AN185" s="47"/>
    </row>
    <row r="186" spans="1:40" x14ac:dyDescent="0.25">
      <c r="A186" s="33"/>
      <c r="B186" s="32" t="s">
        <v>61</v>
      </c>
      <c r="C186" s="34" t="s">
        <v>59</v>
      </c>
      <c r="D186" s="34">
        <v>228</v>
      </c>
      <c r="E186" s="34" t="s">
        <v>54</v>
      </c>
      <c r="F186" s="34" t="s">
        <v>55</v>
      </c>
      <c r="G186" s="34"/>
      <c r="H186" s="34" t="s">
        <v>9</v>
      </c>
      <c r="I186" s="34" t="s">
        <v>9</v>
      </c>
      <c r="J186" s="35">
        <v>23421</v>
      </c>
      <c r="K186" s="34">
        <v>1964</v>
      </c>
      <c r="L186" s="35">
        <v>23786</v>
      </c>
      <c r="M186" s="35" t="s">
        <v>9</v>
      </c>
      <c r="N186" s="35">
        <v>23747</v>
      </c>
      <c r="O186" s="35">
        <v>23747</v>
      </c>
      <c r="P186" s="36">
        <v>12</v>
      </c>
      <c r="Q186" s="36">
        <v>11</v>
      </c>
      <c r="R186" s="37"/>
      <c r="S186" s="32">
        <v>100</v>
      </c>
      <c r="T186" s="32"/>
      <c r="U186" s="38">
        <v>1744.3</v>
      </c>
      <c r="V186" s="39"/>
      <c r="W186" s="34">
        <v>25</v>
      </c>
      <c r="X186" s="40"/>
      <c r="Y186" s="34">
        <v>25</v>
      </c>
      <c r="Z186" s="32"/>
      <c r="AA186" s="34">
        <v>27.272727272727273</v>
      </c>
      <c r="AB186" s="41"/>
      <c r="AC186" s="42" t="s">
        <v>56</v>
      </c>
      <c r="AD186" s="42" t="s">
        <v>56</v>
      </c>
      <c r="AE186" s="42" t="s">
        <v>56</v>
      </c>
      <c r="AF186" s="42" t="s">
        <v>56</v>
      </c>
      <c r="AG186" s="43"/>
      <c r="AH186" s="44" t="s">
        <v>56</v>
      </c>
      <c r="AI186" s="43"/>
      <c r="AJ186" s="45">
        <v>5.7403802658057614</v>
      </c>
      <c r="AK186" s="46">
        <v>0.43551121776582896</v>
      </c>
      <c r="AM186" s="34">
        <v>1.4332396950065929</v>
      </c>
      <c r="AN186" s="47"/>
    </row>
    <row r="187" spans="1:40" x14ac:dyDescent="0.25">
      <c r="A187" s="33"/>
      <c r="B187" s="32" t="s">
        <v>61</v>
      </c>
      <c r="C187" s="34" t="s">
        <v>59</v>
      </c>
      <c r="D187" s="34">
        <v>228</v>
      </c>
      <c r="E187" s="34" t="s">
        <v>54</v>
      </c>
      <c r="F187" s="34" t="s">
        <v>55</v>
      </c>
      <c r="G187" s="34"/>
      <c r="H187" s="34" t="s">
        <v>9</v>
      </c>
      <c r="I187" s="34" t="s">
        <v>9</v>
      </c>
      <c r="J187" s="35">
        <v>23748</v>
      </c>
      <c r="K187" s="34">
        <v>1965</v>
      </c>
      <c r="L187" s="35">
        <v>24112</v>
      </c>
      <c r="M187" s="35" t="s">
        <v>9</v>
      </c>
      <c r="N187" s="35" t="s">
        <v>9</v>
      </c>
      <c r="O187" s="35">
        <v>24112</v>
      </c>
      <c r="P187" s="36">
        <v>12</v>
      </c>
      <c r="Q187" s="36">
        <v>12</v>
      </c>
      <c r="R187" s="37"/>
      <c r="S187" s="32">
        <v>100</v>
      </c>
      <c r="T187" s="32"/>
      <c r="U187" s="38">
        <v>1744.3</v>
      </c>
      <c r="V187" s="39"/>
      <c r="W187" s="34">
        <v>36</v>
      </c>
      <c r="X187" s="40"/>
      <c r="Y187" s="34">
        <v>36</v>
      </c>
      <c r="Z187" s="32"/>
      <c r="AA187" s="34">
        <v>36</v>
      </c>
      <c r="AB187" s="41"/>
      <c r="AC187" s="42" t="s">
        <v>56</v>
      </c>
      <c r="AD187" s="42" t="s">
        <v>56</v>
      </c>
      <c r="AE187" s="42" t="s">
        <v>56</v>
      </c>
      <c r="AF187" s="42" t="s">
        <v>56</v>
      </c>
      <c r="AG187" s="43"/>
      <c r="AH187" s="44" t="s">
        <v>56</v>
      </c>
      <c r="AI187" s="43"/>
      <c r="AJ187" s="45">
        <v>6.1569844514563741</v>
      </c>
      <c r="AK187" s="46">
        <v>0.58470181764848461</v>
      </c>
      <c r="AM187" s="34">
        <v>2.063865160809494</v>
      </c>
      <c r="AN187" s="47"/>
    </row>
    <row r="188" spans="1:40" x14ac:dyDescent="0.25">
      <c r="A188" s="33"/>
      <c r="B188" s="32" t="s">
        <v>61</v>
      </c>
      <c r="C188" s="34" t="s">
        <v>59</v>
      </c>
      <c r="D188" s="34">
        <v>228</v>
      </c>
      <c r="E188" s="34" t="s">
        <v>54</v>
      </c>
      <c r="F188" s="34" t="s">
        <v>55</v>
      </c>
      <c r="G188" s="34"/>
      <c r="H188" s="34" t="s">
        <v>9</v>
      </c>
      <c r="I188" s="34" t="s">
        <v>9</v>
      </c>
      <c r="J188" s="35">
        <v>24167</v>
      </c>
      <c r="K188" s="34">
        <v>1966</v>
      </c>
      <c r="L188" s="35">
        <v>24531</v>
      </c>
      <c r="M188" s="35" t="s">
        <v>9</v>
      </c>
      <c r="N188" s="35" t="s">
        <v>9</v>
      </c>
      <c r="O188" s="35">
        <v>24531</v>
      </c>
      <c r="P188" s="36">
        <v>12</v>
      </c>
      <c r="Q188" s="36">
        <v>12</v>
      </c>
      <c r="R188" s="37"/>
      <c r="S188" s="32">
        <v>100</v>
      </c>
      <c r="T188" s="32"/>
      <c r="U188" s="38">
        <v>1744.3</v>
      </c>
      <c r="V188" s="39"/>
      <c r="W188" s="34">
        <v>40</v>
      </c>
      <c r="X188" s="40"/>
      <c r="Y188" s="34">
        <v>40</v>
      </c>
      <c r="Z188" s="32"/>
      <c r="AA188" s="34">
        <v>40</v>
      </c>
      <c r="AB188" s="41"/>
      <c r="AC188" s="42" t="s">
        <v>56</v>
      </c>
      <c r="AD188" s="42" t="s">
        <v>56</v>
      </c>
      <c r="AE188" s="42" t="s">
        <v>56</v>
      </c>
      <c r="AF188" s="42" t="s">
        <v>56</v>
      </c>
      <c r="AG188" s="43"/>
      <c r="AH188" s="44" t="s">
        <v>56</v>
      </c>
      <c r="AI188" s="43"/>
      <c r="AJ188" s="45">
        <v>6.9420798191032942</v>
      </c>
      <c r="AK188" s="46">
        <v>0.57619619829100133</v>
      </c>
      <c r="AM188" s="34">
        <v>2.2931835120105486</v>
      </c>
      <c r="AN188" s="47"/>
    </row>
    <row r="189" spans="1:40" x14ac:dyDescent="0.25">
      <c r="A189" s="33"/>
      <c r="B189" s="32" t="s">
        <v>61</v>
      </c>
      <c r="C189" s="34" t="s">
        <v>59</v>
      </c>
      <c r="D189" s="34">
        <v>228</v>
      </c>
      <c r="E189" s="34" t="s">
        <v>54</v>
      </c>
      <c r="F189" s="34" t="s">
        <v>55</v>
      </c>
      <c r="G189" s="34"/>
      <c r="H189" s="34" t="s">
        <v>9</v>
      </c>
      <c r="I189" s="34" t="s">
        <v>9</v>
      </c>
      <c r="J189" s="35">
        <v>24898</v>
      </c>
      <c r="K189" s="34">
        <v>1968</v>
      </c>
      <c r="L189" s="35">
        <v>25262</v>
      </c>
      <c r="M189" s="35" t="s">
        <v>9</v>
      </c>
      <c r="N189" s="35" t="s">
        <v>9</v>
      </c>
      <c r="O189" s="35">
        <v>25262</v>
      </c>
      <c r="P189" s="36">
        <v>12</v>
      </c>
      <c r="Q189" s="36">
        <v>12</v>
      </c>
      <c r="R189" s="37"/>
      <c r="S189" s="32">
        <v>125</v>
      </c>
      <c r="T189" s="32"/>
      <c r="U189" s="38">
        <v>1744.3</v>
      </c>
      <c r="V189" s="39"/>
      <c r="W189" s="34">
        <v>46</v>
      </c>
      <c r="X189" s="40"/>
      <c r="Y189" s="34">
        <v>36.799999999999997</v>
      </c>
      <c r="Z189" s="32"/>
      <c r="AA189" s="34">
        <v>36.799999999999997</v>
      </c>
      <c r="AB189" s="41"/>
      <c r="AC189" s="42" t="s">
        <v>56</v>
      </c>
      <c r="AD189" s="42" t="s">
        <v>56</v>
      </c>
      <c r="AE189" s="42" t="s">
        <v>56</v>
      </c>
      <c r="AF189" s="42" t="s">
        <v>56</v>
      </c>
      <c r="AG189" s="43"/>
      <c r="AH189" s="44" t="s">
        <v>56</v>
      </c>
      <c r="AI189" s="43"/>
      <c r="AJ189" s="45">
        <v>7.2714091983208959</v>
      </c>
      <c r="AK189" s="46">
        <v>0.63261465206252254</v>
      </c>
      <c r="AM189" s="34">
        <v>2.6371610388121312</v>
      </c>
      <c r="AN189" s="47"/>
    </row>
    <row r="190" spans="1:40" x14ac:dyDescent="0.25">
      <c r="A190" s="33"/>
      <c r="B190" s="32" t="s">
        <v>61</v>
      </c>
      <c r="C190" s="34" t="s">
        <v>59</v>
      </c>
      <c r="D190" s="34">
        <v>228</v>
      </c>
      <c r="E190" s="34" t="s">
        <v>54</v>
      </c>
      <c r="F190" s="34" t="s">
        <v>55</v>
      </c>
      <c r="G190" s="34"/>
      <c r="H190" s="34" t="s">
        <v>9</v>
      </c>
      <c r="I190" s="34" t="s">
        <v>9</v>
      </c>
      <c r="J190" s="35">
        <v>25312</v>
      </c>
      <c r="K190" s="34">
        <v>1969</v>
      </c>
      <c r="L190" s="35">
        <v>25676</v>
      </c>
      <c r="M190" s="35" t="s">
        <v>9</v>
      </c>
      <c r="N190" s="35" t="s">
        <v>9</v>
      </c>
      <c r="O190" s="35">
        <v>25676</v>
      </c>
      <c r="P190" s="36">
        <v>12</v>
      </c>
      <c r="Q190" s="36">
        <v>12</v>
      </c>
      <c r="R190" s="37"/>
      <c r="S190" s="32">
        <v>125</v>
      </c>
      <c r="T190" s="32"/>
      <c r="U190" s="38">
        <v>1744.3</v>
      </c>
      <c r="V190" s="39"/>
      <c r="W190" s="34">
        <v>40</v>
      </c>
      <c r="X190" s="40"/>
      <c r="Y190" s="34">
        <v>32</v>
      </c>
      <c r="Z190" s="32"/>
      <c r="AA190" s="34">
        <v>32</v>
      </c>
      <c r="AB190" s="41"/>
      <c r="AC190" s="42" t="s">
        <v>56</v>
      </c>
      <c r="AD190" s="42" t="s">
        <v>56</v>
      </c>
      <c r="AE190" s="42" t="s">
        <v>56</v>
      </c>
      <c r="AF190" s="42" t="s">
        <v>56</v>
      </c>
      <c r="AG190" s="43"/>
      <c r="AH190" s="44" t="s">
        <v>56</v>
      </c>
      <c r="AI190" s="43"/>
      <c r="AJ190" s="45">
        <v>7.9923129560165505</v>
      </c>
      <c r="AK190" s="46">
        <v>0.50048090233864417</v>
      </c>
      <c r="AM190" s="34">
        <v>2.2931835120105486</v>
      </c>
      <c r="AN190" s="47"/>
    </row>
    <row r="191" spans="1:40" x14ac:dyDescent="0.25">
      <c r="A191" s="33"/>
      <c r="B191" s="32" t="s">
        <v>61</v>
      </c>
      <c r="C191" s="34" t="s">
        <v>59</v>
      </c>
      <c r="D191" s="34">
        <v>228</v>
      </c>
      <c r="E191" s="34" t="s">
        <v>54</v>
      </c>
      <c r="F191" s="34" t="s">
        <v>55</v>
      </c>
      <c r="G191" s="34"/>
      <c r="H191" s="34" t="s">
        <v>9</v>
      </c>
      <c r="I191" s="34" t="s">
        <v>9</v>
      </c>
      <c r="J191" s="35">
        <v>27059</v>
      </c>
      <c r="K191" s="34">
        <v>1974</v>
      </c>
      <c r="L191" s="35">
        <v>27423</v>
      </c>
      <c r="M191" s="35" t="s">
        <v>9</v>
      </c>
      <c r="N191" s="35" t="s">
        <v>9</v>
      </c>
      <c r="O191" s="35">
        <v>27423</v>
      </c>
      <c r="P191" s="36">
        <v>12</v>
      </c>
      <c r="Q191" s="36">
        <v>12</v>
      </c>
      <c r="R191" s="37"/>
      <c r="S191" s="32">
        <v>158</v>
      </c>
      <c r="T191" s="32"/>
      <c r="U191" s="38">
        <v>1744.3</v>
      </c>
      <c r="V191" s="39"/>
      <c r="W191" s="34">
        <v>79</v>
      </c>
      <c r="X191" s="40"/>
      <c r="Y191" s="34">
        <v>50</v>
      </c>
      <c r="Z191" s="32"/>
      <c r="AA191" s="34">
        <v>50</v>
      </c>
      <c r="AB191" s="41"/>
      <c r="AC191" s="42" t="s">
        <v>56</v>
      </c>
      <c r="AD191" s="42" t="s">
        <v>56</v>
      </c>
      <c r="AE191" s="42" t="s">
        <v>56</v>
      </c>
      <c r="AF191" s="42" t="s">
        <v>56</v>
      </c>
      <c r="AG191" s="43"/>
      <c r="AH191" s="44" t="s">
        <v>56</v>
      </c>
      <c r="AI191" s="43"/>
      <c r="AJ191" s="45">
        <v>9.4433521740671402</v>
      </c>
      <c r="AK191" s="46">
        <v>0.8365673390530306</v>
      </c>
      <c r="AM191" s="34">
        <v>4.5290374362208334</v>
      </c>
      <c r="AN191" s="47"/>
    </row>
    <row r="192" spans="1:40" x14ac:dyDescent="0.25">
      <c r="A192" s="33"/>
      <c r="B192" s="32" t="s">
        <v>61</v>
      </c>
      <c r="C192" s="34" t="s">
        <v>59</v>
      </c>
      <c r="D192" s="34">
        <v>228</v>
      </c>
      <c r="E192" s="34" t="s">
        <v>54</v>
      </c>
      <c r="F192" s="34" t="s">
        <v>55</v>
      </c>
      <c r="G192" s="34"/>
      <c r="H192" s="34" t="s">
        <v>9</v>
      </c>
      <c r="I192" s="34" t="s">
        <v>9</v>
      </c>
      <c r="J192" s="35">
        <v>27472</v>
      </c>
      <c r="K192" s="34">
        <v>1975</v>
      </c>
      <c r="L192" s="35">
        <v>27837</v>
      </c>
      <c r="M192" s="35" t="s">
        <v>9</v>
      </c>
      <c r="N192" s="35" t="s">
        <v>9</v>
      </c>
      <c r="O192" s="35">
        <v>27837</v>
      </c>
      <c r="P192" s="36">
        <v>12</v>
      </c>
      <c r="Q192" s="36">
        <v>12</v>
      </c>
      <c r="R192" s="37"/>
      <c r="S192" s="32">
        <v>158</v>
      </c>
      <c r="T192" s="32"/>
      <c r="U192" s="38">
        <v>1744.3</v>
      </c>
      <c r="V192" s="39"/>
      <c r="W192" s="34">
        <v>79</v>
      </c>
      <c r="X192" s="40"/>
      <c r="Y192" s="34">
        <v>50</v>
      </c>
      <c r="Z192" s="32"/>
      <c r="AA192" s="34">
        <v>50</v>
      </c>
      <c r="AB192" s="41"/>
      <c r="AC192" s="42" t="s">
        <v>56</v>
      </c>
      <c r="AD192" s="42" t="s">
        <v>56</v>
      </c>
      <c r="AE192" s="42" t="s">
        <v>56</v>
      </c>
      <c r="AF192" s="42" t="s">
        <v>56</v>
      </c>
      <c r="AG192" s="43"/>
      <c r="AH192" s="44" t="s">
        <v>56</v>
      </c>
      <c r="AI192" s="43"/>
      <c r="AJ192" s="45">
        <v>6.4475521716149169</v>
      </c>
      <c r="AK192" s="46">
        <v>1.2252712021128616</v>
      </c>
      <c r="AM192" s="34">
        <v>4.5290374362208334</v>
      </c>
      <c r="AN192" s="47"/>
    </row>
    <row r="193" spans="1:40" x14ac:dyDescent="0.25">
      <c r="A193" s="33"/>
      <c r="B193" s="32" t="s">
        <v>61</v>
      </c>
      <c r="C193" s="34" t="s">
        <v>59</v>
      </c>
      <c r="D193" s="34">
        <v>228</v>
      </c>
      <c r="E193" s="34" t="s">
        <v>54</v>
      </c>
      <c r="F193" s="34" t="s">
        <v>55</v>
      </c>
      <c r="G193" s="34"/>
      <c r="H193" s="34" t="s">
        <v>9</v>
      </c>
      <c r="I193" s="34" t="s">
        <v>9</v>
      </c>
      <c r="J193" s="35">
        <v>30326</v>
      </c>
      <c r="K193" s="34">
        <v>1983</v>
      </c>
      <c r="L193" s="35">
        <v>31056</v>
      </c>
      <c r="M193" s="35" t="s">
        <v>9</v>
      </c>
      <c r="N193" s="35" t="s">
        <v>9</v>
      </c>
      <c r="O193" s="35">
        <v>31056</v>
      </c>
      <c r="P193" s="36">
        <v>24</v>
      </c>
      <c r="Q193" s="36">
        <v>24</v>
      </c>
      <c r="R193" s="37"/>
      <c r="S193" s="32">
        <v>325.5</v>
      </c>
      <c r="T193" s="32"/>
      <c r="U193" s="38">
        <v>1744.3</v>
      </c>
      <c r="V193" s="39"/>
      <c r="W193" s="34">
        <v>500</v>
      </c>
      <c r="X193" s="40"/>
      <c r="Y193" s="34">
        <v>153.60983102918587</v>
      </c>
      <c r="Z193" s="32"/>
      <c r="AA193" s="34">
        <v>76.804915514592935</v>
      </c>
      <c r="AB193" s="41"/>
      <c r="AC193" s="42" t="s">
        <v>56</v>
      </c>
      <c r="AD193" s="42" t="s">
        <v>56</v>
      </c>
      <c r="AE193" s="42" t="s">
        <v>56</v>
      </c>
      <c r="AF193" s="42" t="s">
        <v>56</v>
      </c>
      <c r="AG193" s="43"/>
      <c r="AH193" s="44" t="s">
        <v>56</v>
      </c>
      <c r="AI193" s="43"/>
      <c r="AJ193" s="45">
        <v>19.745804952388024</v>
      </c>
      <c r="AK193" s="46">
        <v>2.5321834243051753</v>
      </c>
      <c r="AM193" s="34">
        <v>28.664793900131858</v>
      </c>
      <c r="AN193" s="47"/>
    </row>
    <row r="194" spans="1:40" x14ac:dyDescent="0.25">
      <c r="A194" s="33"/>
      <c r="B194" s="32" t="s">
        <v>61</v>
      </c>
      <c r="C194" s="34" t="s">
        <v>59</v>
      </c>
      <c r="D194" s="34">
        <v>228</v>
      </c>
      <c r="E194" s="34" t="s">
        <v>54</v>
      </c>
      <c r="F194" s="34" t="s">
        <v>124</v>
      </c>
      <c r="G194" s="34"/>
      <c r="H194" s="34" t="s">
        <v>9</v>
      </c>
      <c r="I194" s="34" t="s">
        <v>9</v>
      </c>
      <c r="J194" s="35">
        <v>31274</v>
      </c>
      <c r="K194" s="34">
        <v>1985</v>
      </c>
      <c r="L194" s="35">
        <v>32369</v>
      </c>
      <c r="M194" s="35">
        <v>32734</v>
      </c>
      <c r="N194" s="35" t="s">
        <v>9</v>
      </c>
      <c r="O194" s="35">
        <v>32734</v>
      </c>
      <c r="P194" s="36">
        <v>36</v>
      </c>
      <c r="Q194" s="36">
        <v>48</v>
      </c>
      <c r="R194" s="37"/>
      <c r="S194" s="32">
        <v>440.5</v>
      </c>
      <c r="T194" s="32"/>
      <c r="U194" s="38">
        <v>1744.3</v>
      </c>
      <c r="V194" s="39"/>
      <c r="W194" s="34">
        <v>825</v>
      </c>
      <c r="X194" s="40"/>
      <c r="Y194" s="34">
        <v>187.28717366628831</v>
      </c>
      <c r="Z194" s="32"/>
      <c r="AA194" s="34">
        <v>46.821793416572085</v>
      </c>
      <c r="AB194" s="41"/>
      <c r="AC194" s="42" t="s">
        <v>56</v>
      </c>
      <c r="AD194" s="42" t="s">
        <v>56</v>
      </c>
      <c r="AE194" s="42" t="s">
        <v>56</v>
      </c>
      <c r="AF194" s="42" t="s">
        <v>56</v>
      </c>
      <c r="AG194" s="43"/>
      <c r="AH194" s="44" t="s">
        <v>56</v>
      </c>
      <c r="AI194" s="43"/>
      <c r="AJ194" s="45">
        <v>15.693622589989303</v>
      </c>
      <c r="AK194" s="46">
        <v>5.2569124513434744</v>
      </c>
      <c r="AM194" s="34">
        <v>47.29690993521757</v>
      </c>
      <c r="AN194" s="47"/>
    </row>
    <row r="195" spans="1:40" x14ac:dyDescent="0.25">
      <c r="A195" s="33"/>
      <c r="B195" s="32" t="s">
        <v>61</v>
      </c>
      <c r="C195" s="34" t="s">
        <v>59</v>
      </c>
      <c r="D195" s="34">
        <v>228</v>
      </c>
      <c r="E195" s="34" t="s">
        <v>54</v>
      </c>
      <c r="F195" s="34" t="s">
        <v>172</v>
      </c>
      <c r="G195" s="34"/>
      <c r="H195" s="34" t="s">
        <v>9</v>
      </c>
      <c r="I195" s="34" t="s">
        <v>9</v>
      </c>
      <c r="J195" s="35">
        <v>32771</v>
      </c>
      <c r="K195" s="34">
        <v>1989</v>
      </c>
      <c r="L195" s="35">
        <v>32771</v>
      </c>
      <c r="M195" s="35" t="s">
        <v>9</v>
      </c>
      <c r="N195" s="35" t="s">
        <v>9</v>
      </c>
      <c r="O195" s="35">
        <v>32771</v>
      </c>
      <c r="P195" s="36">
        <v>0</v>
      </c>
      <c r="Q195" s="36">
        <v>0</v>
      </c>
      <c r="R195" s="37"/>
      <c r="S195" s="32">
        <v>440.5</v>
      </c>
      <c r="T195" s="32"/>
      <c r="U195" s="38">
        <v>1744.3</v>
      </c>
      <c r="V195" s="39"/>
      <c r="W195" s="34">
        <v>18.75</v>
      </c>
      <c r="X195" s="40"/>
      <c r="Y195" s="34">
        <v>4.2565266742338252</v>
      </c>
      <c r="Z195" s="32"/>
      <c r="AA195" s="34" t="e">
        <v>#DIV/0!</v>
      </c>
      <c r="AB195" s="41"/>
      <c r="AC195" s="42" t="s">
        <v>56</v>
      </c>
      <c r="AD195" s="42" t="s">
        <v>56</v>
      </c>
      <c r="AE195" s="42" t="s">
        <v>56</v>
      </c>
      <c r="AF195" s="42" t="s">
        <v>56</v>
      </c>
      <c r="AG195" s="43"/>
      <c r="AH195" s="44" t="s">
        <v>56</v>
      </c>
      <c r="AI195" s="43"/>
      <c r="AJ195" s="45">
        <v>22.584524994095034</v>
      </c>
      <c r="AK195" s="46">
        <v>8.3021449443379428E-2</v>
      </c>
      <c r="AM195" s="34">
        <v>1.0749297712549446</v>
      </c>
      <c r="AN195" s="47"/>
    </row>
    <row r="196" spans="1:40" x14ac:dyDescent="0.25">
      <c r="A196" s="33"/>
      <c r="B196" s="32" t="s">
        <v>61</v>
      </c>
      <c r="C196" s="34" t="s">
        <v>59</v>
      </c>
      <c r="D196" s="34">
        <v>228</v>
      </c>
      <c r="E196" s="34" t="s">
        <v>54</v>
      </c>
      <c r="F196" s="34" t="s">
        <v>88</v>
      </c>
      <c r="G196" s="34"/>
      <c r="H196" s="34" t="s">
        <v>9</v>
      </c>
      <c r="I196" s="34" t="s">
        <v>9</v>
      </c>
      <c r="J196" s="35">
        <v>32820</v>
      </c>
      <c r="K196" s="34">
        <v>1989</v>
      </c>
      <c r="L196" s="35">
        <v>33184</v>
      </c>
      <c r="M196" s="35" t="s">
        <v>9</v>
      </c>
      <c r="N196" s="35" t="s">
        <v>9</v>
      </c>
      <c r="O196" s="35">
        <v>33184</v>
      </c>
      <c r="P196" s="36">
        <v>12</v>
      </c>
      <c r="Q196" s="36">
        <v>12</v>
      </c>
      <c r="R196" s="37"/>
      <c r="S196" s="32">
        <v>440.5</v>
      </c>
      <c r="T196" s="32"/>
      <c r="U196" s="38">
        <v>1744.3</v>
      </c>
      <c r="V196" s="39"/>
      <c r="W196" s="34">
        <v>64</v>
      </c>
      <c r="X196" s="40"/>
      <c r="Y196" s="34">
        <v>14.52894438138479</v>
      </c>
      <c r="Z196" s="32"/>
      <c r="AA196" s="34">
        <v>14.52894438138479</v>
      </c>
      <c r="AB196" s="41"/>
      <c r="AC196" s="42" t="s">
        <v>56</v>
      </c>
      <c r="AD196" s="42" t="s">
        <v>56</v>
      </c>
      <c r="AE196" s="42" t="s">
        <v>56</v>
      </c>
      <c r="AF196" s="42" t="s">
        <v>56</v>
      </c>
      <c r="AG196" s="43"/>
      <c r="AH196" s="44" t="s">
        <v>56</v>
      </c>
      <c r="AI196" s="43"/>
      <c r="AJ196" s="45">
        <v>22.584524994095034</v>
      </c>
      <c r="AK196" s="46">
        <v>0.28337988076673509</v>
      </c>
      <c r="AM196" s="34">
        <v>3.6690936192168779</v>
      </c>
      <c r="AN196" s="47"/>
    </row>
    <row r="197" spans="1:40" x14ac:dyDescent="0.25">
      <c r="A197" s="33"/>
      <c r="B197" s="32" t="s">
        <v>149</v>
      </c>
      <c r="C197" s="34" t="s">
        <v>70</v>
      </c>
      <c r="D197" s="34">
        <v>924</v>
      </c>
      <c r="E197" s="34" t="s">
        <v>54</v>
      </c>
      <c r="F197" s="34" t="s">
        <v>88</v>
      </c>
      <c r="G197" s="34"/>
      <c r="H197" s="34" t="s">
        <v>9</v>
      </c>
      <c r="I197" s="34" t="s">
        <v>9</v>
      </c>
      <c r="J197" s="35">
        <v>29647</v>
      </c>
      <c r="K197" s="34">
        <v>1981</v>
      </c>
      <c r="L197" s="35">
        <v>29951</v>
      </c>
      <c r="M197" s="35" t="s">
        <v>9</v>
      </c>
      <c r="N197" s="35" t="s">
        <v>9</v>
      </c>
      <c r="O197" s="35">
        <v>29951</v>
      </c>
      <c r="P197" s="36">
        <v>10</v>
      </c>
      <c r="Q197" s="36">
        <v>10</v>
      </c>
      <c r="R197" s="37"/>
      <c r="S197" s="32">
        <v>1800</v>
      </c>
      <c r="T197" s="32"/>
      <c r="U197" s="38">
        <v>30482.899999999998</v>
      </c>
      <c r="V197" s="39"/>
      <c r="W197" s="34">
        <v>450</v>
      </c>
      <c r="X197" s="40"/>
      <c r="Y197" s="34">
        <v>25</v>
      </c>
      <c r="Z197" s="32"/>
      <c r="AA197" s="34">
        <v>30</v>
      </c>
      <c r="AB197" s="41"/>
      <c r="AC197" s="42" t="s">
        <v>56</v>
      </c>
      <c r="AD197" s="42" t="s">
        <v>56</v>
      </c>
      <c r="AE197" s="42" t="s">
        <v>56</v>
      </c>
      <c r="AF197" s="42" t="s">
        <v>56</v>
      </c>
      <c r="AG197" s="43"/>
      <c r="AH197" s="44" t="s">
        <v>56</v>
      </c>
      <c r="AI197" s="43"/>
      <c r="AJ197" s="45">
        <v>249.77112039208902</v>
      </c>
      <c r="AK197" s="46">
        <v>0.18016494432726773</v>
      </c>
      <c r="AM197" s="34">
        <v>1.4762374970885317</v>
      </c>
      <c r="AN197" s="47"/>
    </row>
    <row r="198" spans="1:40" x14ac:dyDescent="0.25">
      <c r="A198" s="33"/>
      <c r="B198" s="32" t="s">
        <v>149</v>
      </c>
      <c r="C198" s="34" t="s">
        <v>70</v>
      </c>
      <c r="D198" s="34">
        <v>924</v>
      </c>
      <c r="E198" s="34" t="s">
        <v>54</v>
      </c>
      <c r="F198" s="34" t="s">
        <v>88</v>
      </c>
      <c r="G198" s="34"/>
      <c r="H198" s="34" t="s">
        <v>9</v>
      </c>
      <c r="I198" s="34" t="s">
        <v>9</v>
      </c>
      <c r="J198" s="35">
        <v>31728</v>
      </c>
      <c r="K198" s="34">
        <v>1986</v>
      </c>
      <c r="L198" s="35">
        <v>32092</v>
      </c>
      <c r="M198" s="35" t="s">
        <v>9</v>
      </c>
      <c r="N198" s="35" t="s">
        <v>9</v>
      </c>
      <c r="O198" s="35">
        <v>32092</v>
      </c>
      <c r="P198" s="36">
        <v>12</v>
      </c>
      <c r="Q198" s="36">
        <v>12</v>
      </c>
      <c r="R198" s="37"/>
      <c r="S198" s="32">
        <v>2390.9</v>
      </c>
      <c r="T198" s="32"/>
      <c r="U198" s="38">
        <v>30482.899999999998</v>
      </c>
      <c r="V198" s="39"/>
      <c r="W198" s="34">
        <v>597.72500000000002</v>
      </c>
      <c r="X198" s="40"/>
      <c r="Y198" s="34">
        <v>25</v>
      </c>
      <c r="Z198" s="32"/>
      <c r="AA198" s="34">
        <v>25</v>
      </c>
      <c r="AB198" s="41"/>
      <c r="AC198" s="42" t="s">
        <v>56</v>
      </c>
      <c r="AD198" s="42" t="s">
        <v>56</v>
      </c>
      <c r="AE198" s="42" t="s">
        <v>56</v>
      </c>
      <c r="AF198" s="42" t="s">
        <v>56</v>
      </c>
      <c r="AG198" s="43"/>
      <c r="AH198" s="44" t="s">
        <v>56</v>
      </c>
      <c r="AI198" s="43"/>
      <c r="AJ198" s="45">
        <v>247.99050999300212</v>
      </c>
      <c r="AK198" s="46">
        <v>0.24102736835246913</v>
      </c>
      <c r="AM198" s="34">
        <v>1.9608534621049838</v>
      </c>
      <c r="AN198" s="47"/>
    </row>
    <row r="199" spans="1:40" x14ac:dyDescent="0.25">
      <c r="A199" s="33"/>
      <c r="B199" s="32" t="s">
        <v>71</v>
      </c>
      <c r="C199" s="34" t="s">
        <v>59</v>
      </c>
      <c r="D199" s="34">
        <v>233</v>
      </c>
      <c r="E199" s="34" t="s">
        <v>54</v>
      </c>
      <c r="F199" s="34" t="s">
        <v>55</v>
      </c>
      <c r="G199" s="34"/>
      <c r="H199" s="34" t="s">
        <v>9</v>
      </c>
      <c r="I199" s="34" t="s">
        <v>9</v>
      </c>
      <c r="J199" s="35">
        <v>20990</v>
      </c>
      <c r="K199" s="34">
        <v>1957</v>
      </c>
      <c r="L199" s="35">
        <v>21354</v>
      </c>
      <c r="M199" s="35" t="s">
        <v>9</v>
      </c>
      <c r="N199" s="35" t="s">
        <v>9</v>
      </c>
      <c r="O199" s="35">
        <v>21354</v>
      </c>
      <c r="P199" s="36">
        <v>12</v>
      </c>
      <c r="Q199" s="36">
        <v>12</v>
      </c>
      <c r="R199" s="37"/>
      <c r="S199" s="32">
        <v>50</v>
      </c>
      <c r="T199" s="32"/>
      <c r="U199" s="38">
        <v>2044.5</v>
      </c>
      <c r="V199" s="39"/>
      <c r="W199" s="34">
        <v>25</v>
      </c>
      <c r="X199" s="40"/>
      <c r="Y199" s="34">
        <v>50</v>
      </c>
      <c r="Z199" s="32"/>
      <c r="AA199" s="34">
        <v>50</v>
      </c>
      <c r="AB199" s="41"/>
      <c r="AC199" s="42" t="s">
        <v>56</v>
      </c>
      <c r="AD199" s="42" t="s">
        <v>56</v>
      </c>
      <c r="AE199" s="42" t="s">
        <v>56</v>
      </c>
      <c r="AF199" s="42" t="s">
        <v>56</v>
      </c>
      <c r="AG199" s="43"/>
      <c r="AH199" s="44" t="s">
        <v>56</v>
      </c>
      <c r="AI199" s="43"/>
      <c r="AJ199" s="45" t="s">
        <v>56</v>
      </c>
      <c r="AK199" s="46" t="s">
        <v>56</v>
      </c>
      <c r="AM199" s="34">
        <v>1.2227928588897041</v>
      </c>
      <c r="AN199" s="47"/>
    </row>
    <row r="200" spans="1:40" x14ac:dyDescent="0.25">
      <c r="A200" s="33"/>
      <c r="B200" s="32" t="s">
        <v>71</v>
      </c>
      <c r="C200" s="34" t="s">
        <v>59</v>
      </c>
      <c r="D200" s="34">
        <v>233</v>
      </c>
      <c r="E200" s="34" t="s">
        <v>54</v>
      </c>
      <c r="F200" s="34" t="s">
        <v>55</v>
      </c>
      <c r="G200" s="34"/>
      <c r="H200" s="34" t="s">
        <v>9</v>
      </c>
      <c r="I200" s="34" t="s">
        <v>9</v>
      </c>
      <c r="J200" s="35">
        <v>21355</v>
      </c>
      <c r="K200" s="34">
        <v>1958</v>
      </c>
      <c r="L200" s="35">
        <v>21719</v>
      </c>
      <c r="M200" s="35" t="s">
        <v>9</v>
      </c>
      <c r="N200" s="35" t="s">
        <v>9</v>
      </c>
      <c r="O200" s="35">
        <v>21719</v>
      </c>
      <c r="P200" s="36">
        <v>12</v>
      </c>
      <c r="Q200" s="36">
        <v>12</v>
      </c>
      <c r="R200" s="37"/>
      <c r="S200" s="32">
        <v>50</v>
      </c>
      <c r="T200" s="32"/>
      <c r="U200" s="38">
        <v>2044.5</v>
      </c>
      <c r="V200" s="39"/>
      <c r="W200" s="34">
        <v>15</v>
      </c>
      <c r="X200" s="40"/>
      <c r="Y200" s="34">
        <v>30</v>
      </c>
      <c r="Z200" s="32"/>
      <c r="AA200" s="34">
        <v>30</v>
      </c>
      <c r="AB200" s="41"/>
      <c r="AC200" s="42" t="s">
        <v>56</v>
      </c>
      <c r="AD200" s="42" t="s">
        <v>56</v>
      </c>
      <c r="AE200" s="42" t="s">
        <v>56</v>
      </c>
      <c r="AF200" s="42" t="s">
        <v>56</v>
      </c>
      <c r="AG200" s="43"/>
      <c r="AH200" s="44" t="s">
        <v>56</v>
      </c>
      <c r="AI200" s="43"/>
      <c r="AJ200" s="45" t="s">
        <v>56</v>
      </c>
      <c r="AK200" s="46" t="s">
        <v>56</v>
      </c>
      <c r="AM200" s="34">
        <v>0.73367571533382248</v>
      </c>
      <c r="AN200" s="47"/>
    </row>
    <row r="201" spans="1:40" x14ac:dyDescent="0.25">
      <c r="A201" s="33"/>
      <c r="B201" s="32" t="s">
        <v>71</v>
      </c>
      <c r="C201" s="34" t="s">
        <v>59</v>
      </c>
      <c r="D201" s="34">
        <v>233</v>
      </c>
      <c r="E201" s="34" t="s">
        <v>54</v>
      </c>
      <c r="F201" s="34" t="s">
        <v>55</v>
      </c>
      <c r="G201" s="34"/>
      <c r="H201" s="34" t="s">
        <v>9</v>
      </c>
      <c r="I201" s="34" t="s">
        <v>9</v>
      </c>
      <c r="J201" s="35">
        <v>21845</v>
      </c>
      <c r="K201" s="34">
        <v>1959</v>
      </c>
      <c r="L201" s="35">
        <v>22210</v>
      </c>
      <c r="M201" s="35" t="s">
        <v>9</v>
      </c>
      <c r="N201" s="35" t="s">
        <v>9</v>
      </c>
      <c r="O201" s="35">
        <v>22210</v>
      </c>
      <c r="P201" s="36">
        <v>12</v>
      </c>
      <c r="Q201" s="36">
        <v>12</v>
      </c>
      <c r="R201" s="37"/>
      <c r="S201" s="32">
        <v>75</v>
      </c>
      <c r="T201" s="32"/>
      <c r="U201" s="38">
        <v>2044.5</v>
      </c>
      <c r="V201" s="39"/>
      <c r="W201" s="34">
        <v>41.25</v>
      </c>
      <c r="X201" s="40"/>
      <c r="Y201" s="34">
        <v>55.000000000000007</v>
      </c>
      <c r="Z201" s="32"/>
      <c r="AA201" s="34">
        <v>55.000000000000007</v>
      </c>
      <c r="AB201" s="41"/>
      <c r="AC201" s="42" t="s">
        <v>56</v>
      </c>
      <c r="AD201" s="42" t="s">
        <v>56</v>
      </c>
      <c r="AE201" s="42" t="s">
        <v>56</v>
      </c>
      <c r="AF201" s="42" t="s">
        <v>56</v>
      </c>
      <c r="AG201" s="43"/>
      <c r="AH201" s="44" t="s">
        <v>56</v>
      </c>
      <c r="AI201" s="43"/>
      <c r="AJ201" s="45" t="s">
        <v>56</v>
      </c>
      <c r="AK201" s="46" t="s">
        <v>56</v>
      </c>
      <c r="AM201" s="34">
        <v>2.0176082171680116</v>
      </c>
      <c r="AN201" s="47"/>
    </row>
    <row r="202" spans="1:40" x14ac:dyDescent="0.25">
      <c r="A202" s="33"/>
      <c r="B202" s="32" t="s">
        <v>71</v>
      </c>
      <c r="C202" s="34" t="s">
        <v>59</v>
      </c>
      <c r="D202" s="34">
        <v>233</v>
      </c>
      <c r="E202" s="34" t="s">
        <v>54</v>
      </c>
      <c r="F202" s="34" t="s">
        <v>55</v>
      </c>
      <c r="G202" s="34"/>
      <c r="H202" s="34" t="s">
        <v>9</v>
      </c>
      <c r="I202" s="34" t="s">
        <v>9</v>
      </c>
      <c r="J202" s="35">
        <v>22221</v>
      </c>
      <c r="K202" s="34">
        <v>1960</v>
      </c>
      <c r="L202" s="35">
        <v>22585</v>
      </c>
      <c r="M202" s="35" t="s">
        <v>9</v>
      </c>
      <c r="N202" s="35" t="s">
        <v>9</v>
      </c>
      <c r="O202" s="35">
        <v>22585</v>
      </c>
      <c r="P202" s="36">
        <v>12</v>
      </c>
      <c r="Q202" s="36">
        <v>12</v>
      </c>
      <c r="R202" s="37"/>
      <c r="S202" s="32">
        <v>100</v>
      </c>
      <c r="T202" s="32"/>
      <c r="U202" s="38">
        <v>2044.5</v>
      </c>
      <c r="V202" s="39"/>
      <c r="W202" s="34">
        <v>75</v>
      </c>
      <c r="X202" s="40"/>
      <c r="Y202" s="34">
        <v>75</v>
      </c>
      <c r="Z202" s="32"/>
      <c r="AA202" s="34">
        <v>75</v>
      </c>
      <c r="AB202" s="41"/>
      <c r="AC202" s="42" t="s">
        <v>56</v>
      </c>
      <c r="AD202" s="42" t="s">
        <v>56</v>
      </c>
      <c r="AE202" s="42" t="s">
        <v>56</v>
      </c>
      <c r="AF202" s="42" t="s">
        <v>56</v>
      </c>
      <c r="AG202" s="43"/>
      <c r="AH202" s="44" t="s">
        <v>56</v>
      </c>
      <c r="AI202" s="43"/>
      <c r="AJ202" s="45" t="s">
        <v>56</v>
      </c>
      <c r="AK202" s="46" t="s">
        <v>56</v>
      </c>
      <c r="AM202" s="34">
        <v>3.6683785766691122</v>
      </c>
      <c r="AN202" s="47"/>
    </row>
    <row r="203" spans="1:40" x14ac:dyDescent="0.25">
      <c r="A203" s="33"/>
      <c r="B203" s="32" t="s">
        <v>71</v>
      </c>
      <c r="C203" s="34" t="s">
        <v>59</v>
      </c>
      <c r="D203" s="34">
        <v>233</v>
      </c>
      <c r="E203" s="34" t="s">
        <v>54</v>
      </c>
      <c r="F203" s="34" t="s">
        <v>55</v>
      </c>
      <c r="G203" s="34"/>
      <c r="H203" s="34" t="s">
        <v>9</v>
      </c>
      <c r="I203" s="34" t="s">
        <v>9</v>
      </c>
      <c r="J203" s="35">
        <v>22647</v>
      </c>
      <c r="K203" s="34">
        <v>1962</v>
      </c>
      <c r="L203" s="35">
        <v>23011</v>
      </c>
      <c r="M203" s="35" t="s">
        <v>9</v>
      </c>
      <c r="N203" s="35" t="s">
        <v>9</v>
      </c>
      <c r="O203" s="35">
        <v>23011</v>
      </c>
      <c r="P203" s="36">
        <v>12</v>
      </c>
      <c r="Q203" s="36">
        <v>12</v>
      </c>
      <c r="R203" s="37"/>
      <c r="S203" s="32">
        <v>100</v>
      </c>
      <c r="T203" s="32"/>
      <c r="U203" s="38">
        <v>2044.5</v>
      </c>
      <c r="V203" s="39"/>
      <c r="W203" s="34">
        <v>10</v>
      </c>
      <c r="X203" s="40"/>
      <c r="Y203" s="34">
        <v>10</v>
      </c>
      <c r="Z203" s="32"/>
      <c r="AA203" s="34">
        <v>10</v>
      </c>
      <c r="AB203" s="41"/>
      <c r="AC203" s="42" t="s">
        <v>56</v>
      </c>
      <c r="AD203" s="42" t="s">
        <v>56</v>
      </c>
      <c r="AE203" s="42" t="s">
        <v>56</v>
      </c>
      <c r="AF203" s="42" t="s">
        <v>56</v>
      </c>
      <c r="AG203" s="43"/>
      <c r="AH203" s="44" t="s">
        <v>56</v>
      </c>
      <c r="AI203" s="43"/>
      <c r="AJ203" s="45">
        <v>7.183581093107172</v>
      </c>
      <c r="AK203" s="46">
        <v>0.13920633553639777</v>
      </c>
      <c r="AM203" s="34">
        <v>0.48911714355588159</v>
      </c>
      <c r="AN203" s="47"/>
    </row>
    <row r="204" spans="1:40" x14ac:dyDescent="0.25">
      <c r="A204" s="33"/>
      <c r="B204" s="32" t="s">
        <v>71</v>
      </c>
      <c r="C204" s="34" t="s">
        <v>59</v>
      </c>
      <c r="D204" s="34">
        <v>233</v>
      </c>
      <c r="E204" s="34" t="s">
        <v>54</v>
      </c>
      <c r="F204" s="34" t="s">
        <v>55</v>
      </c>
      <c r="G204" s="34"/>
      <c r="H204" s="34" t="s">
        <v>9</v>
      </c>
      <c r="I204" s="34" t="s">
        <v>9</v>
      </c>
      <c r="J204" s="35">
        <v>23025</v>
      </c>
      <c r="K204" s="34">
        <v>1963</v>
      </c>
      <c r="L204" s="35">
        <v>23389</v>
      </c>
      <c r="M204" s="35" t="s">
        <v>9</v>
      </c>
      <c r="N204" s="35" t="s">
        <v>9</v>
      </c>
      <c r="O204" s="35">
        <v>23389</v>
      </c>
      <c r="P204" s="36">
        <v>12</v>
      </c>
      <c r="Q204" s="36">
        <v>12</v>
      </c>
      <c r="R204" s="37"/>
      <c r="S204" s="32">
        <v>100</v>
      </c>
      <c r="T204" s="32"/>
      <c r="U204" s="38">
        <v>2044.5</v>
      </c>
      <c r="V204" s="39"/>
      <c r="W204" s="34">
        <v>52.5</v>
      </c>
      <c r="X204" s="40"/>
      <c r="Y204" s="34">
        <v>52.5</v>
      </c>
      <c r="Z204" s="32"/>
      <c r="AA204" s="34">
        <v>52.5</v>
      </c>
      <c r="AB204" s="41"/>
      <c r="AC204" s="42" t="s">
        <v>56</v>
      </c>
      <c r="AD204" s="42" t="s">
        <v>56</v>
      </c>
      <c r="AE204" s="42" t="s">
        <v>56</v>
      </c>
      <c r="AF204" s="42" t="s">
        <v>56</v>
      </c>
      <c r="AG204" s="43"/>
      <c r="AH204" s="44" t="s">
        <v>56</v>
      </c>
      <c r="AI204" s="43"/>
      <c r="AJ204" s="45">
        <v>7.2567429494177569</v>
      </c>
      <c r="AK204" s="46">
        <v>0.7234650636786345</v>
      </c>
      <c r="AM204" s="34">
        <v>2.5678650036683783</v>
      </c>
      <c r="AN204" s="47"/>
    </row>
    <row r="205" spans="1:40" x14ac:dyDescent="0.25">
      <c r="A205" s="33"/>
      <c r="B205" s="32" t="s">
        <v>71</v>
      </c>
      <c r="C205" s="34" t="s">
        <v>59</v>
      </c>
      <c r="D205" s="34">
        <v>233</v>
      </c>
      <c r="E205" s="34" t="s">
        <v>54</v>
      </c>
      <c r="F205" s="34" t="s">
        <v>55</v>
      </c>
      <c r="G205" s="34"/>
      <c r="H205" s="34" t="s">
        <v>9</v>
      </c>
      <c r="I205" s="34" t="s">
        <v>9</v>
      </c>
      <c r="J205" s="35">
        <v>23421</v>
      </c>
      <c r="K205" s="34">
        <v>1964</v>
      </c>
      <c r="L205" s="35">
        <v>23786</v>
      </c>
      <c r="M205" s="35" t="s">
        <v>9</v>
      </c>
      <c r="N205" s="35" t="s">
        <v>9</v>
      </c>
      <c r="O205" s="35">
        <v>23786</v>
      </c>
      <c r="P205" s="36">
        <v>12</v>
      </c>
      <c r="Q205" s="36">
        <v>12</v>
      </c>
      <c r="R205" s="37"/>
      <c r="S205" s="32">
        <v>100</v>
      </c>
      <c r="T205" s="32"/>
      <c r="U205" s="38">
        <v>2044.5</v>
      </c>
      <c r="V205" s="39"/>
      <c r="W205" s="34">
        <v>10</v>
      </c>
      <c r="X205" s="40"/>
      <c r="Y205" s="34">
        <v>10</v>
      </c>
      <c r="Z205" s="32"/>
      <c r="AA205" s="34">
        <v>10</v>
      </c>
      <c r="AB205" s="41"/>
      <c r="AC205" s="42" t="s">
        <v>56</v>
      </c>
      <c r="AD205" s="42" t="s">
        <v>56</v>
      </c>
      <c r="AE205" s="42" t="s">
        <v>56</v>
      </c>
      <c r="AF205" s="42" t="s">
        <v>56</v>
      </c>
      <c r="AG205" s="43"/>
      <c r="AH205" s="44" t="s">
        <v>56</v>
      </c>
      <c r="AI205" s="43"/>
      <c r="AJ205" s="45">
        <v>9.0623783753499438</v>
      </c>
      <c r="AK205" s="46">
        <v>0.11034630850550699</v>
      </c>
      <c r="AM205" s="34">
        <v>0.48911714355588159</v>
      </c>
      <c r="AN205" s="47"/>
    </row>
    <row r="206" spans="1:40" x14ac:dyDescent="0.25">
      <c r="A206" s="33"/>
      <c r="B206" s="32" t="s">
        <v>71</v>
      </c>
      <c r="C206" s="34" t="s">
        <v>59</v>
      </c>
      <c r="D206" s="34">
        <v>233</v>
      </c>
      <c r="E206" s="34" t="s">
        <v>54</v>
      </c>
      <c r="F206" s="34" t="s">
        <v>55</v>
      </c>
      <c r="G206" s="34"/>
      <c r="H206" s="34" t="s">
        <v>9</v>
      </c>
      <c r="I206" s="34" t="s">
        <v>9</v>
      </c>
      <c r="J206" s="35">
        <v>24108</v>
      </c>
      <c r="K206" s="34">
        <v>1966</v>
      </c>
      <c r="L206" s="35">
        <v>24472</v>
      </c>
      <c r="M206" s="35" t="s">
        <v>9</v>
      </c>
      <c r="N206" s="35" t="s">
        <v>9</v>
      </c>
      <c r="O206" s="35">
        <v>24472</v>
      </c>
      <c r="P206" s="36">
        <v>12</v>
      </c>
      <c r="Q206" s="36">
        <v>12</v>
      </c>
      <c r="R206" s="37"/>
      <c r="S206" s="32">
        <v>100</v>
      </c>
      <c r="T206" s="32"/>
      <c r="U206" s="38">
        <v>2044.5</v>
      </c>
      <c r="V206" s="39"/>
      <c r="W206" s="34">
        <v>36.5</v>
      </c>
      <c r="X206" s="40"/>
      <c r="Y206" s="34">
        <v>36.5</v>
      </c>
      <c r="Z206" s="32"/>
      <c r="AA206" s="34">
        <v>36.5</v>
      </c>
      <c r="AB206" s="41"/>
      <c r="AC206" s="42" t="s">
        <v>56</v>
      </c>
      <c r="AD206" s="42" t="s">
        <v>56</v>
      </c>
      <c r="AE206" s="42" t="s">
        <v>56</v>
      </c>
      <c r="AF206" s="42" t="s">
        <v>56</v>
      </c>
      <c r="AG206" s="43"/>
      <c r="AH206" s="44" t="s">
        <v>56</v>
      </c>
      <c r="AI206" s="43"/>
      <c r="AJ206" s="45">
        <v>8.1801257368875273</v>
      </c>
      <c r="AK206" s="46">
        <v>0.44620341024107485</v>
      </c>
      <c r="AM206" s="34">
        <v>1.7852775739789679</v>
      </c>
      <c r="AN206" s="47"/>
    </row>
    <row r="207" spans="1:40" x14ac:dyDescent="0.25">
      <c r="A207" s="33"/>
      <c r="B207" s="32" t="s">
        <v>71</v>
      </c>
      <c r="C207" s="34" t="s">
        <v>59</v>
      </c>
      <c r="D207" s="34">
        <v>233</v>
      </c>
      <c r="E207" s="34" t="s">
        <v>54</v>
      </c>
      <c r="F207" s="34" t="s">
        <v>55</v>
      </c>
      <c r="G207" s="34"/>
      <c r="H207" s="34" t="s">
        <v>9</v>
      </c>
      <c r="I207" s="34" t="s">
        <v>9</v>
      </c>
      <c r="J207" s="35">
        <v>24577</v>
      </c>
      <c r="K207" s="34">
        <v>1967</v>
      </c>
      <c r="L207" s="35">
        <v>24942</v>
      </c>
      <c r="M207" s="35" t="s">
        <v>9</v>
      </c>
      <c r="N207" s="35" t="s">
        <v>9</v>
      </c>
      <c r="O207" s="35">
        <v>24942</v>
      </c>
      <c r="P207" s="36">
        <v>12</v>
      </c>
      <c r="Q207" s="36">
        <v>12</v>
      </c>
      <c r="R207" s="37"/>
      <c r="S207" s="32">
        <v>125</v>
      </c>
      <c r="T207" s="32"/>
      <c r="U207" s="38">
        <v>2044.5</v>
      </c>
      <c r="V207" s="39"/>
      <c r="W207" s="34">
        <v>60</v>
      </c>
      <c r="X207" s="40"/>
      <c r="Y207" s="34">
        <v>48</v>
      </c>
      <c r="Z207" s="32"/>
      <c r="AA207" s="34">
        <v>48</v>
      </c>
      <c r="AB207" s="41"/>
      <c r="AC207" s="42" t="s">
        <v>56</v>
      </c>
      <c r="AD207" s="42" t="s">
        <v>56</v>
      </c>
      <c r="AE207" s="42" t="s">
        <v>56</v>
      </c>
      <c r="AF207" s="42" t="s">
        <v>56</v>
      </c>
      <c r="AG207" s="43"/>
      <c r="AH207" s="44" t="s">
        <v>56</v>
      </c>
      <c r="AI207" s="43"/>
      <c r="AJ207" s="45">
        <v>8.5783645335904808</v>
      </c>
      <c r="AK207" s="46">
        <v>0.6994340210777561</v>
      </c>
      <c r="AM207" s="34">
        <v>2.9347028613352899</v>
      </c>
      <c r="AN207" s="47"/>
    </row>
    <row r="208" spans="1:40" x14ac:dyDescent="0.25">
      <c r="A208" s="33"/>
      <c r="B208" s="32" t="s">
        <v>71</v>
      </c>
      <c r="C208" s="34" t="s">
        <v>59</v>
      </c>
      <c r="D208" s="34">
        <v>233</v>
      </c>
      <c r="E208" s="34" t="s">
        <v>54</v>
      </c>
      <c r="F208" s="34" t="s">
        <v>55</v>
      </c>
      <c r="G208" s="34"/>
      <c r="H208" s="34" t="s">
        <v>9</v>
      </c>
      <c r="I208" s="34" t="s">
        <v>9</v>
      </c>
      <c r="J208" s="35">
        <v>24947</v>
      </c>
      <c r="K208" s="34">
        <v>1968</v>
      </c>
      <c r="L208" s="35">
        <v>25311</v>
      </c>
      <c r="M208" s="35" t="s">
        <v>9</v>
      </c>
      <c r="N208" s="35" t="s">
        <v>9</v>
      </c>
      <c r="O208" s="35">
        <v>25311</v>
      </c>
      <c r="P208" s="36">
        <v>12</v>
      </c>
      <c r="Q208" s="36">
        <v>12</v>
      </c>
      <c r="R208" s="37"/>
      <c r="S208" s="32">
        <v>125</v>
      </c>
      <c r="T208" s="32"/>
      <c r="U208" s="38">
        <v>2044.5</v>
      </c>
      <c r="V208" s="39"/>
      <c r="W208" s="34">
        <v>33.5</v>
      </c>
      <c r="X208" s="40"/>
      <c r="Y208" s="34">
        <v>26.8</v>
      </c>
      <c r="Z208" s="32"/>
      <c r="AA208" s="34">
        <v>26.8</v>
      </c>
      <c r="AB208" s="41"/>
      <c r="AC208" s="42" t="s">
        <v>56</v>
      </c>
      <c r="AD208" s="42" t="s">
        <v>56</v>
      </c>
      <c r="AE208" s="42" t="s">
        <v>56</v>
      </c>
      <c r="AF208" s="42" t="s">
        <v>56</v>
      </c>
      <c r="AG208" s="43"/>
      <c r="AH208" s="44" t="s">
        <v>56</v>
      </c>
      <c r="AI208" s="43"/>
      <c r="AJ208" s="45">
        <v>8.5776891578743211</v>
      </c>
      <c r="AK208" s="46">
        <v>0.39054807633413707</v>
      </c>
      <c r="AM208" s="34">
        <v>1.6385424309122036</v>
      </c>
      <c r="AN208" s="47"/>
    </row>
    <row r="209" spans="1:40" x14ac:dyDescent="0.25">
      <c r="A209" s="33"/>
      <c r="B209" s="32" t="s">
        <v>71</v>
      </c>
      <c r="C209" s="34" t="s">
        <v>59</v>
      </c>
      <c r="D209" s="34">
        <v>233</v>
      </c>
      <c r="E209" s="34" t="s">
        <v>54</v>
      </c>
      <c r="F209" s="34" t="s">
        <v>55</v>
      </c>
      <c r="G209" s="34"/>
      <c r="H209" s="34" t="s">
        <v>9</v>
      </c>
      <c r="I209" s="34" t="s">
        <v>9</v>
      </c>
      <c r="J209" s="35">
        <v>25312</v>
      </c>
      <c r="K209" s="34">
        <v>1969</v>
      </c>
      <c r="L209" s="35">
        <v>25676</v>
      </c>
      <c r="M209" s="35" t="s">
        <v>9</v>
      </c>
      <c r="N209" s="35" t="s">
        <v>9</v>
      </c>
      <c r="O209" s="35">
        <v>25676</v>
      </c>
      <c r="P209" s="36">
        <v>12</v>
      </c>
      <c r="Q209" s="36">
        <v>12</v>
      </c>
      <c r="R209" s="37"/>
      <c r="S209" s="32">
        <v>125</v>
      </c>
      <c r="T209" s="32"/>
      <c r="U209" s="38">
        <v>2044.5</v>
      </c>
      <c r="V209" s="39"/>
      <c r="W209" s="34">
        <v>33.25</v>
      </c>
      <c r="X209" s="40"/>
      <c r="Y209" s="34">
        <v>26.6</v>
      </c>
      <c r="Z209" s="32"/>
      <c r="AA209" s="34">
        <v>26.600000000000005</v>
      </c>
      <c r="AB209" s="41"/>
      <c r="AC209" s="42" t="s">
        <v>56</v>
      </c>
      <c r="AD209" s="42" t="s">
        <v>56</v>
      </c>
      <c r="AE209" s="42" t="s">
        <v>56</v>
      </c>
      <c r="AF209" s="42" t="s">
        <v>56</v>
      </c>
      <c r="AG209" s="43"/>
      <c r="AH209" s="44" t="s">
        <v>56</v>
      </c>
      <c r="AI209" s="43"/>
      <c r="AJ209" s="45">
        <v>9.4499456982279337</v>
      </c>
      <c r="AK209" s="46">
        <v>0.35185387368135973</v>
      </c>
      <c r="AM209" s="34">
        <v>1.6263145023233065</v>
      </c>
      <c r="AN209" s="47"/>
    </row>
    <row r="210" spans="1:40" x14ac:dyDescent="0.25">
      <c r="A210" s="33"/>
      <c r="B210" s="32" t="s">
        <v>71</v>
      </c>
      <c r="C210" s="34" t="s">
        <v>59</v>
      </c>
      <c r="D210" s="34">
        <v>233</v>
      </c>
      <c r="E210" s="34" t="s">
        <v>54</v>
      </c>
      <c r="F210" s="34" t="s">
        <v>55</v>
      </c>
      <c r="G210" s="34"/>
      <c r="H210" s="34" t="s">
        <v>9</v>
      </c>
      <c r="I210" s="34" t="s">
        <v>9</v>
      </c>
      <c r="J210" s="35">
        <v>25679</v>
      </c>
      <c r="K210" s="34">
        <v>1970</v>
      </c>
      <c r="L210" s="35">
        <v>26043</v>
      </c>
      <c r="M210" s="35" t="s">
        <v>9</v>
      </c>
      <c r="N210" s="35" t="s">
        <v>9</v>
      </c>
      <c r="O210" s="35">
        <v>26043</v>
      </c>
      <c r="P210" s="36">
        <v>12</v>
      </c>
      <c r="Q210" s="36">
        <v>12</v>
      </c>
      <c r="R210" s="37"/>
      <c r="S210" s="32">
        <v>125</v>
      </c>
      <c r="T210" s="32"/>
      <c r="U210" s="38">
        <v>2044.5</v>
      </c>
      <c r="V210" s="39"/>
      <c r="W210" s="34">
        <v>38.5</v>
      </c>
      <c r="X210" s="40"/>
      <c r="Y210" s="34">
        <v>30.8</v>
      </c>
      <c r="Z210" s="32"/>
      <c r="AA210" s="34">
        <v>30.8</v>
      </c>
      <c r="AB210" s="41"/>
      <c r="AC210" s="42" t="s">
        <v>56</v>
      </c>
      <c r="AD210" s="42" t="s">
        <v>56</v>
      </c>
      <c r="AE210" s="42" t="s">
        <v>56</v>
      </c>
      <c r="AF210" s="42" t="s">
        <v>56</v>
      </c>
      <c r="AG210" s="43"/>
      <c r="AH210" s="44" t="s">
        <v>56</v>
      </c>
      <c r="AI210" s="43"/>
      <c r="AJ210" s="45">
        <v>10.362681462331269</v>
      </c>
      <c r="AK210" s="46">
        <v>0.37152546027733196</v>
      </c>
      <c r="AM210" s="34">
        <v>1.8831010026901442</v>
      </c>
      <c r="AN210" s="47"/>
    </row>
    <row r="211" spans="1:40" x14ac:dyDescent="0.25">
      <c r="A211" s="33"/>
      <c r="B211" s="32" t="s">
        <v>71</v>
      </c>
      <c r="C211" s="34" t="s">
        <v>59</v>
      </c>
      <c r="D211" s="34">
        <v>233</v>
      </c>
      <c r="E211" s="34" t="s">
        <v>54</v>
      </c>
      <c r="F211" s="34" t="s">
        <v>55</v>
      </c>
      <c r="G211" s="34"/>
      <c r="H211" s="34" t="s">
        <v>9</v>
      </c>
      <c r="I211" s="34" t="s">
        <v>9</v>
      </c>
      <c r="J211" s="35">
        <v>26044</v>
      </c>
      <c r="K211" s="34">
        <v>1971</v>
      </c>
      <c r="L211" s="35">
        <v>26409</v>
      </c>
      <c r="M211" s="35" t="s">
        <v>9</v>
      </c>
      <c r="N211" s="35" t="s">
        <v>9</v>
      </c>
      <c r="O211" s="35">
        <v>26409</v>
      </c>
      <c r="P211" s="36">
        <v>12</v>
      </c>
      <c r="Q211" s="36">
        <v>12</v>
      </c>
      <c r="R211" s="37"/>
      <c r="S211" s="32">
        <v>157</v>
      </c>
      <c r="T211" s="32"/>
      <c r="U211" s="38">
        <v>2044.5</v>
      </c>
      <c r="V211" s="39"/>
      <c r="W211" s="34">
        <v>38</v>
      </c>
      <c r="X211" s="40"/>
      <c r="Y211" s="34">
        <v>24.203821656050955</v>
      </c>
      <c r="Z211" s="32"/>
      <c r="AA211" s="34">
        <v>24.203821656050952</v>
      </c>
      <c r="AB211" s="41"/>
      <c r="AC211" s="42" t="s">
        <v>56</v>
      </c>
      <c r="AD211" s="42" t="s">
        <v>56</v>
      </c>
      <c r="AE211" s="42" t="s">
        <v>56</v>
      </c>
      <c r="AF211" s="42" t="s">
        <v>56</v>
      </c>
      <c r="AG211" s="43"/>
      <c r="AH211" s="44" t="s">
        <v>56</v>
      </c>
      <c r="AI211" s="43"/>
      <c r="AJ211" s="45">
        <v>10.203607374720727</v>
      </c>
      <c r="AK211" s="46">
        <v>0.37241730894256464</v>
      </c>
      <c r="AM211" s="34">
        <v>1.8586451455123503</v>
      </c>
      <c r="AN211" s="47"/>
    </row>
    <row r="212" spans="1:40" x14ac:dyDescent="0.25">
      <c r="A212" s="33"/>
      <c r="B212" s="32" t="s">
        <v>71</v>
      </c>
      <c r="C212" s="34" t="s">
        <v>59</v>
      </c>
      <c r="D212" s="34">
        <v>233</v>
      </c>
      <c r="E212" s="34" t="s">
        <v>54</v>
      </c>
      <c r="F212" s="34" t="s">
        <v>55</v>
      </c>
      <c r="G212" s="34"/>
      <c r="H212" s="34" t="s">
        <v>9</v>
      </c>
      <c r="I212" s="34" t="s">
        <v>9</v>
      </c>
      <c r="J212" s="35">
        <v>26420</v>
      </c>
      <c r="K212" s="34">
        <v>1972</v>
      </c>
      <c r="L212" s="35">
        <v>26784</v>
      </c>
      <c r="M212" s="35" t="s">
        <v>9</v>
      </c>
      <c r="N212" s="35" t="s">
        <v>9</v>
      </c>
      <c r="O212" s="35">
        <v>26784</v>
      </c>
      <c r="P212" s="36">
        <v>12</v>
      </c>
      <c r="Q212" s="36">
        <v>12</v>
      </c>
      <c r="R212" s="37"/>
      <c r="S212" s="32">
        <v>157</v>
      </c>
      <c r="T212" s="32"/>
      <c r="U212" s="38">
        <v>2044.5</v>
      </c>
      <c r="V212" s="39"/>
      <c r="W212" s="34">
        <v>40</v>
      </c>
      <c r="X212" s="40"/>
      <c r="Y212" s="34">
        <v>25.477707006369428</v>
      </c>
      <c r="Z212" s="32"/>
      <c r="AA212" s="34">
        <v>25.477707006369428</v>
      </c>
      <c r="AB212" s="41"/>
      <c r="AC212" s="42" t="s">
        <v>56</v>
      </c>
      <c r="AD212" s="42" t="s">
        <v>56</v>
      </c>
      <c r="AE212" s="42" t="s">
        <v>56</v>
      </c>
      <c r="AF212" s="42" t="s">
        <v>56</v>
      </c>
      <c r="AG212" s="43"/>
      <c r="AH212" s="44" t="s">
        <v>56</v>
      </c>
      <c r="AI212" s="43"/>
      <c r="AJ212" s="45">
        <v>11.360013817360894</v>
      </c>
      <c r="AK212" s="46">
        <v>0.35211224777623218</v>
      </c>
      <c r="AM212" s="34">
        <v>1.9564685742235264</v>
      </c>
      <c r="AN212" s="47"/>
    </row>
    <row r="213" spans="1:40" x14ac:dyDescent="0.25">
      <c r="A213" s="33"/>
      <c r="B213" s="32" t="s">
        <v>71</v>
      </c>
      <c r="C213" s="34" t="s">
        <v>59</v>
      </c>
      <c r="D213" s="34">
        <v>233</v>
      </c>
      <c r="E213" s="34" t="s">
        <v>54</v>
      </c>
      <c r="F213" s="34" t="s">
        <v>88</v>
      </c>
      <c r="G213" s="34"/>
      <c r="H213" s="34" t="s">
        <v>9</v>
      </c>
      <c r="I213" s="34" t="s">
        <v>9</v>
      </c>
      <c r="J213" s="35">
        <v>26821</v>
      </c>
      <c r="K213" s="34">
        <v>1973</v>
      </c>
      <c r="L213" s="35">
        <v>27185</v>
      </c>
      <c r="M213" s="35" t="s">
        <v>9</v>
      </c>
      <c r="N213" s="35" t="s">
        <v>9</v>
      </c>
      <c r="O213" s="35">
        <v>27185</v>
      </c>
      <c r="P213" s="36">
        <v>12</v>
      </c>
      <c r="Q213" s="36">
        <v>12</v>
      </c>
      <c r="R213" s="37"/>
      <c r="S213" s="32">
        <v>157</v>
      </c>
      <c r="T213" s="32"/>
      <c r="U213" s="38">
        <v>2044.5</v>
      </c>
      <c r="V213" s="39"/>
      <c r="W213" s="34">
        <v>20</v>
      </c>
      <c r="X213" s="40"/>
      <c r="Y213" s="34">
        <v>12.738853503184714</v>
      </c>
      <c r="Z213" s="32"/>
      <c r="AA213" s="34">
        <v>12.738853503184714</v>
      </c>
      <c r="AB213" s="41"/>
      <c r="AC213" s="42" t="s">
        <v>56</v>
      </c>
      <c r="AD213" s="42" t="s">
        <v>56</v>
      </c>
      <c r="AE213" s="42" t="s">
        <v>56</v>
      </c>
      <c r="AF213" s="42" t="s">
        <v>56</v>
      </c>
      <c r="AG213" s="43"/>
      <c r="AH213" s="44" t="s">
        <v>56</v>
      </c>
      <c r="AI213" s="43"/>
      <c r="AJ213" s="45">
        <v>12.187793513196015</v>
      </c>
      <c r="AK213" s="46">
        <v>0.16409861209369458</v>
      </c>
      <c r="AM213" s="34">
        <v>0.97823428711176319</v>
      </c>
      <c r="AN213" s="47"/>
    </row>
    <row r="214" spans="1:40" x14ac:dyDescent="0.25">
      <c r="A214" s="33"/>
      <c r="B214" s="32" t="s">
        <v>71</v>
      </c>
      <c r="C214" s="34" t="s">
        <v>59</v>
      </c>
      <c r="D214" s="34">
        <v>233</v>
      </c>
      <c r="E214" s="34" t="s">
        <v>54</v>
      </c>
      <c r="F214" s="34" t="s">
        <v>124</v>
      </c>
      <c r="G214" s="34"/>
      <c r="H214" s="34" t="s">
        <v>9</v>
      </c>
      <c r="I214" s="34" t="s">
        <v>9</v>
      </c>
      <c r="J214" s="35">
        <v>36514</v>
      </c>
      <c r="K214" s="34">
        <v>1999</v>
      </c>
      <c r="L214" s="35">
        <v>37609</v>
      </c>
      <c r="M214" s="35" t="s">
        <v>9</v>
      </c>
      <c r="N214" s="35" t="s">
        <v>9</v>
      </c>
      <c r="O214" s="35">
        <v>37609</v>
      </c>
      <c r="P214" s="36">
        <v>36</v>
      </c>
      <c r="Q214" s="36">
        <v>36</v>
      </c>
      <c r="R214" s="37"/>
      <c r="S214" s="32">
        <v>774</v>
      </c>
      <c r="T214" s="32"/>
      <c r="U214" s="38">
        <v>2044.5</v>
      </c>
      <c r="V214" s="39"/>
      <c r="W214" s="34">
        <v>1957</v>
      </c>
      <c r="X214" s="40"/>
      <c r="Y214" s="34">
        <v>252.84237726098192</v>
      </c>
      <c r="Z214" s="32"/>
      <c r="AA214" s="34">
        <v>84.280792420327302</v>
      </c>
      <c r="AB214" s="41"/>
      <c r="AC214" s="42" t="s">
        <v>56</v>
      </c>
      <c r="AD214" s="42" t="s">
        <v>56</v>
      </c>
      <c r="AE214" s="42" t="s">
        <v>56</v>
      </c>
      <c r="AF214" s="42" t="s">
        <v>56</v>
      </c>
      <c r="AG214" s="43"/>
      <c r="AH214" s="44" t="s">
        <v>56</v>
      </c>
      <c r="AI214" s="43"/>
      <c r="AJ214" s="45">
        <v>75.599250619918067</v>
      </c>
      <c r="AK214" s="46">
        <v>2.5886499984490468</v>
      </c>
      <c r="AM214" s="34">
        <v>95.720224993886035</v>
      </c>
      <c r="AN214" s="47"/>
    </row>
    <row r="215" spans="1:40" x14ac:dyDescent="0.25">
      <c r="A215" s="33"/>
      <c r="B215" s="32" t="s">
        <v>71</v>
      </c>
      <c r="C215" s="34" t="s">
        <v>59</v>
      </c>
      <c r="D215" s="34">
        <v>233</v>
      </c>
      <c r="E215" s="34" t="s">
        <v>54</v>
      </c>
      <c r="F215" s="34" t="s">
        <v>55</v>
      </c>
      <c r="G215" s="34"/>
      <c r="H215" s="34" t="s">
        <v>176</v>
      </c>
      <c r="I215" s="34" t="s">
        <v>193</v>
      </c>
      <c r="J215" s="35">
        <v>37636</v>
      </c>
      <c r="K215" s="34">
        <v>2003</v>
      </c>
      <c r="L215" s="35">
        <v>38366</v>
      </c>
      <c r="M215" s="35">
        <v>38486</v>
      </c>
      <c r="N215" s="35">
        <v>38474</v>
      </c>
      <c r="O215" s="35">
        <v>38474</v>
      </c>
      <c r="P215" s="36">
        <v>24</v>
      </c>
      <c r="Q215" s="36">
        <v>28</v>
      </c>
      <c r="R215" s="37"/>
      <c r="S215" s="32">
        <v>774</v>
      </c>
      <c r="T215" s="32"/>
      <c r="U215" s="38">
        <v>2044.5</v>
      </c>
      <c r="V215" s="39"/>
      <c r="W215" s="34">
        <v>1548</v>
      </c>
      <c r="X215" s="40"/>
      <c r="Y215" s="34">
        <v>200</v>
      </c>
      <c r="Z215" s="32"/>
      <c r="AA215" s="34">
        <v>85.714285714285708</v>
      </c>
      <c r="AB215" s="41"/>
      <c r="AC215" s="42">
        <v>0</v>
      </c>
      <c r="AD215" s="42">
        <v>0</v>
      </c>
      <c r="AE215" s="49">
        <v>0</v>
      </c>
      <c r="AF215" s="42">
        <v>0</v>
      </c>
      <c r="AG215" s="43"/>
      <c r="AH215" s="44">
        <v>0</v>
      </c>
      <c r="AI215" s="50"/>
      <c r="AJ215" s="45">
        <v>63.692382178735222</v>
      </c>
      <c r="AK215" s="46">
        <v>2.4304319402844157</v>
      </c>
      <c r="AM215" s="34">
        <v>75.715333822450475</v>
      </c>
      <c r="AN215" s="47"/>
    </row>
    <row r="216" spans="1:40" x14ac:dyDescent="0.25">
      <c r="A216" s="33"/>
      <c r="B216" s="32" t="s">
        <v>71</v>
      </c>
      <c r="C216" s="34" t="s">
        <v>59</v>
      </c>
      <c r="D216" s="34">
        <v>233</v>
      </c>
      <c r="E216" s="34" t="s">
        <v>54</v>
      </c>
      <c r="F216" s="34" t="s">
        <v>55</v>
      </c>
      <c r="G216" s="34"/>
      <c r="H216" s="34" t="s">
        <v>176</v>
      </c>
      <c r="I216" s="34" t="s">
        <v>193</v>
      </c>
      <c r="J216" s="35">
        <v>38474</v>
      </c>
      <c r="K216" s="34">
        <v>2005</v>
      </c>
      <c r="L216" s="35">
        <v>39023</v>
      </c>
      <c r="M216" s="35" t="s">
        <v>9</v>
      </c>
      <c r="N216" s="35" t="s">
        <v>9</v>
      </c>
      <c r="O216" s="35">
        <v>39023</v>
      </c>
      <c r="P216" s="36">
        <v>18</v>
      </c>
      <c r="Q216" s="36">
        <v>18</v>
      </c>
      <c r="R216" s="37"/>
      <c r="S216" s="32">
        <v>774</v>
      </c>
      <c r="T216" s="32"/>
      <c r="U216" s="38">
        <v>2044.5</v>
      </c>
      <c r="V216" s="39"/>
      <c r="W216" s="34">
        <v>405</v>
      </c>
      <c r="X216" s="40"/>
      <c r="Y216" s="34">
        <v>52.325581395348841</v>
      </c>
      <c r="Z216" s="32"/>
      <c r="AA216" s="34">
        <v>34.883720930232556</v>
      </c>
      <c r="AB216" s="41"/>
      <c r="AC216" s="42">
        <v>10.930232558139535</v>
      </c>
      <c r="AD216" s="42">
        <v>10.930232558139535</v>
      </c>
      <c r="AE216" s="49">
        <v>10.930232558139535</v>
      </c>
      <c r="AF216" s="42">
        <v>10.930232558139535</v>
      </c>
      <c r="AG216" s="43"/>
      <c r="AH216" s="44">
        <v>84.6</v>
      </c>
      <c r="AI216" s="50"/>
      <c r="AJ216" s="45">
        <v>102.5330983709589</v>
      </c>
      <c r="AK216" s="46">
        <v>0.39499440320698509</v>
      </c>
      <c r="AM216" s="34">
        <v>19.809244314013206</v>
      </c>
      <c r="AN216" s="47"/>
    </row>
    <row r="217" spans="1:40" x14ac:dyDescent="0.25">
      <c r="A217" s="33"/>
      <c r="B217" s="32" t="s">
        <v>71</v>
      </c>
      <c r="C217" s="34" t="s">
        <v>59</v>
      </c>
      <c r="D217" s="34">
        <v>233</v>
      </c>
      <c r="E217" s="34" t="s">
        <v>54</v>
      </c>
      <c r="F217" s="34" t="s">
        <v>213</v>
      </c>
      <c r="G217" s="34"/>
      <c r="H217" s="34" t="s">
        <v>9</v>
      </c>
      <c r="I217" s="34" t="s">
        <v>193</v>
      </c>
      <c r="J217" s="35">
        <v>39944</v>
      </c>
      <c r="K217" s="34">
        <v>2009</v>
      </c>
      <c r="L217" s="35">
        <v>40304</v>
      </c>
      <c r="M217" s="35" t="s">
        <v>9</v>
      </c>
      <c r="N217" s="35" t="s">
        <v>9</v>
      </c>
      <c r="O217" s="35">
        <v>40304</v>
      </c>
      <c r="P217" s="36">
        <v>12</v>
      </c>
      <c r="Q217" s="36">
        <v>12</v>
      </c>
      <c r="R217" s="37"/>
      <c r="S217" s="32">
        <v>774</v>
      </c>
      <c r="T217" s="32"/>
      <c r="U217" s="38">
        <v>2044.5</v>
      </c>
      <c r="V217" s="39"/>
      <c r="W217" s="34">
        <v>6966</v>
      </c>
      <c r="X217" s="40"/>
      <c r="Y217" s="34">
        <v>900</v>
      </c>
      <c r="Z217" s="32"/>
      <c r="AA217" s="34">
        <v>900</v>
      </c>
      <c r="AB217" s="41"/>
      <c r="AC217" s="42">
        <v>0</v>
      </c>
      <c r="AD217" s="42">
        <v>0</v>
      </c>
      <c r="AE217" s="49">
        <v>0</v>
      </c>
      <c r="AF217" s="42">
        <v>0</v>
      </c>
      <c r="AG217" s="43"/>
      <c r="AH217" s="44">
        <v>0</v>
      </c>
      <c r="AI217" s="50"/>
      <c r="AJ217" s="45">
        <v>149.19590727677854</v>
      </c>
      <c r="AK217" s="46">
        <v>4.6690288809847384</v>
      </c>
      <c r="AM217" s="34">
        <v>340.71900220102714</v>
      </c>
      <c r="AN217" s="47"/>
    </row>
    <row r="218" spans="1:40" x14ac:dyDescent="0.25">
      <c r="A218" s="33"/>
      <c r="B218" s="32" t="s">
        <v>71</v>
      </c>
      <c r="C218" s="34" t="s">
        <v>59</v>
      </c>
      <c r="D218" s="34">
        <v>233</v>
      </c>
      <c r="E218" s="34" t="s">
        <v>54</v>
      </c>
      <c r="F218" s="34" t="s">
        <v>213</v>
      </c>
      <c r="G218" s="34"/>
      <c r="H218" s="34" t="s">
        <v>9</v>
      </c>
      <c r="I218" s="34" t="s">
        <v>193</v>
      </c>
      <c r="J218" s="35">
        <v>40305</v>
      </c>
      <c r="K218" s="34">
        <v>2010</v>
      </c>
      <c r="L218" s="35">
        <v>40669</v>
      </c>
      <c r="M218" s="35" t="s">
        <v>9</v>
      </c>
      <c r="N218" s="35" t="s">
        <v>9</v>
      </c>
      <c r="O218" s="35">
        <v>40669</v>
      </c>
      <c r="P218" s="36">
        <v>12</v>
      </c>
      <c r="Q218" s="36">
        <v>12</v>
      </c>
      <c r="R218" s="37"/>
      <c r="S218" s="32">
        <v>774</v>
      </c>
      <c r="T218" s="32"/>
      <c r="U218" s="38">
        <v>2044.5</v>
      </c>
      <c r="V218" s="39"/>
      <c r="W218" s="34">
        <v>2322</v>
      </c>
      <c r="X218" s="40"/>
      <c r="Y218" s="34">
        <v>300</v>
      </c>
      <c r="Z218" s="32"/>
      <c r="AA218" s="34">
        <v>300</v>
      </c>
      <c r="AB218" s="41"/>
      <c r="AC218" s="42">
        <v>0</v>
      </c>
      <c r="AD218" s="42">
        <v>0</v>
      </c>
      <c r="AE218" s="49">
        <v>0</v>
      </c>
      <c r="AF218" s="42">
        <v>0</v>
      </c>
      <c r="AG218" s="43"/>
      <c r="AH218" s="44">
        <v>0</v>
      </c>
      <c r="AI218" s="50"/>
      <c r="AJ218" s="45">
        <v>186.32981889784614</v>
      </c>
      <c r="AK218" s="46">
        <v>1.2461773503214848</v>
      </c>
      <c r="AM218" s="34">
        <v>113.57300073367571</v>
      </c>
      <c r="AN218" s="47"/>
    </row>
    <row r="219" spans="1:40" x14ac:dyDescent="0.25">
      <c r="A219" s="33"/>
      <c r="B219" s="32" t="s">
        <v>71</v>
      </c>
      <c r="C219" s="34" t="s">
        <v>59</v>
      </c>
      <c r="D219" s="34">
        <v>233</v>
      </c>
      <c r="E219" s="34" t="s">
        <v>54</v>
      </c>
      <c r="F219" s="34" t="s">
        <v>213</v>
      </c>
      <c r="G219" s="34"/>
      <c r="H219" s="34" t="s">
        <v>9</v>
      </c>
      <c r="I219" s="34" t="s">
        <v>193</v>
      </c>
      <c r="J219" s="35">
        <v>40669</v>
      </c>
      <c r="K219" s="34">
        <v>2011</v>
      </c>
      <c r="L219" s="35">
        <v>41399</v>
      </c>
      <c r="M219" s="35" t="s">
        <v>9</v>
      </c>
      <c r="N219" s="35" t="s">
        <v>9</v>
      </c>
      <c r="O219" s="35">
        <v>41399</v>
      </c>
      <c r="P219" s="36">
        <v>24</v>
      </c>
      <c r="Q219" s="36">
        <v>24</v>
      </c>
      <c r="R219" s="37"/>
      <c r="S219" s="32">
        <v>774</v>
      </c>
      <c r="T219" s="32"/>
      <c r="U219" s="38">
        <v>2044.5</v>
      </c>
      <c r="V219" s="39"/>
      <c r="W219" s="34">
        <v>3870</v>
      </c>
      <c r="X219" s="40"/>
      <c r="Y219" s="34">
        <v>500</v>
      </c>
      <c r="Z219" s="32"/>
      <c r="AA219" s="34">
        <v>250</v>
      </c>
      <c r="AB219" s="41"/>
      <c r="AC219" s="42">
        <v>0</v>
      </c>
      <c r="AD219" s="42">
        <v>0</v>
      </c>
      <c r="AE219" s="49">
        <v>0</v>
      </c>
      <c r="AF219" s="42">
        <v>0</v>
      </c>
      <c r="AG219" s="43"/>
      <c r="AH219" s="44">
        <v>0</v>
      </c>
      <c r="AI219" s="50"/>
      <c r="AJ219" s="45">
        <v>218.48759564176964</v>
      </c>
      <c r="AK219" s="46">
        <v>1.7712676038346902</v>
      </c>
      <c r="AM219" s="34">
        <v>189.28833455612619</v>
      </c>
      <c r="AN219" s="47"/>
    </row>
    <row r="220" spans="1:40" x14ac:dyDescent="0.25">
      <c r="A220" s="33"/>
      <c r="B220" s="32" t="s">
        <v>71</v>
      </c>
      <c r="C220" s="34" t="s">
        <v>59</v>
      </c>
      <c r="D220" s="34">
        <v>233</v>
      </c>
      <c r="E220" s="34" t="s">
        <v>54</v>
      </c>
      <c r="F220" s="34" t="s">
        <v>213</v>
      </c>
      <c r="G220" s="34"/>
      <c r="H220" s="34" t="s">
        <v>9</v>
      </c>
      <c r="I220" s="34" t="s">
        <v>193</v>
      </c>
      <c r="J220" s="35">
        <v>41449</v>
      </c>
      <c r="K220" s="34">
        <v>2013</v>
      </c>
      <c r="L220" s="35">
        <v>42178</v>
      </c>
      <c r="M220" s="35" t="s">
        <v>9</v>
      </c>
      <c r="N220" s="35" t="s">
        <v>9</v>
      </c>
      <c r="O220" s="35">
        <v>42178</v>
      </c>
      <c r="P220" s="36">
        <v>24</v>
      </c>
      <c r="Q220" s="36">
        <v>24</v>
      </c>
      <c r="R220" s="37"/>
      <c r="S220" s="32">
        <v>774</v>
      </c>
      <c r="T220" s="32"/>
      <c r="U220" s="38">
        <v>2044.5</v>
      </c>
      <c r="V220" s="39"/>
      <c r="W220" s="34">
        <v>3870</v>
      </c>
      <c r="X220" s="40"/>
      <c r="Y220" s="34">
        <v>500</v>
      </c>
      <c r="Z220" s="32"/>
      <c r="AA220" s="34">
        <v>250</v>
      </c>
      <c r="AB220" s="41"/>
      <c r="AC220" s="42">
        <v>0</v>
      </c>
      <c r="AD220" s="42">
        <v>0</v>
      </c>
      <c r="AE220" s="49">
        <v>0</v>
      </c>
      <c r="AF220" s="42">
        <v>0</v>
      </c>
      <c r="AG220" s="43"/>
      <c r="AH220" s="44">
        <v>0</v>
      </c>
      <c r="AI220" s="50"/>
      <c r="AJ220" s="45">
        <v>246.86335418077957</v>
      </c>
      <c r="AK220" s="46">
        <v>1.5676688882570944</v>
      </c>
      <c r="AM220" s="34">
        <v>189.28833455612619</v>
      </c>
      <c r="AN220" s="47"/>
    </row>
    <row r="221" spans="1:40" x14ac:dyDescent="0.25">
      <c r="A221" s="33"/>
      <c r="B221" s="32" t="s">
        <v>71</v>
      </c>
      <c r="C221" s="34" t="s">
        <v>59</v>
      </c>
      <c r="D221" s="34">
        <v>233</v>
      </c>
      <c r="E221" s="34" t="s">
        <v>54</v>
      </c>
      <c r="F221" s="34" t="s">
        <v>213</v>
      </c>
      <c r="G221" s="34"/>
      <c r="H221" s="34" t="s">
        <v>9</v>
      </c>
      <c r="I221" s="34" t="s">
        <v>193</v>
      </c>
      <c r="J221" s="35">
        <v>42172</v>
      </c>
      <c r="K221" s="34">
        <v>2015</v>
      </c>
      <c r="L221" s="35">
        <v>42902</v>
      </c>
      <c r="M221" s="35" t="s">
        <v>9</v>
      </c>
      <c r="N221" s="35">
        <v>42534</v>
      </c>
      <c r="O221" s="35">
        <v>42534</v>
      </c>
      <c r="P221" s="36">
        <v>24</v>
      </c>
      <c r="Q221" s="36">
        <v>12</v>
      </c>
      <c r="R221" s="37"/>
      <c r="S221" s="32">
        <v>774</v>
      </c>
      <c r="T221" s="32"/>
      <c r="U221" s="38">
        <v>2044.5</v>
      </c>
      <c r="V221" s="39"/>
      <c r="W221" s="34">
        <v>3870</v>
      </c>
      <c r="X221" s="40"/>
      <c r="Y221" s="34">
        <v>500</v>
      </c>
      <c r="Z221" s="32"/>
      <c r="AA221" s="34">
        <v>500</v>
      </c>
      <c r="AB221" s="37"/>
      <c r="AC221" s="49">
        <v>0</v>
      </c>
      <c r="AD221" s="49">
        <v>0</v>
      </c>
      <c r="AE221" s="49">
        <v>0</v>
      </c>
      <c r="AF221" s="49">
        <v>0</v>
      </c>
      <c r="AG221" s="55"/>
      <c r="AH221" s="49">
        <v>0</v>
      </c>
      <c r="AI221" s="55"/>
      <c r="AJ221" s="54">
        <v>210.38031919587959</v>
      </c>
      <c r="AK221" s="56">
        <v>1.8395256812956655</v>
      </c>
      <c r="AM221" s="34">
        <v>189.28833455612619</v>
      </c>
      <c r="AN221" s="47"/>
    </row>
    <row r="222" spans="1:40" x14ac:dyDescent="0.25">
      <c r="A222" s="33"/>
      <c r="B222" s="32" t="s">
        <v>71</v>
      </c>
      <c r="C222" s="34" t="s">
        <v>59</v>
      </c>
      <c r="D222" s="34">
        <v>233</v>
      </c>
      <c r="E222" s="34" t="s">
        <v>54</v>
      </c>
      <c r="F222" s="34" t="s">
        <v>213</v>
      </c>
      <c r="G222" s="34"/>
      <c r="H222" s="34" t="s">
        <v>9</v>
      </c>
      <c r="I222" s="34" t="s">
        <v>193</v>
      </c>
      <c r="J222" s="35">
        <v>42534</v>
      </c>
      <c r="K222" s="34">
        <v>2016</v>
      </c>
      <c r="L222" s="35">
        <v>43263</v>
      </c>
      <c r="M222" s="35" t="s">
        <v>9</v>
      </c>
      <c r="N222" s="35" t="s">
        <v>9</v>
      </c>
      <c r="O222" s="35">
        <v>43263</v>
      </c>
      <c r="P222" s="36">
        <v>24</v>
      </c>
      <c r="Q222" s="36">
        <v>24</v>
      </c>
      <c r="R222" s="37"/>
      <c r="S222" s="32">
        <v>2044.5</v>
      </c>
      <c r="T222" s="32"/>
      <c r="U222" s="38">
        <v>2044.5</v>
      </c>
      <c r="V222" s="39"/>
      <c r="W222" s="34">
        <v>8180</v>
      </c>
      <c r="X222" s="40"/>
      <c r="Y222" s="34">
        <v>400.09782342871114</v>
      </c>
      <c r="Z222" s="32"/>
      <c r="AA222" s="34">
        <v>200.04891171435557</v>
      </c>
      <c r="AB222" s="37"/>
      <c r="AC222" s="49">
        <v>0</v>
      </c>
      <c r="AD222" s="49">
        <v>0</v>
      </c>
      <c r="AE222" s="49">
        <v>0</v>
      </c>
      <c r="AF222" s="49">
        <v>0</v>
      </c>
      <c r="AG222" s="55"/>
      <c r="AH222" s="49">
        <v>0</v>
      </c>
      <c r="AI222" s="55"/>
      <c r="AJ222" s="54">
        <v>210.03571418676282</v>
      </c>
      <c r="AK222" s="56">
        <v>3.894575754257859</v>
      </c>
      <c r="AM222" s="34">
        <v>400.09782342871114</v>
      </c>
      <c r="AN222" s="47"/>
    </row>
    <row r="223" spans="1:40" x14ac:dyDescent="0.25">
      <c r="A223" s="33"/>
      <c r="B223" s="32" t="s">
        <v>179</v>
      </c>
      <c r="C223" s="34" t="s">
        <v>76</v>
      </c>
      <c r="D223" s="34">
        <v>632</v>
      </c>
      <c r="E223" s="34" t="s">
        <v>159</v>
      </c>
      <c r="F223" s="34" t="s">
        <v>160</v>
      </c>
      <c r="G223" s="34"/>
      <c r="H223" s="34" t="s">
        <v>9</v>
      </c>
      <c r="I223" s="34" t="s">
        <v>9</v>
      </c>
      <c r="J223" s="35">
        <v>33410</v>
      </c>
      <c r="K223" s="34">
        <v>1991</v>
      </c>
      <c r="L223" s="35">
        <v>34505</v>
      </c>
      <c r="M223" s="35" t="s">
        <v>9</v>
      </c>
      <c r="N223" s="35" t="s">
        <v>9</v>
      </c>
      <c r="O223" s="35">
        <v>34505</v>
      </c>
      <c r="P223" s="36">
        <v>36</v>
      </c>
      <c r="Q223" s="36">
        <v>36</v>
      </c>
      <c r="R223" s="37"/>
      <c r="S223" s="32">
        <v>4.5</v>
      </c>
      <c r="T223" s="32"/>
      <c r="U223" s="38">
        <v>17.8</v>
      </c>
      <c r="V223" s="39"/>
      <c r="W223" s="34">
        <v>3.15</v>
      </c>
      <c r="X223" s="40"/>
      <c r="Y223" s="34">
        <v>70</v>
      </c>
      <c r="Z223" s="32"/>
      <c r="AA223" s="34">
        <v>23.333333333333332</v>
      </c>
      <c r="AB223" s="41"/>
      <c r="AC223" s="42" t="s">
        <v>56</v>
      </c>
      <c r="AD223" s="42" t="s">
        <v>56</v>
      </c>
      <c r="AE223" s="42" t="s">
        <v>56</v>
      </c>
      <c r="AF223" s="42" t="s">
        <v>56</v>
      </c>
      <c r="AG223" s="43"/>
      <c r="AH223" s="44" t="s">
        <v>56</v>
      </c>
      <c r="AI223" s="43"/>
      <c r="AJ223" s="45">
        <v>0.18156678794857334</v>
      </c>
      <c r="AK223" s="46">
        <v>1.7348987860556306</v>
      </c>
      <c r="AM223" s="34">
        <v>17.696629213483146</v>
      </c>
      <c r="AN223" s="47"/>
    </row>
    <row r="224" spans="1:40" x14ac:dyDescent="0.25">
      <c r="A224" s="33"/>
      <c r="B224" s="32" t="s">
        <v>179</v>
      </c>
      <c r="C224" s="34" t="s">
        <v>76</v>
      </c>
      <c r="D224" s="34">
        <v>632</v>
      </c>
      <c r="E224" s="34" t="s">
        <v>159</v>
      </c>
      <c r="F224" s="34" t="s">
        <v>211</v>
      </c>
      <c r="G224" s="34"/>
      <c r="H224" s="34" t="s">
        <v>56</v>
      </c>
      <c r="I224" s="34" t="s">
        <v>56</v>
      </c>
      <c r="J224" s="35">
        <v>39798</v>
      </c>
      <c r="K224" s="34">
        <v>2008</v>
      </c>
      <c r="L224" s="35">
        <v>39798</v>
      </c>
      <c r="M224" s="35" t="s">
        <v>9</v>
      </c>
      <c r="N224" s="35" t="s">
        <v>9</v>
      </c>
      <c r="O224" s="35">
        <v>39798</v>
      </c>
      <c r="P224" s="36">
        <v>0</v>
      </c>
      <c r="Q224" s="36">
        <v>0</v>
      </c>
      <c r="R224" s="37"/>
      <c r="S224" s="32">
        <v>8.9</v>
      </c>
      <c r="T224" s="32"/>
      <c r="U224" s="38">
        <v>17.8</v>
      </c>
      <c r="V224" s="39"/>
      <c r="W224" s="34">
        <v>2.2000000000000002</v>
      </c>
      <c r="X224" s="40"/>
      <c r="Y224" s="34">
        <v>24.719101123595507</v>
      </c>
      <c r="Z224" s="32"/>
      <c r="AA224" s="34">
        <v>24.719101123595507</v>
      </c>
      <c r="AB224" s="41"/>
      <c r="AC224" s="42" t="s">
        <v>56</v>
      </c>
      <c r="AD224" s="42" t="s">
        <v>56</v>
      </c>
      <c r="AE224" s="49" t="s">
        <v>56</v>
      </c>
      <c r="AF224" s="42" t="s">
        <v>56</v>
      </c>
      <c r="AG224" s="43"/>
      <c r="AH224" s="44" t="s">
        <v>56</v>
      </c>
      <c r="AI224" s="50"/>
      <c r="AJ224" s="45">
        <v>0.34579874388634385</v>
      </c>
      <c r="AK224" s="46">
        <v>0.63620821038120656</v>
      </c>
      <c r="AM224" s="34">
        <v>12.359550561797754</v>
      </c>
      <c r="AN224" s="47"/>
    </row>
    <row r="225" spans="1:40" x14ac:dyDescent="0.25">
      <c r="A225" s="33"/>
      <c r="B225" s="32" t="s">
        <v>179</v>
      </c>
      <c r="C225" s="34" t="s">
        <v>76</v>
      </c>
      <c r="D225" s="34">
        <v>632</v>
      </c>
      <c r="E225" s="34" t="s">
        <v>159</v>
      </c>
      <c r="F225" s="34" t="s">
        <v>209</v>
      </c>
      <c r="G225" s="34"/>
      <c r="H225" s="34" t="s">
        <v>56</v>
      </c>
      <c r="I225" s="34" t="s">
        <v>176</v>
      </c>
      <c r="J225" s="35">
        <v>40077</v>
      </c>
      <c r="K225" s="34">
        <v>2009</v>
      </c>
      <c r="L225" s="35">
        <v>41172</v>
      </c>
      <c r="M225" s="35">
        <v>41639</v>
      </c>
      <c r="N225" s="35" t="s">
        <v>9</v>
      </c>
      <c r="O225" s="35">
        <v>41639</v>
      </c>
      <c r="P225" s="36">
        <v>36</v>
      </c>
      <c r="Q225" s="36">
        <v>51</v>
      </c>
      <c r="R225" s="37"/>
      <c r="S225" s="32">
        <v>8.9</v>
      </c>
      <c r="T225" s="32"/>
      <c r="U225" s="38">
        <v>17.8</v>
      </c>
      <c r="V225" s="39"/>
      <c r="W225" s="34">
        <v>13.573</v>
      </c>
      <c r="X225" s="40"/>
      <c r="Y225" s="34">
        <v>152.50561797752809</v>
      </c>
      <c r="Z225" s="32"/>
      <c r="AA225" s="34">
        <v>35.8836748182419</v>
      </c>
      <c r="AB225" s="41"/>
      <c r="AC225" s="42" t="s">
        <v>56</v>
      </c>
      <c r="AD225" s="42" t="s">
        <v>56</v>
      </c>
      <c r="AE225" s="49" t="s">
        <v>56</v>
      </c>
      <c r="AF225" s="42" t="s">
        <v>56</v>
      </c>
      <c r="AG225" s="43"/>
      <c r="AH225" s="44" t="s">
        <v>56</v>
      </c>
      <c r="AI225" s="50"/>
      <c r="AJ225" s="45">
        <v>0.34229167091899176</v>
      </c>
      <c r="AK225" s="46">
        <v>3.965331661024333</v>
      </c>
      <c r="AM225" s="34">
        <v>76.252808988764045</v>
      </c>
      <c r="AN225" s="47"/>
    </row>
    <row r="226" spans="1:40" x14ac:dyDescent="0.25">
      <c r="A226" s="33"/>
      <c r="B226" s="32" t="s">
        <v>114</v>
      </c>
      <c r="C226" s="34" t="s">
        <v>76</v>
      </c>
      <c r="D226" s="34">
        <v>636</v>
      </c>
      <c r="E226" s="34" t="s">
        <v>54</v>
      </c>
      <c r="F226" s="34" t="s">
        <v>55</v>
      </c>
      <c r="G226" s="34"/>
      <c r="H226" s="34" t="s">
        <v>9</v>
      </c>
      <c r="I226" s="34" t="s">
        <v>9</v>
      </c>
      <c r="J226" s="35">
        <v>24659</v>
      </c>
      <c r="K226" s="34">
        <v>1967</v>
      </c>
      <c r="L226" s="35">
        <v>25024</v>
      </c>
      <c r="M226" s="35" t="s">
        <v>9</v>
      </c>
      <c r="N226" s="35" t="s">
        <v>9</v>
      </c>
      <c r="O226" s="35">
        <v>25024</v>
      </c>
      <c r="P226" s="36">
        <v>12</v>
      </c>
      <c r="Q226" s="36">
        <v>12</v>
      </c>
      <c r="R226" s="37"/>
      <c r="S226" s="32">
        <v>57</v>
      </c>
      <c r="T226" s="32"/>
      <c r="U226" s="38">
        <v>1066</v>
      </c>
      <c r="V226" s="39"/>
      <c r="W226" s="34">
        <v>27</v>
      </c>
      <c r="X226" s="40"/>
      <c r="Y226" s="34">
        <v>47.368421052631575</v>
      </c>
      <c r="Z226" s="32"/>
      <c r="AA226" s="34">
        <v>47.368421052631582</v>
      </c>
      <c r="AB226" s="41"/>
      <c r="AC226" s="42" t="s">
        <v>56</v>
      </c>
      <c r="AD226" s="42" t="s">
        <v>56</v>
      </c>
      <c r="AE226" s="42" t="s">
        <v>56</v>
      </c>
      <c r="AF226" s="42" t="s">
        <v>56</v>
      </c>
      <c r="AG226" s="43"/>
      <c r="AH226" s="44" t="s">
        <v>56</v>
      </c>
      <c r="AI226" s="43"/>
      <c r="AJ226" s="45">
        <v>7.717539450196286</v>
      </c>
      <c r="AK226" s="46">
        <v>0.34985243903499952</v>
      </c>
      <c r="AM226" s="34">
        <v>2.5328330206378986</v>
      </c>
      <c r="AN226" s="47"/>
    </row>
    <row r="227" spans="1:40" x14ac:dyDescent="0.25">
      <c r="A227" s="33"/>
      <c r="B227" s="32" t="s">
        <v>114</v>
      </c>
      <c r="C227" s="34" t="s">
        <v>76</v>
      </c>
      <c r="D227" s="34">
        <v>636</v>
      </c>
      <c r="E227" s="34" t="s">
        <v>54</v>
      </c>
      <c r="F227" s="34" t="s">
        <v>88</v>
      </c>
      <c r="G227" s="34"/>
      <c r="H227" s="34" t="s">
        <v>9</v>
      </c>
      <c r="I227" s="34" t="s">
        <v>9</v>
      </c>
      <c r="J227" s="35">
        <v>27841</v>
      </c>
      <c r="K227" s="34">
        <v>1976</v>
      </c>
      <c r="L227" s="35">
        <v>28205</v>
      </c>
      <c r="M227" s="35" t="s">
        <v>9</v>
      </c>
      <c r="N227" s="35" t="s">
        <v>9</v>
      </c>
      <c r="O227" s="35">
        <v>28205</v>
      </c>
      <c r="P227" s="36">
        <v>12</v>
      </c>
      <c r="Q227" s="36">
        <v>12</v>
      </c>
      <c r="R227" s="37"/>
      <c r="S227" s="32">
        <v>113</v>
      </c>
      <c r="T227" s="32"/>
      <c r="U227" s="38">
        <v>1066</v>
      </c>
      <c r="V227" s="39"/>
      <c r="W227" s="34">
        <v>40.96</v>
      </c>
      <c r="X227" s="40"/>
      <c r="Y227" s="34">
        <v>36.247787610619469</v>
      </c>
      <c r="Z227" s="32"/>
      <c r="AA227" s="34">
        <v>36.247787610619469</v>
      </c>
      <c r="AB227" s="41"/>
      <c r="AC227" s="42" t="s">
        <v>56</v>
      </c>
      <c r="AD227" s="42" t="s">
        <v>56</v>
      </c>
      <c r="AE227" s="42" t="s">
        <v>56</v>
      </c>
      <c r="AF227" s="42" t="s">
        <v>56</v>
      </c>
      <c r="AG227" s="43"/>
      <c r="AH227" s="44" t="s">
        <v>56</v>
      </c>
      <c r="AI227" s="43"/>
      <c r="AJ227" s="45">
        <v>27.399747169630643</v>
      </c>
      <c r="AK227" s="46">
        <v>0.14949043050075764</v>
      </c>
      <c r="AM227" s="34">
        <v>3.8424015009380863</v>
      </c>
      <c r="AN227" s="47"/>
    </row>
    <row r="228" spans="1:40" x14ac:dyDescent="0.25">
      <c r="A228" s="33"/>
      <c r="B228" s="32" t="s">
        <v>114</v>
      </c>
      <c r="C228" s="34" t="s">
        <v>76</v>
      </c>
      <c r="D228" s="34">
        <v>636</v>
      </c>
      <c r="E228" s="34" t="s">
        <v>54</v>
      </c>
      <c r="F228" s="34" t="s">
        <v>55</v>
      </c>
      <c r="G228" s="34"/>
      <c r="H228" s="34" t="s">
        <v>9</v>
      </c>
      <c r="I228" s="34" t="s">
        <v>9</v>
      </c>
      <c r="J228" s="35">
        <v>28240</v>
      </c>
      <c r="K228" s="34">
        <v>1977</v>
      </c>
      <c r="L228" s="35">
        <v>28604</v>
      </c>
      <c r="M228" s="35" t="s">
        <v>9</v>
      </c>
      <c r="N228" s="35" t="s">
        <v>9</v>
      </c>
      <c r="O228" s="35">
        <v>28604</v>
      </c>
      <c r="P228" s="36">
        <v>12</v>
      </c>
      <c r="Q228" s="36">
        <v>12</v>
      </c>
      <c r="R228" s="37"/>
      <c r="S228" s="32">
        <v>113</v>
      </c>
      <c r="T228" s="32"/>
      <c r="U228" s="38">
        <v>1066</v>
      </c>
      <c r="V228" s="39"/>
      <c r="W228" s="34">
        <v>45</v>
      </c>
      <c r="X228" s="40"/>
      <c r="Y228" s="34">
        <v>39.823008849557525</v>
      </c>
      <c r="Z228" s="32"/>
      <c r="AA228" s="34">
        <v>39.823008849557525</v>
      </c>
      <c r="AB228" s="41"/>
      <c r="AC228" s="42" t="s">
        <v>56</v>
      </c>
      <c r="AD228" s="42" t="s">
        <v>56</v>
      </c>
      <c r="AE228" s="42" t="s">
        <v>56</v>
      </c>
      <c r="AF228" s="42" t="s">
        <v>56</v>
      </c>
      <c r="AG228" s="43"/>
      <c r="AH228" s="44" t="s">
        <v>56</v>
      </c>
      <c r="AI228" s="43"/>
      <c r="AJ228" s="45">
        <v>41.262109754325053</v>
      </c>
      <c r="AK228" s="46">
        <v>0.10905889269339443</v>
      </c>
      <c r="AM228" s="34">
        <v>4.2213883677298307</v>
      </c>
      <c r="AN228" s="47"/>
    </row>
    <row r="229" spans="1:40" x14ac:dyDescent="0.25">
      <c r="A229" s="33"/>
      <c r="B229" s="32" t="s">
        <v>114</v>
      </c>
      <c r="C229" s="34" t="s">
        <v>76</v>
      </c>
      <c r="D229" s="34">
        <v>636</v>
      </c>
      <c r="E229" s="34" t="s">
        <v>54</v>
      </c>
      <c r="F229" s="34" t="s">
        <v>55</v>
      </c>
      <c r="G229" s="34"/>
      <c r="H229" s="34" t="s">
        <v>9</v>
      </c>
      <c r="I229" s="34" t="s">
        <v>9</v>
      </c>
      <c r="J229" s="35">
        <v>29094</v>
      </c>
      <c r="K229" s="34">
        <v>1979</v>
      </c>
      <c r="L229" s="35">
        <v>29643</v>
      </c>
      <c r="M229" s="35" t="s">
        <v>9</v>
      </c>
      <c r="N229" s="35" t="s">
        <v>9</v>
      </c>
      <c r="O229" s="35">
        <v>29643</v>
      </c>
      <c r="P229" s="36">
        <v>18</v>
      </c>
      <c r="Q229" s="36">
        <v>18</v>
      </c>
      <c r="R229" s="37"/>
      <c r="S229" s="32">
        <v>152</v>
      </c>
      <c r="T229" s="32"/>
      <c r="U229" s="38">
        <v>1066</v>
      </c>
      <c r="V229" s="39"/>
      <c r="W229" s="34">
        <v>118</v>
      </c>
      <c r="X229" s="40"/>
      <c r="Y229" s="34">
        <v>77.631578947368425</v>
      </c>
      <c r="Z229" s="32"/>
      <c r="AA229" s="34">
        <v>51.754385964912281</v>
      </c>
      <c r="AB229" s="41"/>
      <c r="AC229" s="42" t="s">
        <v>56</v>
      </c>
      <c r="AD229" s="42" t="s">
        <v>56</v>
      </c>
      <c r="AE229" s="42" t="s">
        <v>56</v>
      </c>
      <c r="AF229" s="42" t="s">
        <v>56</v>
      </c>
      <c r="AG229" s="43"/>
      <c r="AH229" s="44" t="s">
        <v>56</v>
      </c>
      <c r="AI229" s="43"/>
      <c r="AJ229" s="45">
        <v>54.89239543754779</v>
      </c>
      <c r="AK229" s="46">
        <v>0.21496602409026042</v>
      </c>
      <c r="AM229" s="34">
        <v>11.069418386491558</v>
      </c>
      <c r="AN229" s="47"/>
    </row>
    <row r="230" spans="1:40" x14ac:dyDescent="0.25">
      <c r="A230" s="33"/>
      <c r="B230" s="32" t="s">
        <v>114</v>
      </c>
      <c r="C230" s="34" t="s">
        <v>76</v>
      </c>
      <c r="D230" s="34">
        <v>636</v>
      </c>
      <c r="E230" s="34" t="s">
        <v>54</v>
      </c>
      <c r="F230" s="34" t="s">
        <v>124</v>
      </c>
      <c r="G230" s="34"/>
      <c r="H230" s="34" t="s">
        <v>9</v>
      </c>
      <c r="I230" s="34" t="s">
        <v>9</v>
      </c>
      <c r="J230" s="35">
        <v>29759</v>
      </c>
      <c r="K230" s="34">
        <v>1981</v>
      </c>
      <c r="L230" s="35">
        <v>30854</v>
      </c>
      <c r="M230" s="35" t="s">
        <v>9</v>
      </c>
      <c r="N230" s="35">
        <v>30123</v>
      </c>
      <c r="O230" s="35">
        <v>30123</v>
      </c>
      <c r="P230" s="36">
        <v>36</v>
      </c>
      <c r="Q230" s="36">
        <v>12</v>
      </c>
      <c r="R230" s="37"/>
      <c r="S230" s="32">
        <v>228</v>
      </c>
      <c r="T230" s="32"/>
      <c r="U230" s="38">
        <v>1066</v>
      </c>
      <c r="V230" s="39"/>
      <c r="W230" s="34">
        <v>912</v>
      </c>
      <c r="X230" s="40"/>
      <c r="Y230" s="34">
        <v>400</v>
      </c>
      <c r="Z230" s="32"/>
      <c r="AA230" s="34">
        <v>400</v>
      </c>
      <c r="AB230" s="41"/>
      <c r="AC230" s="42" t="s">
        <v>56</v>
      </c>
      <c r="AD230" s="42" t="s">
        <v>56</v>
      </c>
      <c r="AE230" s="42" t="s">
        <v>56</v>
      </c>
      <c r="AF230" s="42" t="s">
        <v>56</v>
      </c>
      <c r="AG230" s="43"/>
      <c r="AH230" s="44" t="s">
        <v>56</v>
      </c>
      <c r="AI230" s="43"/>
      <c r="AJ230" s="45">
        <v>51.31233433243689</v>
      </c>
      <c r="AK230" s="46">
        <v>1.7773504399379525</v>
      </c>
      <c r="AM230" s="34">
        <v>85.553470919324582</v>
      </c>
      <c r="AN230" s="47"/>
    </row>
    <row r="231" spans="1:40" x14ac:dyDescent="0.25">
      <c r="A231" s="33"/>
      <c r="B231" s="32" t="s">
        <v>114</v>
      </c>
      <c r="C231" s="34" t="s">
        <v>76</v>
      </c>
      <c r="D231" s="34">
        <v>636</v>
      </c>
      <c r="E231" s="34" t="s">
        <v>54</v>
      </c>
      <c r="F231" s="34" t="s">
        <v>55</v>
      </c>
      <c r="G231" s="34"/>
      <c r="H231" s="34" t="s">
        <v>9</v>
      </c>
      <c r="I231" s="34" t="s">
        <v>9</v>
      </c>
      <c r="J231" s="35">
        <v>30677</v>
      </c>
      <c r="K231" s="34">
        <v>1983</v>
      </c>
      <c r="L231" s="35">
        <v>31132</v>
      </c>
      <c r="M231" s="35" t="s">
        <v>9</v>
      </c>
      <c r="N231" s="35" t="s">
        <v>9</v>
      </c>
      <c r="O231" s="35">
        <v>31132</v>
      </c>
      <c r="P231" s="36">
        <v>15</v>
      </c>
      <c r="Q231" s="36">
        <v>15</v>
      </c>
      <c r="R231" s="37"/>
      <c r="S231" s="32">
        <v>228</v>
      </c>
      <c r="T231" s="32"/>
      <c r="U231" s="38">
        <v>1066</v>
      </c>
      <c r="V231" s="39"/>
      <c r="W231" s="34">
        <v>228</v>
      </c>
      <c r="X231" s="40"/>
      <c r="Y231" s="34">
        <v>100</v>
      </c>
      <c r="Z231" s="32"/>
      <c r="AA231" s="34">
        <v>80</v>
      </c>
      <c r="AB231" s="41"/>
      <c r="AC231" s="42" t="s">
        <v>56</v>
      </c>
      <c r="AD231" s="42" t="s">
        <v>56</v>
      </c>
      <c r="AE231" s="42" t="s">
        <v>56</v>
      </c>
      <c r="AF231" s="42" t="s">
        <v>56</v>
      </c>
      <c r="AG231" s="43"/>
      <c r="AH231" s="44" t="s">
        <v>56</v>
      </c>
      <c r="AI231" s="43"/>
      <c r="AJ231" s="45">
        <v>50.029040484208132</v>
      </c>
      <c r="AK231" s="46">
        <v>0.45573530452171901</v>
      </c>
      <c r="AM231" s="34">
        <v>21.388367729831145</v>
      </c>
      <c r="AN231" s="47"/>
    </row>
    <row r="232" spans="1:40" x14ac:dyDescent="0.25">
      <c r="A232" s="33"/>
      <c r="B232" s="32" t="s">
        <v>114</v>
      </c>
      <c r="C232" s="34" t="s">
        <v>76</v>
      </c>
      <c r="D232" s="34">
        <v>636</v>
      </c>
      <c r="E232" s="34" t="s">
        <v>54</v>
      </c>
      <c r="F232" s="34" t="s">
        <v>55</v>
      </c>
      <c r="G232" s="34"/>
      <c r="H232" s="34" t="s">
        <v>9</v>
      </c>
      <c r="I232" s="34" t="s">
        <v>9</v>
      </c>
      <c r="J232" s="35">
        <v>31161</v>
      </c>
      <c r="K232" s="34">
        <v>1985</v>
      </c>
      <c r="L232" s="35">
        <v>31525</v>
      </c>
      <c r="M232" s="35" t="s">
        <v>9</v>
      </c>
      <c r="N232" s="35" t="s">
        <v>9</v>
      </c>
      <c r="O232" s="35">
        <v>31525</v>
      </c>
      <c r="P232" s="36">
        <v>12</v>
      </c>
      <c r="Q232" s="36">
        <v>12</v>
      </c>
      <c r="R232" s="37"/>
      <c r="S232" s="32">
        <v>291</v>
      </c>
      <c r="T232" s="32"/>
      <c r="U232" s="38">
        <v>1066</v>
      </c>
      <c r="V232" s="39"/>
      <c r="W232" s="34">
        <v>162</v>
      </c>
      <c r="X232" s="40"/>
      <c r="Y232" s="34">
        <v>55.670103092783506</v>
      </c>
      <c r="Z232" s="32"/>
      <c r="AA232" s="34">
        <v>55.670103092783506</v>
      </c>
      <c r="AB232" s="41"/>
      <c r="AC232" s="42" t="s">
        <v>56</v>
      </c>
      <c r="AD232" s="42" t="s">
        <v>56</v>
      </c>
      <c r="AE232" s="42" t="s">
        <v>56</v>
      </c>
      <c r="AF232" s="42" t="s">
        <v>56</v>
      </c>
      <c r="AG232" s="43"/>
      <c r="AH232" s="44" t="s">
        <v>56</v>
      </c>
      <c r="AI232" s="43"/>
      <c r="AJ232" s="45">
        <v>29.080932356788892</v>
      </c>
      <c r="AK232" s="46">
        <v>0.55706604593157549</v>
      </c>
      <c r="AM232" s="34">
        <v>15.196998123827393</v>
      </c>
      <c r="AN232" s="47"/>
    </row>
    <row r="233" spans="1:40" x14ac:dyDescent="0.25">
      <c r="A233" s="33"/>
      <c r="B233" s="32" t="s">
        <v>114</v>
      </c>
      <c r="C233" s="34" t="s">
        <v>76</v>
      </c>
      <c r="D233" s="34">
        <v>636</v>
      </c>
      <c r="E233" s="34" t="s">
        <v>54</v>
      </c>
      <c r="F233" s="34" t="s">
        <v>55</v>
      </c>
      <c r="G233" s="34"/>
      <c r="H233" s="34" t="s">
        <v>9</v>
      </c>
      <c r="I233" s="34" t="s">
        <v>9</v>
      </c>
      <c r="J233" s="35">
        <v>31560</v>
      </c>
      <c r="K233" s="34">
        <v>1986</v>
      </c>
      <c r="L233" s="35">
        <v>32229</v>
      </c>
      <c r="M233" s="35" t="s">
        <v>9</v>
      </c>
      <c r="N233" s="35">
        <v>31888</v>
      </c>
      <c r="O233" s="35">
        <v>31888</v>
      </c>
      <c r="P233" s="36">
        <v>22</v>
      </c>
      <c r="Q233" s="36">
        <v>11</v>
      </c>
      <c r="R233" s="37"/>
      <c r="S233" s="32">
        <v>291</v>
      </c>
      <c r="T233" s="32"/>
      <c r="U233" s="38">
        <v>1066</v>
      </c>
      <c r="V233" s="39"/>
      <c r="W233" s="34">
        <v>214.2</v>
      </c>
      <c r="X233" s="40"/>
      <c r="Y233" s="34">
        <v>73.608247422680407</v>
      </c>
      <c r="Z233" s="32"/>
      <c r="AA233" s="34">
        <v>80.299906279287725</v>
      </c>
      <c r="AB233" s="41"/>
      <c r="AC233" s="42" t="s">
        <v>56</v>
      </c>
      <c r="AD233" s="42" t="s">
        <v>56</v>
      </c>
      <c r="AE233" s="42" t="s">
        <v>56</v>
      </c>
      <c r="AF233" s="42" t="s">
        <v>56</v>
      </c>
      <c r="AG233" s="43"/>
      <c r="AH233" s="44" t="s">
        <v>56</v>
      </c>
      <c r="AI233" s="43"/>
      <c r="AJ233" s="45">
        <v>29.30034477312336</v>
      </c>
      <c r="AK233" s="46">
        <v>0.73104941821872871</v>
      </c>
      <c r="AM233" s="34">
        <v>20.093808630393994</v>
      </c>
      <c r="AN233" s="47"/>
    </row>
    <row r="234" spans="1:40" x14ac:dyDescent="0.25">
      <c r="A234" s="33"/>
      <c r="B234" s="32" t="s">
        <v>114</v>
      </c>
      <c r="C234" s="34" t="s">
        <v>76</v>
      </c>
      <c r="D234" s="34">
        <v>636</v>
      </c>
      <c r="E234" s="34" t="s">
        <v>54</v>
      </c>
      <c r="F234" s="34" t="s">
        <v>55</v>
      </c>
      <c r="G234" s="34"/>
      <c r="H234" s="34" t="s">
        <v>9</v>
      </c>
      <c r="I234" s="34" t="s">
        <v>9</v>
      </c>
      <c r="J234" s="35">
        <v>31912</v>
      </c>
      <c r="K234" s="34">
        <v>1987</v>
      </c>
      <c r="L234" s="35">
        <v>32277</v>
      </c>
      <c r="M234" s="35" t="s">
        <v>9</v>
      </c>
      <c r="N234" s="35" t="s">
        <v>9</v>
      </c>
      <c r="O234" s="35">
        <v>32277</v>
      </c>
      <c r="P234" s="36">
        <v>12</v>
      </c>
      <c r="Q234" s="36">
        <v>12</v>
      </c>
      <c r="R234" s="37"/>
      <c r="S234" s="32">
        <v>291</v>
      </c>
      <c r="T234" s="32"/>
      <c r="U234" s="38">
        <v>1066</v>
      </c>
      <c r="V234" s="39"/>
      <c r="W234" s="34">
        <v>100</v>
      </c>
      <c r="X234" s="40"/>
      <c r="Y234" s="34">
        <v>34.364261168384878</v>
      </c>
      <c r="Z234" s="32"/>
      <c r="AA234" s="34">
        <v>34.364261168384878</v>
      </c>
      <c r="AB234" s="41"/>
      <c r="AC234" s="42" t="s">
        <v>56</v>
      </c>
      <c r="AD234" s="42" t="s">
        <v>56</v>
      </c>
      <c r="AE234" s="42" t="s">
        <v>56</v>
      </c>
      <c r="AF234" s="42" t="s">
        <v>56</v>
      </c>
      <c r="AG234" s="43"/>
      <c r="AH234" s="44" t="s">
        <v>56</v>
      </c>
      <c r="AI234" s="43"/>
      <c r="AJ234" s="45">
        <v>23.91806112511297</v>
      </c>
      <c r="AK234" s="46">
        <v>0.41809408997205111</v>
      </c>
      <c r="AM234" s="34">
        <v>9.3808630393996246</v>
      </c>
      <c r="AN234" s="47"/>
    </row>
    <row r="235" spans="1:40" x14ac:dyDescent="0.25">
      <c r="A235" s="33"/>
      <c r="B235" s="32" t="s">
        <v>114</v>
      </c>
      <c r="C235" s="34" t="s">
        <v>76</v>
      </c>
      <c r="D235" s="34">
        <v>636</v>
      </c>
      <c r="E235" s="34" t="s">
        <v>159</v>
      </c>
      <c r="F235" s="34" t="s">
        <v>160</v>
      </c>
      <c r="G235" s="34"/>
      <c r="H235" s="34" t="s">
        <v>9</v>
      </c>
      <c r="I235" s="34" t="s">
        <v>9</v>
      </c>
      <c r="J235" s="35">
        <v>31912</v>
      </c>
      <c r="K235" s="34">
        <v>1987</v>
      </c>
      <c r="L235" s="35">
        <v>33007</v>
      </c>
      <c r="M235" s="35" t="s">
        <v>9</v>
      </c>
      <c r="N235" s="35" t="s">
        <v>9</v>
      </c>
      <c r="O235" s="35">
        <v>33007</v>
      </c>
      <c r="P235" s="36">
        <v>36</v>
      </c>
      <c r="Q235" s="36">
        <v>36</v>
      </c>
      <c r="R235" s="37"/>
      <c r="S235" s="32">
        <v>291</v>
      </c>
      <c r="T235" s="32"/>
      <c r="U235" s="38">
        <v>1066</v>
      </c>
      <c r="V235" s="39"/>
      <c r="W235" s="34">
        <v>203.7</v>
      </c>
      <c r="X235" s="40"/>
      <c r="Y235" s="34">
        <v>70</v>
      </c>
      <c r="Z235" s="32"/>
      <c r="AA235" s="34">
        <v>23.333333333333332</v>
      </c>
      <c r="AB235" s="41"/>
      <c r="AC235" s="42" t="s">
        <v>56</v>
      </c>
      <c r="AD235" s="42" t="s">
        <v>56</v>
      </c>
      <c r="AE235" s="42" t="s">
        <v>56</v>
      </c>
      <c r="AF235" s="42" t="s">
        <v>56</v>
      </c>
      <c r="AG235" s="43"/>
      <c r="AH235" s="44" t="s">
        <v>56</v>
      </c>
      <c r="AI235" s="43"/>
      <c r="AJ235" s="45">
        <v>23.91806112511297</v>
      </c>
      <c r="AK235" s="46">
        <v>0.85165766127306797</v>
      </c>
      <c r="AM235" s="34">
        <v>19.108818011257036</v>
      </c>
      <c r="AN235" s="47"/>
    </row>
    <row r="236" spans="1:40" x14ac:dyDescent="0.25">
      <c r="A236" s="33"/>
      <c r="B236" s="32" t="s">
        <v>114</v>
      </c>
      <c r="C236" s="34" t="s">
        <v>76</v>
      </c>
      <c r="D236" s="34">
        <v>636</v>
      </c>
      <c r="E236" s="34" t="s">
        <v>54</v>
      </c>
      <c r="F236" s="34" t="s">
        <v>55</v>
      </c>
      <c r="G236" s="34"/>
      <c r="H236" s="34" t="s">
        <v>9</v>
      </c>
      <c r="I236" s="34" t="s">
        <v>9</v>
      </c>
      <c r="J236" s="35">
        <v>32668</v>
      </c>
      <c r="K236" s="34">
        <v>1989</v>
      </c>
      <c r="L236" s="35">
        <v>33032</v>
      </c>
      <c r="M236" s="35" t="s">
        <v>9</v>
      </c>
      <c r="N236" s="35" t="s">
        <v>9</v>
      </c>
      <c r="O236" s="35">
        <v>33032</v>
      </c>
      <c r="P236" s="36">
        <v>12</v>
      </c>
      <c r="Q236" s="36">
        <v>12</v>
      </c>
      <c r="R236" s="37"/>
      <c r="S236" s="32">
        <v>291</v>
      </c>
      <c r="T236" s="32"/>
      <c r="U236" s="38">
        <v>1066</v>
      </c>
      <c r="V236" s="39"/>
      <c r="W236" s="34">
        <v>116.4</v>
      </c>
      <c r="X236" s="40"/>
      <c r="Y236" s="34">
        <v>40</v>
      </c>
      <c r="Z236" s="32"/>
      <c r="AA236" s="34">
        <v>40</v>
      </c>
      <c r="AB236" s="41"/>
      <c r="AC236" s="42" t="s">
        <v>56</v>
      </c>
      <c r="AD236" s="42" t="s">
        <v>56</v>
      </c>
      <c r="AE236" s="42" t="s">
        <v>56</v>
      </c>
      <c r="AF236" s="42" t="s">
        <v>56</v>
      </c>
      <c r="AG236" s="43"/>
      <c r="AH236" s="44" t="s">
        <v>56</v>
      </c>
      <c r="AI236" s="43"/>
      <c r="AJ236" s="45">
        <v>30.441973371623948</v>
      </c>
      <c r="AK236" s="46">
        <v>0.38236680184636324</v>
      </c>
      <c r="AM236" s="34">
        <v>10.919324577861165</v>
      </c>
      <c r="AN236" s="47"/>
    </row>
    <row r="237" spans="1:40" x14ac:dyDescent="0.25">
      <c r="A237" s="33"/>
      <c r="B237" s="32" t="s">
        <v>114</v>
      </c>
      <c r="C237" s="34" t="s">
        <v>76</v>
      </c>
      <c r="D237" s="34">
        <v>636</v>
      </c>
      <c r="E237" s="34" t="s">
        <v>159</v>
      </c>
      <c r="F237" s="34" t="s">
        <v>159</v>
      </c>
      <c r="G237" s="34"/>
      <c r="H237" s="34" t="s">
        <v>56</v>
      </c>
      <c r="I237" s="34" t="s">
        <v>56</v>
      </c>
      <c r="J237" s="35">
        <v>37419</v>
      </c>
      <c r="K237" s="34">
        <v>2002</v>
      </c>
      <c r="L237" s="35">
        <v>38514</v>
      </c>
      <c r="M237" s="35">
        <v>38807</v>
      </c>
      <c r="N237" s="35" t="s">
        <v>9</v>
      </c>
      <c r="O237" s="35">
        <v>38807</v>
      </c>
      <c r="P237" s="36">
        <v>36</v>
      </c>
      <c r="Q237" s="36">
        <v>46</v>
      </c>
      <c r="R237" s="37"/>
      <c r="S237" s="32">
        <v>533</v>
      </c>
      <c r="T237" s="32"/>
      <c r="U237" s="38">
        <v>1066</v>
      </c>
      <c r="V237" s="39"/>
      <c r="W237" s="34">
        <v>580</v>
      </c>
      <c r="X237" s="40"/>
      <c r="Y237" s="34">
        <v>108.81801125703565</v>
      </c>
      <c r="Z237" s="32"/>
      <c r="AA237" s="34">
        <v>28.387307284444081</v>
      </c>
      <c r="AB237" s="41"/>
      <c r="AC237" s="42" t="s">
        <v>56</v>
      </c>
      <c r="AD237" s="42" t="s">
        <v>56</v>
      </c>
      <c r="AE237" s="49" t="s">
        <v>56</v>
      </c>
      <c r="AF237" s="42" t="s">
        <v>56</v>
      </c>
      <c r="AG237" s="43"/>
      <c r="AH237" s="44" t="s">
        <v>56</v>
      </c>
      <c r="AI237" s="50"/>
      <c r="AJ237" s="45">
        <v>6.4134327911934301</v>
      </c>
      <c r="AK237" s="46">
        <v>9.0435187969292166</v>
      </c>
      <c r="AM237" s="34">
        <v>54.409005628517825</v>
      </c>
      <c r="AN237" s="47"/>
    </row>
    <row r="238" spans="1:40" x14ac:dyDescent="0.25">
      <c r="A238" s="33"/>
      <c r="B238" s="32" t="s">
        <v>114</v>
      </c>
      <c r="C238" s="34" t="s">
        <v>76</v>
      </c>
      <c r="D238" s="34">
        <v>636</v>
      </c>
      <c r="E238" s="34" t="s">
        <v>159</v>
      </c>
      <c r="F238" s="34" t="s">
        <v>211</v>
      </c>
      <c r="G238" s="34"/>
      <c r="H238" s="34" t="s">
        <v>56</v>
      </c>
      <c r="I238" s="34" t="s">
        <v>176</v>
      </c>
      <c r="J238" s="35">
        <v>39883</v>
      </c>
      <c r="K238" s="34">
        <v>2009</v>
      </c>
      <c r="L238" s="35">
        <v>39883</v>
      </c>
      <c r="M238" s="35" t="s">
        <v>9</v>
      </c>
      <c r="N238" s="35" t="s">
        <v>9</v>
      </c>
      <c r="O238" s="35">
        <v>39883</v>
      </c>
      <c r="P238" s="36">
        <v>0</v>
      </c>
      <c r="Q238" s="36">
        <v>0</v>
      </c>
      <c r="R238" s="37"/>
      <c r="S238" s="32">
        <v>533</v>
      </c>
      <c r="T238" s="32"/>
      <c r="U238" s="38">
        <v>1066</v>
      </c>
      <c r="V238" s="39"/>
      <c r="W238" s="34">
        <v>133.25</v>
      </c>
      <c r="X238" s="40"/>
      <c r="Y238" s="34">
        <v>25</v>
      </c>
      <c r="Z238" s="32"/>
      <c r="AA238" s="34">
        <v>25</v>
      </c>
      <c r="AB238" s="41"/>
      <c r="AC238" s="42" t="s">
        <v>56</v>
      </c>
      <c r="AD238" s="42" t="s">
        <v>56</v>
      </c>
      <c r="AE238" s="49" t="s">
        <v>56</v>
      </c>
      <c r="AF238" s="42" t="s">
        <v>56</v>
      </c>
      <c r="AG238" s="43"/>
      <c r="AH238" s="44" t="s">
        <v>56</v>
      </c>
      <c r="AI238" s="50"/>
      <c r="AJ238" s="45">
        <v>11.682920817919666</v>
      </c>
      <c r="AK238" s="46">
        <v>1.1405538227702148</v>
      </c>
      <c r="AM238" s="34">
        <v>12.5</v>
      </c>
      <c r="AN238" s="47"/>
    </row>
    <row r="239" spans="1:40" x14ac:dyDescent="0.25">
      <c r="A239" s="33"/>
      <c r="B239" s="32" t="s">
        <v>114</v>
      </c>
      <c r="C239" s="34" t="s">
        <v>76</v>
      </c>
      <c r="D239" s="34">
        <v>636</v>
      </c>
      <c r="E239" s="34" t="s">
        <v>159</v>
      </c>
      <c r="F239" s="34" t="s">
        <v>209</v>
      </c>
      <c r="G239" s="34"/>
      <c r="H239" s="34" t="s">
        <v>56</v>
      </c>
      <c r="I239" s="34" t="s">
        <v>176</v>
      </c>
      <c r="J239" s="35">
        <v>40158</v>
      </c>
      <c r="K239" s="34">
        <v>2009</v>
      </c>
      <c r="L239" s="35">
        <v>41253</v>
      </c>
      <c r="M239" s="35" t="s">
        <v>9</v>
      </c>
      <c r="N239" s="35" t="s">
        <v>9</v>
      </c>
      <c r="O239" s="35">
        <v>41253</v>
      </c>
      <c r="P239" s="36">
        <v>36</v>
      </c>
      <c r="Q239" s="36">
        <v>36</v>
      </c>
      <c r="R239" s="37"/>
      <c r="S239" s="32">
        <v>533</v>
      </c>
      <c r="T239" s="32"/>
      <c r="U239" s="38">
        <v>1066</v>
      </c>
      <c r="V239" s="39"/>
      <c r="W239" s="34">
        <v>346.45</v>
      </c>
      <c r="X239" s="40"/>
      <c r="Y239" s="34">
        <v>65</v>
      </c>
      <c r="Z239" s="32"/>
      <c r="AA239" s="34">
        <v>21.666666666666668</v>
      </c>
      <c r="AB239" s="41"/>
      <c r="AC239" s="42" t="s">
        <v>56</v>
      </c>
      <c r="AD239" s="42" t="s">
        <v>56</v>
      </c>
      <c r="AE239" s="49" t="s">
        <v>56</v>
      </c>
      <c r="AF239" s="42" t="s">
        <v>56</v>
      </c>
      <c r="AG239" s="43"/>
      <c r="AH239" s="44" t="s">
        <v>56</v>
      </c>
      <c r="AI239" s="50"/>
      <c r="AJ239" s="45">
        <v>11.682920817919666</v>
      </c>
      <c r="AK239" s="46">
        <v>2.9654399392025583</v>
      </c>
      <c r="AM239" s="34">
        <v>32.5</v>
      </c>
      <c r="AN239" s="47"/>
    </row>
    <row r="240" spans="1:40" x14ac:dyDescent="0.25">
      <c r="A240" s="33"/>
      <c r="B240" s="32" t="s">
        <v>130</v>
      </c>
      <c r="C240" s="34" t="s">
        <v>76</v>
      </c>
      <c r="D240" s="34">
        <v>634</v>
      </c>
      <c r="E240" s="34" t="s">
        <v>54</v>
      </c>
      <c r="F240" s="34" t="s">
        <v>88</v>
      </c>
      <c r="G240" s="34"/>
      <c r="H240" s="34" t="s">
        <v>9</v>
      </c>
      <c r="I240" s="34" t="s">
        <v>9</v>
      </c>
      <c r="J240" s="35">
        <v>28126</v>
      </c>
      <c r="K240" s="34">
        <v>1977</v>
      </c>
      <c r="L240" s="35">
        <v>28490</v>
      </c>
      <c r="M240" s="35" t="s">
        <v>9</v>
      </c>
      <c r="N240" s="35" t="s">
        <v>9</v>
      </c>
      <c r="O240" s="35">
        <v>28490</v>
      </c>
      <c r="P240" s="36">
        <v>12</v>
      </c>
      <c r="Q240" s="36">
        <v>12</v>
      </c>
      <c r="R240" s="37"/>
      <c r="S240" s="32">
        <v>13</v>
      </c>
      <c r="T240" s="32"/>
      <c r="U240" s="38">
        <v>84.6</v>
      </c>
      <c r="V240" s="39"/>
      <c r="W240" s="34">
        <v>4.7</v>
      </c>
      <c r="X240" s="40"/>
      <c r="Y240" s="34">
        <v>36.153846153846153</v>
      </c>
      <c r="Z240" s="32"/>
      <c r="AA240" s="34">
        <v>36.153846153846153</v>
      </c>
      <c r="AB240" s="41"/>
      <c r="AC240" s="42" t="s">
        <v>56</v>
      </c>
      <c r="AD240" s="42" t="s">
        <v>56</v>
      </c>
      <c r="AE240" s="42" t="s">
        <v>56</v>
      </c>
      <c r="AF240" s="42" t="s">
        <v>56</v>
      </c>
      <c r="AG240" s="43"/>
      <c r="AH240" s="44" t="s">
        <v>56</v>
      </c>
      <c r="AI240" s="43"/>
      <c r="AJ240" s="45">
        <v>0.72927778620127504</v>
      </c>
      <c r="AK240" s="46">
        <v>0.64447321568393923</v>
      </c>
      <c r="AM240" s="34">
        <v>5.5555555555555562</v>
      </c>
      <c r="AN240" s="47"/>
    </row>
    <row r="241" spans="1:40" x14ac:dyDescent="0.25">
      <c r="A241" s="33"/>
      <c r="B241" s="32" t="s">
        <v>130</v>
      </c>
      <c r="C241" s="34" t="s">
        <v>76</v>
      </c>
      <c r="D241" s="34">
        <v>634</v>
      </c>
      <c r="E241" s="34" t="s">
        <v>54</v>
      </c>
      <c r="F241" s="34" t="s">
        <v>55</v>
      </c>
      <c r="G241" s="34"/>
      <c r="H241" s="34" t="s">
        <v>9</v>
      </c>
      <c r="I241" s="34" t="s">
        <v>9</v>
      </c>
      <c r="J241" s="35">
        <v>28970</v>
      </c>
      <c r="K241" s="34">
        <v>1979</v>
      </c>
      <c r="L241" s="35">
        <v>29335</v>
      </c>
      <c r="M241" s="35" t="s">
        <v>9</v>
      </c>
      <c r="N241" s="35" t="s">
        <v>9</v>
      </c>
      <c r="O241" s="35">
        <v>29335</v>
      </c>
      <c r="P241" s="36">
        <v>12</v>
      </c>
      <c r="Q241" s="36">
        <v>12</v>
      </c>
      <c r="R241" s="37"/>
      <c r="S241" s="32">
        <v>17</v>
      </c>
      <c r="T241" s="32"/>
      <c r="U241" s="38">
        <v>84.6</v>
      </c>
      <c r="V241" s="39"/>
      <c r="W241" s="34">
        <v>4</v>
      </c>
      <c r="X241" s="40"/>
      <c r="Y241" s="34">
        <v>23.52941176470588</v>
      </c>
      <c r="Z241" s="32"/>
      <c r="AA241" s="34">
        <v>23.52941176470588</v>
      </c>
      <c r="AB241" s="41"/>
      <c r="AC241" s="42" t="s">
        <v>56</v>
      </c>
      <c r="AD241" s="42" t="s">
        <v>56</v>
      </c>
      <c r="AE241" s="42" t="s">
        <v>56</v>
      </c>
      <c r="AF241" s="42" t="s">
        <v>56</v>
      </c>
      <c r="AG241" s="43"/>
      <c r="AH241" s="44" t="s">
        <v>56</v>
      </c>
      <c r="AI241" s="43"/>
      <c r="AJ241" s="45">
        <v>1.1072848956793842</v>
      </c>
      <c r="AK241" s="46">
        <v>0.36124397755337984</v>
      </c>
      <c r="AM241" s="34">
        <v>4.7281323877068564</v>
      </c>
      <c r="AN241" s="47"/>
    </row>
    <row r="242" spans="1:40" x14ac:dyDescent="0.25">
      <c r="A242" s="33"/>
      <c r="B242" s="32" t="s">
        <v>130</v>
      </c>
      <c r="C242" s="34" t="s">
        <v>76</v>
      </c>
      <c r="D242" s="34">
        <v>634</v>
      </c>
      <c r="E242" s="34" t="s">
        <v>54</v>
      </c>
      <c r="F242" s="34" t="s">
        <v>55</v>
      </c>
      <c r="G242" s="34"/>
      <c r="H242" s="34" t="s">
        <v>9</v>
      </c>
      <c r="I242" s="34" t="s">
        <v>9</v>
      </c>
      <c r="J242" s="35">
        <v>31653</v>
      </c>
      <c r="K242" s="34">
        <v>1986</v>
      </c>
      <c r="L242" s="35">
        <v>32261</v>
      </c>
      <c r="M242" s="35" t="s">
        <v>9</v>
      </c>
      <c r="N242" s="35" t="s">
        <v>9</v>
      </c>
      <c r="O242" s="35">
        <v>32261</v>
      </c>
      <c r="P242" s="36">
        <v>20</v>
      </c>
      <c r="Q242" s="36">
        <v>20</v>
      </c>
      <c r="R242" s="37"/>
      <c r="S242" s="32">
        <v>37.299999999999997</v>
      </c>
      <c r="T242" s="32"/>
      <c r="U242" s="38">
        <v>84.6</v>
      </c>
      <c r="V242" s="39"/>
      <c r="W242" s="34">
        <v>22.4</v>
      </c>
      <c r="X242" s="40"/>
      <c r="Y242" s="34">
        <v>60.053619302949059</v>
      </c>
      <c r="Z242" s="32"/>
      <c r="AA242" s="34">
        <v>36.032171581769433</v>
      </c>
      <c r="AB242" s="41"/>
      <c r="AC242" s="42" t="s">
        <v>56</v>
      </c>
      <c r="AD242" s="42" t="s">
        <v>56</v>
      </c>
      <c r="AE242" s="42" t="s">
        <v>56</v>
      </c>
      <c r="AF242" s="42" t="s">
        <v>56</v>
      </c>
      <c r="AG242" s="43"/>
      <c r="AH242" s="44" t="s">
        <v>56</v>
      </c>
      <c r="AI242" s="43"/>
      <c r="AJ242" s="45">
        <v>1.4274009183280989</v>
      </c>
      <c r="AK242" s="46">
        <v>1.569285805577098</v>
      </c>
      <c r="AM242" s="34">
        <v>26.477541371158392</v>
      </c>
      <c r="AN242" s="47"/>
    </row>
    <row r="243" spans="1:40" x14ac:dyDescent="0.25">
      <c r="A243" s="33"/>
      <c r="B243" s="32" t="s">
        <v>130</v>
      </c>
      <c r="C243" s="34" t="s">
        <v>76</v>
      </c>
      <c r="D243" s="34">
        <v>634</v>
      </c>
      <c r="E243" s="34" t="s">
        <v>54</v>
      </c>
      <c r="F243" s="34" t="s">
        <v>55</v>
      </c>
      <c r="G243" s="34"/>
      <c r="H243" s="34" t="s">
        <v>9</v>
      </c>
      <c r="I243" s="34" t="s">
        <v>9</v>
      </c>
      <c r="J243" s="35">
        <v>33112</v>
      </c>
      <c r="K243" s="34">
        <v>1990</v>
      </c>
      <c r="L243" s="35">
        <v>33750</v>
      </c>
      <c r="M243" s="35" t="s">
        <v>9</v>
      </c>
      <c r="N243" s="35" t="s">
        <v>9</v>
      </c>
      <c r="O243" s="35">
        <v>33750</v>
      </c>
      <c r="P243" s="36">
        <v>21</v>
      </c>
      <c r="Q243" s="36">
        <v>21</v>
      </c>
      <c r="R243" s="37"/>
      <c r="S243" s="32">
        <v>37.299999999999997</v>
      </c>
      <c r="T243" s="32"/>
      <c r="U243" s="38">
        <v>84.6</v>
      </c>
      <c r="V243" s="39"/>
      <c r="W243" s="34">
        <v>27.975000000000001</v>
      </c>
      <c r="X243" s="40"/>
      <c r="Y243" s="34">
        <v>75.000000000000014</v>
      </c>
      <c r="Z243" s="32"/>
      <c r="AA243" s="34">
        <v>42.857142857142868</v>
      </c>
      <c r="AB243" s="41"/>
      <c r="AC243" s="42" t="s">
        <v>56</v>
      </c>
      <c r="AD243" s="42" t="s">
        <v>56</v>
      </c>
      <c r="AE243" s="42" t="s">
        <v>56</v>
      </c>
      <c r="AF243" s="42" t="s">
        <v>56</v>
      </c>
      <c r="AG243" s="43"/>
      <c r="AH243" s="44" t="s">
        <v>56</v>
      </c>
      <c r="AI243" s="43"/>
      <c r="AJ243" s="45">
        <v>1.9673696256486752</v>
      </c>
      <c r="AK243" s="46">
        <v>1.4219493701279526</v>
      </c>
      <c r="AM243" s="34">
        <v>33.067375886524822</v>
      </c>
      <c r="AN243" s="47"/>
    </row>
    <row r="244" spans="1:40" x14ac:dyDescent="0.25">
      <c r="A244" s="33"/>
      <c r="B244" s="32" t="s">
        <v>130</v>
      </c>
      <c r="C244" s="34" t="s">
        <v>76</v>
      </c>
      <c r="D244" s="34">
        <v>634</v>
      </c>
      <c r="E244" s="34" t="s">
        <v>54</v>
      </c>
      <c r="F244" s="34" t="s">
        <v>55</v>
      </c>
      <c r="G244" s="34"/>
      <c r="H244" s="34" t="s">
        <v>9</v>
      </c>
      <c r="I244" s="34" t="s">
        <v>9</v>
      </c>
      <c r="J244" s="35">
        <v>34481</v>
      </c>
      <c r="K244" s="34">
        <v>1994</v>
      </c>
      <c r="L244" s="35">
        <v>34845</v>
      </c>
      <c r="M244" s="35" t="s">
        <v>9</v>
      </c>
      <c r="N244" s="35" t="s">
        <v>9</v>
      </c>
      <c r="O244" s="35">
        <v>34845</v>
      </c>
      <c r="P244" s="36">
        <v>12</v>
      </c>
      <c r="Q244" s="36">
        <v>12</v>
      </c>
      <c r="R244" s="37"/>
      <c r="S244" s="32">
        <v>57.9</v>
      </c>
      <c r="T244" s="32"/>
      <c r="U244" s="38">
        <v>84.6</v>
      </c>
      <c r="V244" s="39"/>
      <c r="W244" s="34">
        <v>23.16</v>
      </c>
      <c r="X244" s="40"/>
      <c r="Y244" s="34">
        <v>40</v>
      </c>
      <c r="Z244" s="32"/>
      <c r="AA244" s="34">
        <v>40</v>
      </c>
      <c r="AB244" s="41"/>
      <c r="AC244" s="42" t="s">
        <v>56</v>
      </c>
      <c r="AD244" s="42" t="s">
        <v>56</v>
      </c>
      <c r="AE244" s="42" t="s">
        <v>56</v>
      </c>
      <c r="AF244" s="42" t="s">
        <v>56</v>
      </c>
      <c r="AG244" s="43"/>
      <c r="AH244" s="44" t="s">
        <v>56</v>
      </c>
      <c r="AI244" s="43"/>
      <c r="AJ244" s="45">
        <v>1.2120289094483767</v>
      </c>
      <c r="AK244" s="46">
        <v>1.9108455103220821</v>
      </c>
      <c r="AM244" s="34">
        <v>27.375886524822697</v>
      </c>
      <c r="AN244" s="47"/>
    </row>
    <row r="245" spans="1:40" x14ac:dyDescent="0.25">
      <c r="A245" s="33"/>
      <c r="B245" s="32" t="s">
        <v>130</v>
      </c>
      <c r="C245" s="34" t="s">
        <v>76</v>
      </c>
      <c r="D245" s="34">
        <v>634</v>
      </c>
      <c r="E245" s="34" t="s">
        <v>159</v>
      </c>
      <c r="F245" s="34" t="s">
        <v>164</v>
      </c>
      <c r="G245" s="34"/>
      <c r="H245" s="34" t="s">
        <v>9</v>
      </c>
      <c r="I245" s="34" t="s">
        <v>9</v>
      </c>
      <c r="J245" s="35">
        <v>35244</v>
      </c>
      <c r="K245" s="34">
        <v>1996</v>
      </c>
      <c r="L245" s="35">
        <v>36338</v>
      </c>
      <c r="M245" s="35" t="s">
        <v>9</v>
      </c>
      <c r="N245" s="35" t="s">
        <v>9</v>
      </c>
      <c r="O245" s="35">
        <v>36338</v>
      </c>
      <c r="P245" s="36">
        <v>36</v>
      </c>
      <c r="Q245" s="36">
        <v>36</v>
      </c>
      <c r="R245" s="37"/>
      <c r="S245" s="32">
        <v>57.9</v>
      </c>
      <c r="T245" s="32"/>
      <c r="U245" s="38">
        <v>84.6</v>
      </c>
      <c r="V245" s="39"/>
      <c r="W245" s="34">
        <v>69.48</v>
      </c>
      <c r="X245" s="40"/>
      <c r="Y245" s="34">
        <v>120.00000000000001</v>
      </c>
      <c r="Z245" s="32"/>
      <c r="AA245" s="34">
        <v>40.000000000000007</v>
      </c>
      <c r="AB245" s="41"/>
      <c r="AC245" s="42" t="s">
        <v>56</v>
      </c>
      <c r="AD245" s="42" t="s">
        <v>56</v>
      </c>
      <c r="AE245" s="42" t="s">
        <v>56</v>
      </c>
      <c r="AF245" s="42" t="s">
        <v>56</v>
      </c>
      <c r="AG245" s="43"/>
      <c r="AH245" s="44" t="s">
        <v>56</v>
      </c>
      <c r="AI245" s="43"/>
      <c r="AJ245" s="45">
        <v>1.7667120767538569</v>
      </c>
      <c r="AK245" s="46">
        <v>3.9327291025067317</v>
      </c>
      <c r="AM245" s="34">
        <v>82.127659574468098</v>
      </c>
      <c r="AN245" s="47"/>
    </row>
    <row r="246" spans="1:40" x14ac:dyDescent="0.25">
      <c r="A246" s="33"/>
      <c r="B246" s="32" t="s">
        <v>130</v>
      </c>
      <c r="C246" s="34" t="s">
        <v>76</v>
      </c>
      <c r="D246" s="34">
        <v>634</v>
      </c>
      <c r="E246" s="34" t="s">
        <v>159</v>
      </c>
      <c r="F246" s="34" t="s">
        <v>159</v>
      </c>
      <c r="G246" s="34"/>
      <c r="H246" s="34" t="s">
        <v>56</v>
      </c>
      <c r="I246" s="34" t="s">
        <v>176</v>
      </c>
      <c r="J246" s="35">
        <v>38327</v>
      </c>
      <c r="K246" s="34">
        <v>2004</v>
      </c>
      <c r="L246" s="35">
        <v>39421</v>
      </c>
      <c r="M246" s="35">
        <v>39604</v>
      </c>
      <c r="N246" s="35" t="s">
        <v>9</v>
      </c>
      <c r="O246" s="35">
        <v>39604</v>
      </c>
      <c r="P246" s="36">
        <v>36</v>
      </c>
      <c r="Q246" s="36">
        <v>42</v>
      </c>
      <c r="R246" s="37"/>
      <c r="S246" s="32">
        <v>84.6</v>
      </c>
      <c r="T246" s="32"/>
      <c r="U246" s="38">
        <v>84.6</v>
      </c>
      <c r="V246" s="39"/>
      <c r="W246" s="34">
        <v>54.99</v>
      </c>
      <c r="X246" s="40"/>
      <c r="Y246" s="34">
        <v>65</v>
      </c>
      <c r="Z246" s="32"/>
      <c r="AA246" s="34">
        <v>18.571428571428573</v>
      </c>
      <c r="AB246" s="41"/>
      <c r="AC246" s="42" t="s">
        <v>56</v>
      </c>
      <c r="AD246" s="42" t="s">
        <v>56</v>
      </c>
      <c r="AE246" s="49" t="s">
        <v>56</v>
      </c>
      <c r="AF246" s="42" t="s">
        <v>56</v>
      </c>
      <c r="AG246" s="43"/>
      <c r="AH246" s="44" t="s">
        <v>56</v>
      </c>
      <c r="AI246" s="50"/>
      <c r="AJ246" s="45">
        <v>2.9972347622510318</v>
      </c>
      <c r="AK246" s="46">
        <v>1.8346911190466952</v>
      </c>
      <c r="AM246" s="34">
        <v>65</v>
      </c>
      <c r="AN246" s="47"/>
    </row>
    <row r="247" spans="1:40" x14ac:dyDescent="0.25">
      <c r="A247" s="33"/>
      <c r="B247" s="32" t="s">
        <v>130</v>
      </c>
      <c r="C247" s="34" t="s">
        <v>76</v>
      </c>
      <c r="D247" s="34">
        <v>634</v>
      </c>
      <c r="E247" s="34" t="s">
        <v>159</v>
      </c>
      <c r="F247" s="34" t="s">
        <v>209</v>
      </c>
      <c r="G247" s="34"/>
      <c r="H247" s="34" t="s">
        <v>56</v>
      </c>
      <c r="I247" s="34" t="s">
        <v>176</v>
      </c>
      <c r="J247" s="35">
        <v>39790</v>
      </c>
      <c r="K247" s="34">
        <v>2008</v>
      </c>
      <c r="L247" s="35">
        <v>40881</v>
      </c>
      <c r="M247" s="35" t="s">
        <v>9</v>
      </c>
      <c r="N247" s="35" t="s">
        <v>9</v>
      </c>
      <c r="O247" s="35">
        <v>40881</v>
      </c>
      <c r="P247" s="36">
        <v>36</v>
      </c>
      <c r="Q247" s="36">
        <v>36</v>
      </c>
      <c r="R247" s="37"/>
      <c r="S247" s="32">
        <v>84.6</v>
      </c>
      <c r="T247" s="32"/>
      <c r="U247" s="38">
        <v>84.6</v>
      </c>
      <c r="V247" s="39"/>
      <c r="W247" s="34">
        <v>8.4600000000000009</v>
      </c>
      <c r="X247" s="40"/>
      <c r="Y247" s="34">
        <v>10.000000000000002</v>
      </c>
      <c r="Z247" s="32"/>
      <c r="AA247" s="34">
        <v>3.3333333333333339</v>
      </c>
      <c r="AB247" s="41"/>
      <c r="AC247" s="42" t="s">
        <v>56</v>
      </c>
      <c r="AD247" s="42" t="s">
        <v>56</v>
      </c>
      <c r="AE247" s="49" t="s">
        <v>56</v>
      </c>
      <c r="AF247" s="42" t="s">
        <v>56</v>
      </c>
      <c r="AG247" s="43"/>
      <c r="AH247" s="44" t="s">
        <v>56</v>
      </c>
      <c r="AI247" s="50"/>
      <c r="AJ247" s="45">
        <v>6.6377493713215765</v>
      </c>
      <c r="AK247" s="46">
        <v>0.12745283870691873</v>
      </c>
      <c r="AM247" s="34">
        <v>10.000000000000002</v>
      </c>
      <c r="AN247" s="47"/>
    </row>
    <row r="248" spans="1:40" x14ac:dyDescent="0.25">
      <c r="A248" s="33"/>
      <c r="B248" s="32" t="s">
        <v>96</v>
      </c>
      <c r="C248" s="34" t="s">
        <v>59</v>
      </c>
      <c r="D248" s="34">
        <v>238</v>
      </c>
      <c r="E248" s="34" t="s">
        <v>54</v>
      </c>
      <c r="F248" s="34" t="s">
        <v>55</v>
      </c>
      <c r="G248" s="34"/>
      <c r="H248" s="34" t="s">
        <v>9</v>
      </c>
      <c r="I248" s="34" t="s">
        <v>9</v>
      </c>
      <c r="J248" s="35">
        <v>22558</v>
      </c>
      <c r="K248" s="34">
        <v>1961</v>
      </c>
      <c r="L248" s="35">
        <v>22922</v>
      </c>
      <c r="M248" s="35" t="s">
        <v>9</v>
      </c>
      <c r="N248" s="35" t="s">
        <v>9</v>
      </c>
      <c r="O248" s="35">
        <v>22922</v>
      </c>
      <c r="P248" s="36">
        <v>12</v>
      </c>
      <c r="Q248" s="36">
        <v>12</v>
      </c>
      <c r="R248" s="37"/>
      <c r="S248" s="32">
        <v>6</v>
      </c>
      <c r="T248" s="32"/>
      <c r="U248" s="38">
        <v>369.4</v>
      </c>
      <c r="V248" s="39"/>
      <c r="W248" s="34">
        <v>15</v>
      </c>
      <c r="X248" s="40"/>
      <c r="Y248" s="34">
        <v>250</v>
      </c>
      <c r="Z248" s="32"/>
      <c r="AA248" s="34">
        <v>250</v>
      </c>
      <c r="AB248" s="41"/>
      <c r="AC248" s="42" t="s">
        <v>56</v>
      </c>
      <c r="AD248" s="42" t="s">
        <v>56</v>
      </c>
      <c r="AE248" s="42" t="s">
        <v>56</v>
      </c>
      <c r="AF248" s="42" t="s">
        <v>56</v>
      </c>
      <c r="AG248" s="43"/>
      <c r="AH248" s="44" t="s">
        <v>56</v>
      </c>
      <c r="AI248" s="43"/>
      <c r="AJ248" s="45" t="s">
        <v>56</v>
      </c>
      <c r="AK248" s="46" t="s">
        <v>56</v>
      </c>
      <c r="AM248" s="34">
        <v>4.0606388738494852</v>
      </c>
      <c r="AN248" s="47"/>
    </row>
    <row r="249" spans="1:40" x14ac:dyDescent="0.25">
      <c r="A249" s="33"/>
      <c r="B249" s="32" t="s">
        <v>96</v>
      </c>
      <c r="C249" s="34" t="s">
        <v>59</v>
      </c>
      <c r="D249" s="34">
        <v>238</v>
      </c>
      <c r="E249" s="34" t="s">
        <v>54</v>
      </c>
      <c r="F249" s="34" t="s">
        <v>55</v>
      </c>
      <c r="G249" s="34"/>
      <c r="H249" s="34" t="s">
        <v>9</v>
      </c>
      <c r="I249" s="34" t="s">
        <v>9</v>
      </c>
      <c r="J249" s="35">
        <v>23004</v>
      </c>
      <c r="K249" s="34">
        <v>1962</v>
      </c>
      <c r="L249" s="35">
        <v>23368</v>
      </c>
      <c r="M249" s="35" t="s">
        <v>9</v>
      </c>
      <c r="N249" s="35" t="s">
        <v>9</v>
      </c>
      <c r="O249" s="35">
        <v>23368</v>
      </c>
      <c r="P249" s="36">
        <v>12</v>
      </c>
      <c r="Q249" s="36">
        <v>12</v>
      </c>
      <c r="R249" s="37"/>
      <c r="S249" s="32">
        <v>15</v>
      </c>
      <c r="T249" s="32"/>
      <c r="U249" s="38">
        <v>369.4</v>
      </c>
      <c r="V249" s="39"/>
      <c r="W249" s="34">
        <v>11.6</v>
      </c>
      <c r="X249" s="40"/>
      <c r="Y249" s="34">
        <v>77.333333333333329</v>
      </c>
      <c r="Z249" s="32"/>
      <c r="AA249" s="34">
        <v>77.333333333333329</v>
      </c>
      <c r="AB249" s="41"/>
      <c r="AC249" s="42" t="s">
        <v>56</v>
      </c>
      <c r="AD249" s="42" t="s">
        <v>56</v>
      </c>
      <c r="AE249" s="42" t="s">
        <v>56</v>
      </c>
      <c r="AF249" s="42" t="s">
        <v>56</v>
      </c>
      <c r="AG249" s="43"/>
      <c r="AH249" s="44" t="s">
        <v>56</v>
      </c>
      <c r="AI249" s="43"/>
      <c r="AJ249" s="45" t="s">
        <v>56</v>
      </c>
      <c r="AK249" s="46" t="s">
        <v>56</v>
      </c>
      <c r="AM249" s="34">
        <v>3.140227395776936</v>
      </c>
      <c r="AN249" s="47"/>
    </row>
    <row r="250" spans="1:40" x14ac:dyDescent="0.25">
      <c r="A250" s="33"/>
      <c r="B250" s="32" t="s">
        <v>96</v>
      </c>
      <c r="C250" s="34" t="s">
        <v>59</v>
      </c>
      <c r="D250" s="34">
        <v>238</v>
      </c>
      <c r="E250" s="34" t="s">
        <v>54</v>
      </c>
      <c r="F250" s="34" t="s">
        <v>55</v>
      </c>
      <c r="G250" s="34"/>
      <c r="H250" s="34" t="s">
        <v>9</v>
      </c>
      <c r="I250" s="34" t="s">
        <v>9</v>
      </c>
      <c r="J250" s="35">
        <v>23774</v>
      </c>
      <c r="K250" s="34">
        <v>1965</v>
      </c>
      <c r="L250" s="35">
        <v>24138</v>
      </c>
      <c r="M250" s="35" t="s">
        <v>9</v>
      </c>
      <c r="N250" s="35" t="s">
        <v>9</v>
      </c>
      <c r="O250" s="35">
        <v>24138</v>
      </c>
      <c r="P250" s="36">
        <v>12</v>
      </c>
      <c r="Q250" s="36">
        <v>12</v>
      </c>
      <c r="R250" s="37"/>
      <c r="S250" s="32">
        <v>20</v>
      </c>
      <c r="T250" s="32"/>
      <c r="U250" s="38">
        <v>369.4</v>
      </c>
      <c r="V250" s="39"/>
      <c r="W250" s="34">
        <v>10</v>
      </c>
      <c r="X250" s="40"/>
      <c r="Y250" s="34">
        <v>50</v>
      </c>
      <c r="Z250" s="32"/>
      <c r="AA250" s="34">
        <v>50</v>
      </c>
      <c r="AB250" s="41"/>
      <c r="AC250" s="42" t="s">
        <v>56</v>
      </c>
      <c r="AD250" s="42" t="s">
        <v>56</v>
      </c>
      <c r="AE250" s="42" t="s">
        <v>56</v>
      </c>
      <c r="AF250" s="42" t="s">
        <v>56</v>
      </c>
      <c r="AG250" s="43"/>
      <c r="AH250" s="44" t="s">
        <v>56</v>
      </c>
      <c r="AI250" s="43"/>
      <c r="AJ250" s="45">
        <v>0.59351525004495331</v>
      </c>
      <c r="AK250" s="46">
        <v>1.6848766732181848</v>
      </c>
      <c r="AM250" s="34">
        <v>2.7070925825663239</v>
      </c>
      <c r="AN250" s="47"/>
    </row>
    <row r="251" spans="1:40" x14ac:dyDescent="0.25">
      <c r="A251" s="33"/>
      <c r="B251" s="32" t="s">
        <v>96</v>
      </c>
      <c r="C251" s="34" t="s">
        <v>59</v>
      </c>
      <c r="D251" s="34">
        <v>238</v>
      </c>
      <c r="E251" s="34" t="s">
        <v>54</v>
      </c>
      <c r="F251" s="34" t="s">
        <v>55</v>
      </c>
      <c r="G251" s="34"/>
      <c r="H251" s="34" t="s">
        <v>9</v>
      </c>
      <c r="I251" s="34" t="s">
        <v>9</v>
      </c>
      <c r="J251" s="35">
        <v>24167</v>
      </c>
      <c r="K251" s="34">
        <v>1966</v>
      </c>
      <c r="L251" s="35">
        <v>24531</v>
      </c>
      <c r="M251" s="35" t="s">
        <v>9</v>
      </c>
      <c r="N251" s="35" t="s">
        <v>9</v>
      </c>
      <c r="O251" s="35">
        <v>24531</v>
      </c>
      <c r="P251" s="36">
        <v>12</v>
      </c>
      <c r="Q251" s="36">
        <v>12</v>
      </c>
      <c r="R251" s="37"/>
      <c r="S251" s="32">
        <v>20</v>
      </c>
      <c r="T251" s="32"/>
      <c r="U251" s="38">
        <v>369.4</v>
      </c>
      <c r="V251" s="39"/>
      <c r="W251" s="34">
        <v>10</v>
      </c>
      <c r="X251" s="40"/>
      <c r="Y251" s="34">
        <v>50</v>
      </c>
      <c r="Z251" s="32"/>
      <c r="AA251" s="34">
        <v>50</v>
      </c>
      <c r="AB251" s="41"/>
      <c r="AC251" s="42" t="s">
        <v>56</v>
      </c>
      <c r="AD251" s="42" t="s">
        <v>56</v>
      </c>
      <c r="AE251" s="42" t="s">
        <v>56</v>
      </c>
      <c r="AF251" s="42" t="s">
        <v>56</v>
      </c>
      <c r="AG251" s="43"/>
      <c r="AH251" s="44" t="s">
        <v>56</v>
      </c>
      <c r="AI251" s="43"/>
      <c r="AJ251" s="45">
        <v>0.64788879273459354</v>
      </c>
      <c r="AK251" s="46">
        <v>1.5434747617399336</v>
      </c>
      <c r="AM251" s="34">
        <v>2.7070925825663239</v>
      </c>
      <c r="AN251" s="47"/>
    </row>
    <row r="252" spans="1:40" x14ac:dyDescent="0.25">
      <c r="A252" s="33"/>
      <c r="B252" s="32" t="s">
        <v>96</v>
      </c>
      <c r="C252" s="34" t="s">
        <v>59</v>
      </c>
      <c r="D252" s="34">
        <v>238</v>
      </c>
      <c r="E252" s="34" t="s">
        <v>54</v>
      </c>
      <c r="F252" s="34" t="s">
        <v>55</v>
      </c>
      <c r="G252" s="34"/>
      <c r="H252" s="34" t="s">
        <v>9</v>
      </c>
      <c r="I252" s="34" t="s">
        <v>9</v>
      </c>
      <c r="J252" s="35">
        <v>24701</v>
      </c>
      <c r="K252" s="34">
        <v>1967</v>
      </c>
      <c r="L252" s="35">
        <v>25066</v>
      </c>
      <c r="M252" s="35" t="s">
        <v>9</v>
      </c>
      <c r="N252" s="35" t="s">
        <v>9</v>
      </c>
      <c r="O252" s="35">
        <v>25066</v>
      </c>
      <c r="P252" s="36">
        <v>12</v>
      </c>
      <c r="Q252" s="36">
        <v>12</v>
      </c>
      <c r="R252" s="37"/>
      <c r="S252" s="32">
        <v>25</v>
      </c>
      <c r="T252" s="32"/>
      <c r="U252" s="38">
        <v>369.4</v>
      </c>
      <c r="V252" s="39"/>
      <c r="W252" s="34">
        <v>15.5</v>
      </c>
      <c r="X252" s="40"/>
      <c r="Y252" s="34">
        <v>62</v>
      </c>
      <c r="Z252" s="32"/>
      <c r="AA252" s="34">
        <v>62</v>
      </c>
      <c r="AB252" s="41"/>
      <c r="AC252" s="42" t="s">
        <v>56</v>
      </c>
      <c r="AD252" s="42" t="s">
        <v>56</v>
      </c>
      <c r="AE252" s="42" t="s">
        <v>56</v>
      </c>
      <c r="AF252" s="42" t="s">
        <v>56</v>
      </c>
      <c r="AG252" s="43"/>
      <c r="AH252" s="44" t="s">
        <v>56</v>
      </c>
      <c r="AI252" s="43"/>
      <c r="AJ252" s="45">
        <v>0.70008671941976564</v>
      </c>
      <c r="AK252" s="46">
        <v>2.2140114317332653</v>
      </c>
      <c r="AM252" s="34">
        <v>4.1959935029778022</v>
      </c>
      <c r="AN252" s="47"/>
    </row>
    <row r="253" spans="1:40" x14ac:dyDescent="0.25">
      <c r="A253" s="33"/>
      <c r="B253" s="32" t="s">
        <v>96</v>
      </c>
      <c r="C253" s="34" t="s">
        <v>59</v>
      </c>
      <c r="D253" s="34">
        <v>238</v>
      </c>
      <c r="E253" s="34" t="s">
        <v>54</v>
      </c>
      <c r="F253" s="34" t="s">
        <v>88</v>
      </c>
      <c r="G253" s="34"/>
      <c r="H253" s="34" t="s">
        <v>9</v>
      </c>
      <c r="I253" s="34" t="s">
        <v>9</v>
      </c>
      <c r="J253" s="35">
        <v>27964</v>
      </c>
      <c r="K253" s="34">
        <v>1976</v>
      </c>
      <c r="L253" s="35">
        <v>28328</v>
      </c>
      <c r="M253" s="35" t="s">
        <v>9</v>
      </c>
      <c r="N253" s="35" t="s">
        <v>9</v>
      </c>
      <c r="O253" s="35">
        <v>28328</v>
      </c>
      <c r="P253" s="36">
        <v>12</v>
      </c>
      <c r="Q253" s="36">
        <v>12</v>
      </c>
      <c r="R253" s="37"/>
      <c r="S253" s="32">
        <v>32</v>
      </c>
      <c r="T253" s="32"/>
      <c r="U253" s="38">
        <v>369.4</v>
      </c>
      <c r="V253" s="39"/>
      <c r="W253" s="34">
        <v>11.6</v>
      </c>
      <c r="X253" s="40"/>
      <c r="Y253" s="34">
        <v>36.25</v>
      </c>
      <c r="Z253" s="32"/>
      <c r="AA253" s="34">
        <v>36.25</v>
      </c>
      <c r="AB253" s="41"/>
      <c r="AC253" s="42" t="s">
        <v>56</v>
      </c>
      <c r="AD253" s="42" t="s">
        <v>56</v>
      </c>
      <c r="AE253" s="42" t="s">
        <v>56</v>
      </c>
      <c r="AF253" s="42" t="s">
        <v>56</v>
      </c>
      <c r="AG253" s="43"/>
      <c r="AH253" s="44" t="s">
        <v>56</v>
      </c>
      <c r="AI253" s="43"/>
      <c r="AJ253" s="45">
        <v>2.0783839655341922</v>
      </c>
      <c r="AK253" s="46">
        <v>0.55812593786146414</v>
      </c>
      <c r="AM253" s="34">
        <v>3.140227395776936</v>
      </c>
      <c r="AN253" s="47"/>
    </row>
    <row r="254" spans="1:40" x14ac:dyDescent="0.25">
      <c r="A254" s="33"/>
      <c r="B254" s="32" t="s">
        <v>96</v>
      </c>
      <c r="C254" s="34" t="s">
        <v>59</v>
      </c>
      <c r="D254" s="34">
        <v>238</v>
      </c>
      <c r="E254" s="34" t="s">
        <v>54</v>
      </c>
      <c r="F254" s="34" t="s">
        <v>55</v>
      </c>
      <c r="G254" s="34"/>
      <c r="H254" s="34" t="s">
        <v>9</v>
      </c>
      <c r="I254" s="34" t="s">
        <v>9</v>
      </c>
      <c r="J254" s="35">
        <v>29292</v>
      </c>
      <c r="K254" s="34">
        <v>1980</v>
      </c>
      <c r="L254" s="35">
        <v>30021</v>
      </c>
      <c r="M254" s="35" t="s">
        <v>9</v>
      </c>
      <c r="N254" s="35">
        <v>29753</v>
      </c>
      <c r="O254" s="35">
        <v>29753</v>
      </c>
      <c r="P254" s="36">
        <v>24</v>
      </c>
      <c r="Q254" s="36">
        <v>15</v>
      </c>
      <c r="R254" s="37"/>
      <c r="S254" s="32">
        <v>41</v>
      </c>
      <c r="T254" s="32"/>
      <c r="U254" s="38">
        <v>369.4</v>
      </c>
      <c r="V254" s="39"/>
      <c r="W254" s="34">
        <v>60.457500000000003</v>
      </c>
      <c r="X254" s="40"/>
      <c r="Y254" s="34">
        <v>147.45731707317074</v>
      </c>
      <c r="Z254" s="32"/>
      <c r="AA254" s="34">
        <v>117.96585365853659</v>
      </c>
      <c r="AB254" s="41"/>
      <c r="AC254" s="42" t="s">
        <v>56</v>
      </c>
      <c r="AD254" s="42" t="s">
        <v>56</v>
      </c>
      <c r="AE254" s="42" t="s">
        <v>56</v>
      </c>
      <c r="AF254" s="42" t="s">
        <v>56</v>
      </c>
      <c r="AG254" s="43"/>
      <c r="AH254" s="44" t="s">
        <v>56</v>
      </c>
      <c r="AI254" s="43"/>
      <c r="AJ254" s="45">
        <v>3.7915190760509376</v>
      </c>
      <c r="AK254" s="46">
        <v>1.5945455841664815</v>
      </c>
      <c r="AM254" s="34">
        <v>16.366404981050351</v>
      </c>
      <c r="AN254" s="47"/>
    </row>
    <row r="255" spans="1:40" x14ac:dyDescent="0.25">
      <c r="A255" s="33"/>
      <c r="B255" s="32" t="s">
        <v>96</v>
      </c>
      <c r="C255" s="34" t="s">
        <v>59</v>
      </c>
      <c r="D255" s="34">
        <v>238</v>
      </c>
      <c r="E255" s="34" t="s">
        <v>54</v>
      </c>
      <c r="F255" s="34" t="s">
        <v>124</v>
      </c>
      <c r="G255" s="34"/>
      <c r="H255" s="34" t="s">
        <v>9</v>
      </c>
      <c r="I255" s="34" t="s">
        <v>9</v>
      </c>
      <c r="J255" s="35">
        <v>29754</v>
      </c>
      <c r="K255" s="34">
        <v>1981</v>
      </c>
      <c r="L255" s="35">
        <v>30849</v>
      </c>
      <c r="M255" s="35" t="s">
        <v>9</v>
      </c>
      <c r="N255" s="35">
        <v>30305</v>
      </c>
      <c r="O255" s="35">
        <v>30305</v>
      </c>
      <c r="P255" s="36">
        <v>36</v>
      </c>
      <c r="Q255" s="36">
        <v>18</v>
      </c>
      <c r="R255" s="37"/>
      <c r="S255" s="32">
        <v>61.5</v>
      </c>
      <c r="T255" s="32"/>
      <c r="U255" s="38">
        <v>369.4</v>
      </c>
      <c r="V255" s="39"/>
      <c r="W255" s="34">
        <v>276.75</v>
      </c>
      <c r="X255" s="40"/>
      <c r="Y255" s="34">
        <v>450</v>
      </c>
      <c r="Z255" s="32"/>
      <c r="AA255" s="34">
        <v>300</v>
      </c>
      <c r="AB255" s="41"/>
      <c r="AC255" s="42" t="s">
        <v>56</v>
      </c>
      <c r="AD255" s="42" t="s">
        <v>56</v>
      </c>
      <c r="AE255" s="42" t="s">
        <v>56</v>
      </c>
      <c r="AF255" s="42" t="s">
        <v>56</v>
      </c>
      <c r="AG255" s="43"/>
      <c r="AH255" s="44" t="s">
        <v>56</v>
      </c>
      <c r="AI255" s="43"/>
      <c r="AJ255" s="45">
        <v>2.2562464925579553</v>
      </c>
      <c r="AK255" s="46">
        <v>12.26594704580538</v>
      </c>
      <c r="AM255" s="34">
        <v>74.918787222523022</v>
      </c>
      <c r="AN255" s="47"/>
    </row>
    <row r="256" spans="1:40" x14ac:dyDescent="0.25">
      <c r="A256" s="33"/>
      <c r="B256" s="32" t="s">
        <v>96</v>
      </c>
      <c r="C256" s="34" t="s">
        <v>59</v>
      </c>
      <c r="D256" s="34">
        <v>238</v>
      </c>
      <c r="E256" s="34" t="s">
        <v>54</v>
      </c>
      <c r="F256" s="34" t="s">
        <v>55</v>
      </c>
      <c r="G256" s="34"/>
      <c r="H256" s="34" t="s">
        <v>9</v>
      </c>
      <c r="I256" s="34" t="s">
        <v>9</v>
      </c>
      <c r="J256" s="35">
        <v>30305</v>
      </c>
      <c r="K256" s="34">
        <v>1982</v>
      </c>
      <c r="L256" s="35">
        <v>30669</v>
      </c>
      <c r="M256" s="35" t="s">
        <v>9</v>
      </c>
      <c r="N256" s="35" t="s">
        <v>9</v>
      </c>
      <c r="O256" s="35">
        <v>30669</v>
      </c>
      <c r="P256" s="36">
        <v>12</v>
      </c>
      <c r="Q256" s="36">
        <v>12</v>
      </c>
      <c r="R256" s="37"/>
      <c r="S256" s="32">
        <v>61.5</v>
      </c>
      <c r="T256" s="32"/>
      <c r="U256" s="38">
        <v>369.4</v>
      </c>
      <c r="V256" s="39"/>
      <c r="W256" s="34">
        <v>92.25</v>
      </c>
      <c r="X256" s="40"/>
      <c r="Y256" s="34">
        <v>150</v>
      </c>
      <c r="Z256" s="32"/>
      <c r="AA256" s="34">
        <v>150</v>
      </c>
      <c r="AB256" s="41"/>
      <c r="AC256" s="42" t="s">
        <v>56</v>
      </c>
      <c r="AD256" s="42" t="s">
        <v>56</v>
      </c>
      <c r="AE256" s="42" t="s">
        <v>56</v>
      </c>
      <c r="AF256" s="42" t="s">
        <v>56</v>
      </c>
      <c r="AG256" s="43"/>
      <c r="AH256" s="44" t="s">
        <v>56</v>
      </c>
      <c r="AI256" s="43"/>
      <c r="AJ256" s="45">
        <v>2.3651058835455996</v>
      </c>
      <c r="AK256" s="46">
        <v>3.9004596217783418</v>
      </c>
      <c r="AM256" s="34">
        <v>24.972929074174338</v>
      </c>
      <c r="AN256" s="47"/>
    </row>
    <row r="257" spans="1:40" x14ac:dyDescent="0.25">
      <c r="A257" s="33"/>
      <c r="B257" s="32" t="s">
        <v>96</v>
      </c>
      <c r="C257" s="34" t="s">
        <v>59</v>
      </c>
      <c r="D257" s="34">
        <v>238</v>
      </c>
      <c r="E257" s="34" t="s">
        <v>54</v>
      </c>
      <c r="F257" s="34" t="s">
        <v>55</v>
      </c>
      <c r="G257" s="34"/>
      <c r="H257" s="34" t="s">
        <v>9</v>
      </c>
      <c r="I257" s="34" t="s">
        <v>9</v>
      </c>
      <c r="J257" s="35">
        <v>31119</v>
      </c>
      <c r="K257" s="34">
        <v>1985</v>
      </c>
      <c r="L257" s="35">
        <v>31514</v>
      </c>
      <c r="M257" s="35">
        <v>31532</v>
      </c>
      <c r="N257" s="35" t="s">
        <v>9</v>
      </c>
      <c r="O257" s="35">
        <v>31532</v>
      </c>
      <c r="P257" s="36">
        <v>13</v>
      </c>
      <c r="Q257" s="36">
        <v>14</v>
      </c>
      <c r="R257" s="37"/>
      <c r="S257" s="32">
        <v>84.1</v>
      </c>
      <c r="T257" s="32"/>
      <c r="U257" s="38">
        <v>369.4</v>
      </c>
      <c r="V257" s="39"/>
      <c r="W257" s="34">
        <v>54</v>
      </c>
      <c r="X257" s="40"/>
      <c r="Y257" s="34">
        <v>64.209274673008338</v>
      </c>
      <c r="Z257" s="32"/>
      <c r="AA257" s="34">
        <v>55.036521148292863</v>
      </c>
      <c r="AB257" s="41"/>
      <c r="AC257" s="42" t="s">
        <v>56</v>
      </c>
      <c r="AD257" s="42" t="s">
        <v>56</v>
      </c>
      <c r="AE257" s="42" t="s">
        <v>56</v>
      </c>
      <c r="AF257" s="42" t="s">
        <v>56</v>
      </c>
      <c r="AG257" s="43"/>
      <c r="AH257" s="44" t="s">
        <v>56</v>
      </c>
      <c r="AI257" s="43"/>
      <c r="AJ257" s="45">
        <v>3.5745542830496708</v>
      </c>
      <c r="AK257" s="46">
        <v>1.5106778558676495</v>
      </c>
      <c r="AM257" s="34">
        <v>14.618299945858148</v>
      </c>
      <c r="AN257" s="47"/>
    </row>
    <row r="258" spans="1:40" x14ac:dyDescent="0.25">
      <c r="A258" s="33"/>
      <c r="B258" s="32" t="s">
        <v>96</v>
      </c>
      <c r="C258" s="34" t="s">
        <v>59</v>
      </c>
      <c r="D258" s="34">
        <v>238</v>
      </c>
      <c r="E258" s="34" t="s">
        <v>54</v>
      </c>
      <c r="F258" s="34" t="s">
        <v>55</v>
      </c>
      <c r="G258" s="34"/>
      <c r="H258" s="34" t="s">
        <v>9</v>
      </c>
      <c r="I258" s="34" t="s">
        <v>9</v>
      </c>
      <c r="J258" s="35">
        <v>32078</v>
      </c>
      <c r="K258" s="34">
        <v>1987</v>
      </c>
      <c r="L258" s="35">
        <v>32598</v>
      </c>
      <c r="M258" s="35" t="s">
        <v>9</v>
      </c>
      <c r="N258" s="35" t="s">
        <v>9</v>
      </c>
      <c r="O258" s="35">
        <v>32598</v>
      </c>
      <c r="P258" s="36">
        <v>17</v>
      </c>
      <c r="Q258" s="36">
        <v>17</v>
      </c>
      <c r="R258" s="37"/>
      <c r="S258" s="32">
        <v>84.1</v>
      </c>
      <c r="T258" s="32"/>
      <c r="U258" s="38">
        <v>369.4</v>
      </c>
      <c r="V258" s="39"/>
      <c r="W258" s="34">
        <v>40</v>
      </c>
      <c r="X258" s="40"/>
      <c r="Y258" s="34">
        <v>47.562425683709876</v>
      </c>
      <c r="Z258" s="32"/>
      <c r="AA258" s="34">
        <v>33.573476953206971</v>
      </c>
      <c r="AB258" s="41"/>
      <c r="AC258" s="42" t="s">
        <v>56</v>
      </c>
      <c r="AD258" s="42" t="s">
        <v>56</v>
      </c>
      <c r="AE258" s="42" t="s">
        <v>56</v>
      </c>
      <c r="AF258" s="42" t="s">
        <v>56</v>
      </c>
      <c r="AG258" s="43"/>
      <c r="AH258" s="44" t="s">
        <v>56</v>
      </c>
      <c r="AI258" s="43"/>
      <c r="AJ258" s="45">
        <v>3.1977978352854253</v>
      </c>
      <c r="AK258" s="46">
        <v>1.2508608129828735</v>
      </c>
      <c r="AM258" s="34">
        <v>10.828370330265296</v>
      </c>
      <c r="AN258" s="47"/>
    </row>
    <row r="259" spans="1:40" x14ac:dyDescent="0.25">
      <c r="A259" s="33"/>
      <c r="B259" s="32" t="s">
        <v>96</v>
      </c>
      <c r="C259" s="34" t="s">
        <v>59</v>
      </c>
      <c r="D259" s="34">
        <v>238</v>
      </c>
      <c r="E259" s="34" t="s">
        <v>54</v>
      </c>
      <c r="F259" s="34" t="s">
        <v>55</v>
      </c>
      <c r="G259" s="34"/>
      <c r="H259" s="34" t="s">
        <v>9</v>
      </c>
      <c r="I259" s="34" t="s">
        <v>9</v>
      </c>
      <c r="J259" s="35">
        <v>32651</v>
      </c>
      <c r="K259" s="34">
        <v>1989</v>
      </c>
      <c r="L259" s="35">
        <v>33015</v>
      </c>
      <c r="M259" s="35" t="s">
        <v>9</v>
      </c>
      <c r="N259" s="35" t="s">
        <v>9</v>
      </c>
      <c r="O259" s="35">
        <v>33015</v>
      </c>
      <c r="P259" s="36">
        <v>12</v>
      </c>
      <c r="Q259" s="36">
        <v>12</v>
      </c>
      <c r="R259" s="37"/>
      <c r="S259" s="32">
        <v>84.1</v>
      </c>
      <c r="T259" s="32"/>
      <c r="U259" s="38">
        <v>369.4</v>
      </c>
      <c r="V259" s="39"/>
      <c r="W259" s="34">
        <v>42</v>
      </c>
      <c r="X259" s="40"/>
      <c r="Y259" s="34">
        <v>49.940546967895365</v>
      </c>
      <c r="Z259" s="32"/>
      <c r="AA259" s="34">
        <v>49.940546967895365</v>
      </c>
      <c r="AB259" s="41"/>
      <c r="AC259" s="42" t="s">
        <v>56</v>
      </c>
      <c r="AD259" s="42" t="s">
        <v>56</v>
      </c>
      <c r="AE259" s="42" t="s">
        <v>56</v>
      </c>
      <c r="AF259" s="42" t="s">
        <v>56</v>
      </c>
      <c r="AG259" s="43"/>
      <c r="AH259" s="44" t="s">
        <v>56</v>
      </c>
      <c r="AI259" s="43"/>
      <c r="AJ259" s="45">
        <v>3.9797014681805729</v>
      </c>
      <c r="AK259" s="46">
        <v>1.055355542012588</v>
      </c>
      <c r="AM259" s="34">
        <v>11.36978884677856</v>
      </c>
      <c r="AN259" s="47"/>
    </row>
    <row r="260" spans="1:40" x14ac:dyDescent="0.25">
      <c r="A260" s="33"/>
      <c r="B260" s="32" t="s">
        <v>96</v>
      </c>
      <c r="C260" s="34" t="s">
        <v>59</v>
      </c>
      <c r="D260" s="34">
        <v>238</v>
      </c>
      <c r="E260" s="34" t="s">
        <v>54</v>
      </c>
      <c r="F260" s="34" t="s">
        <v>55</v>
      </c>
      <c r="G260" s="34"/>
      <c r="H260" s="34" t="s">
        <v>9</v>
      </c>
      <c r="I260" s="34" t="s">
        <v>9</v>
      </c>
      <c r="J260" s="35">
        <v>33336</v>
      </c>
      <c r="K260" s="34">
        <v>1991</v>
      </c>
      <c r="L260" s="35">
        <v>33701</v>
      </c>
      <c r="M260" s="35">
        <v>33877</v>
      </c>
      <c r="N260" s="35" t="s">
        <v>9</v>
      </c>
      <c r="O260" s="35">
        <v>33877</v>
      </c>
      <c r="P260" s="36">
        <v>12</v>
      </c>
      <c r="Q260" s="36">
        <v>18</v>
      </c>
      <c r="R260" s="37"/>
      <c r="S260" s="32">
        <v>84.1</v>
      </c>
      <c r="T260" s="32"/>
      <c r="U260" s="38">
        <v>369.4</v>
      </c>
      <c r="V260" s="39"/>
      <c r="W260" s="34">
        <v>33.64</v>
      </c>
      <c r="X260" s="40"/>
      <c r="Y260" s="34">
        <v>40</v>
      </c>
      <c r="Z260" s="32"/>
      <c r="AA260" s="34">
        <v>26.666666666666668</v>
      </c>
      <c r="AB260" s="41"/>
      <c r="AC260" s="42" t="s">
        <v>56</v>
      </c>
      <c r="AD260" s="42" t="s">
        <v>56</v>
      </c>
      <c r="AE260" s="42" t="s">
        <v>56</v>
      </c>
      <c r="AF260" s="42" t="s">
        <v>56</v>
      </c>
      <c r="AG260" s="43"/>
      <c r="AH260" s="44" t="s">
        <v>56</v>
      </c>
      <c r="AI260" s="43"/>
      <c r="AJ260" s="45">
        <v>5.0596755136317091</v>
      </c>
      <c r="AK260" s="46">
        <v>0.66486477066301131</v>
      </c>
      <c r="AM260" s="34">
        <v>9.1066594477531133</v>
      </c>
      <c r="AN260" s="47"/>
    </row>
    <row r="261" spans="1:40" x14ac:dyDescent="0.25">
      <c r="A261" s="33"/>
      <c r="B261" s="32" t="s">
        <v>96</v>
      </c>
      <c r="C261" s="34" t="s">
        <v>59</v>
      </c>
      <c r="D261" s="34">
        <v>238</v>
      </c>
      <c r="E261" s="34" t="s">
        <v>54</v>
      </c>
      <c r="F261" s="34" t="s">
        <v>55</v>
      </c>
      <c r="G261" s="34"/>
      <c r="H261" s="34" t="s">
        <v>9</v>
      </c>
      <c r="I261" s="34" t="s">
        <v>9</v>
      </c>
      <c r="J261" s="35">
        <v>34078</v>
      </c>
      <c r="K261" s="34">
        <v>1993</v>
      </c>
      <c r="L261" s="35">
        <v>34383</v>
      </c>
      <c r="M261" s="35" t="s">
        <v>9</v>
      </c>
      <c r="N261" s="35" t="s">
        <v>9</v>
      </c>
      <c r="O261" s="35">
        <v>34383</v>
      </c>
      <c r="P261" s="36">
        <v>10</v>
      </c>
      <c r="Q261" s="36">
        <v>10</v>
      </c>
      <c r="R261" s="37"/>
      <c r="S261" s="32">
        <v>119</v>
      </c>
      <c r="T261" s="32"/>
      <c r="U261" s="38">
        <v>369.4</v>
      </c>
      <c r="V261" s="39"/>
      <c r="W261" s="34">
        <v>21.04</v>
      </c>
      <c r="X261" s="40"/>
      <c r="Y261" s="34">
        <v>17.680672268907564</v>
      </c>
      <c r="Z261" s="32"/>
      <c r="AA261" s="34">
        <v>21.216806722689078</v>
      </c>
      <c r="AB261" s="41"/>
      <c r="AC261" s="42" t="s">
        <v>56</v>
      </c>
      <c r="AD261" s="42" t="s">
        <v>56</v>
      </c>
      <c r="AE261" s="42" t="s">
        <v>56</v>
      </c>
      <c r="AF261" s="42" t="s">
        <v>56</v>
      </c>
      <c r="AG261" s="43"/>
      <c r="AH261" s="44" t="s">
        <v>56</v>
      </c>
      <c r="AI261" s="43"/>
      <c r="AJ261" s="45">
        <v>6.9789938089092889</v>
      </c>
      <c r="AK261" s="46">
        <v>0.30147612358017312</v>
      </c>
      <c r="AM261" s="34">
        <v>5.6957227937195452</v>
      </c>
      <c r="AN261" s="47"/>
    </row>
    <row r="262" spans="1:40" x14ac:dyDescent="0.25">
      <c r="A262" s="33"/>
      <c r="B262" s="32" t="s">
        <v>96</v>
      </c>
      <c r="C262" s="34" t="s">
        <v>59</v>
      </c>
      <c r="D262" s="34">
        <v>238</v>
      </c>
      <c r="E262" s="34" t="s">
        <v>54</v>
      </c>
      <c r="F262" s="34" t="s">
        <v>55</v>
      </c>
      <c r="G262" s="34"/>
      <c r="H262" s="34" t="s">
        <v>9</v>
      </c>
      <c r="I262" s="34" t="s">
        <v>9</v>
      </c>
      <c r="J262" s="35">
        <v>35032</v>
      </c>
      <c r="K262" s="34">
        <v>1995</v>
      </c>
      <c r="L262" s="35">
        <v>35489</v>
      </c>
      <c r="M262" s="35" t="s">
        <v>9</v>
      </c>
      <c r="N262" s="35" t="s">
        <v>9</v>
      </c>
      <c r="O262" s="35">
        <v>35489</v>
      </c>
      <c r="P262" s="36">
        <v>15</v>
      </c>
      <c r="Q262" s="36">
        <v>15</v>
      </c>
      <c r="R262" s="37"/>
      <c r="S262" s="32">
        <v>119</v>
      </c>
      <c r="T262" s="32"/>
      <c r="U262" s="38">
        <v>369.4</v>
      </c>
      <c r="V262" s="39"/>
      <c r="W262" s="34">
        <v>52</v>
      </c>
      <c r="X262" s="40"/>
      <c r="Y262" s="34">
        <v>43.69747899159664</v>
      </c>
      <c r="Z262" s="32"/>
      <c r="AA262" s="34">
        <v>34.957983193277308</v>
      </c>
      <c r="AB262" s="41"/>
      <c r="AC262" s="42" t="s">
        <v>56</v>
      </c>
      <c r="AD262" s="42" t="s">
        <v>56</v>
      </c>
      <c r="AE262" s="42" t="s">
        <v>56</v>
      </c>
      <c r="AF262" s="42" t="s">
        <v>56</v>
      </c>
      <c r="AG262" s="43"/>
      <c r="AH262" s="44" t="s">
        <v>56</v>
      </c>
      <c r="AI262" s="43"/>
      <c r="AJ262" s="45">
        <v>7.7668513310740979</v>
      </c>
      <c r="AK262" s="46">
        <v>0.66951197832196407</v>
      </c>
      <c r="AM262" s="34">
        <v>14.076881429344883</v>
      </c>
      <c r="AN262" s="47"/>
    </row>
    <row r="263" spans="1:40" x14ac:dyDescent="0.25">
      <c r="A263" s="33"/>
      <c r="B263" s="32" t="s">
        <v>96</v>
      </c>
      <c r="C263" s="34" t="s">
        <v>59</v>
      </c>
      <c r="D263" s="34">
        <v>238</v>
      </c>
      <c r="E263" s="34" t="s">
        <v>54</v>
      </c>
      <c r="F263" s="34" t="s">
        <v>55</v>
      </c>
      <c r="G263" s="34"/>
      <c r="H263" s="34" t="s">
        <v>193</v>
      </c>
      <c r="I263" s="34" t="s">
        <v>193</v>
      </c>
      <c r="J263" s="35">
        <v>39914</v>
      </c>
      <c r="K263" s="34">
        <v>2009</v>
      </c>
      <c r="L263" s="35">
        <v>40369</v>
      </c>
      <c r="M263" s="35" t="s">
        <v>9</v>
      </c>
      <c r="N263" s="35" t="s">
        <v>9</v>
      </c>
      <c r="O263" s="35">
        <v>40369</v>
      </c>
      <c r="P263" s="36">
        <v>15</v>
      </c>
      <c r="Q263" s="36">
        <v>15</v>
      </c>
      <c r="R263" s="37"/>
      <c r="S263" s="32">
        <v>164.1</v>
      </c>
      <c r="T263" s="32"/>
      <c r="U263" s="38">
        <v>369.4</v>
      </c>
      <c r="V263" s="39"/>
      <c r="W263" s="34">
        <v>492.3</v>
      </c>
      <c r="X263" s="40"/>
      <c r="Y263" s="34">
        <v>300</v>
      </c>
      <c r="Z263" s="32"/>
      <c r="AA263" s="34">
        <v>240</v>
      </c>
      <c r="AB263" s="41"/>
      <c r="AC263" s="42">
        <v>0</v>
      </c>
      <c r="AD263" s="42">
        <v>0</v>
      </c>
      <c r="AE263" s="49">
        <v>0</v>
      </c>
      <c r="AF263" s="42">
        <v>0</v>
      </c>
      <c r="AG263" s="43"/>
      <c r="AH263" s="44">
        <v>0</v>
      </c>
      <c r="AI263" s="50"/>
      <c r="AJ263" s="45">
        <v>19.663394978644483</v>
      </c>
      <c r="AK263" s="46">
        <v>2.503636836541526</v>
      </c>
      <c r="AM263" s="34">
        <v>133.27016783974014</v>
      </c>
      <c r="AN263" s="47"/>
    </row>
    <row r="264" spans="1:40" x14ac:dyDescent="0.25">
      <c r="A264" s="33"/>
      <c r="B264" s="32" t="s">
        <v>148</v>
      </c>
      <c r="C264" s="34" t="s">
        <v>76</v>
      </c>
      <c r="D264" s="34">
        <v>662</v>
      </c>
      <c r="E264" s="34" t="s">
        <v>54</v>
      </c>
      <c r="F264" s="34" t="s">
        <v>124</v>
      </c>
      <c r="G264" s="34"/>
      <c r="H264" s="34" t="s">
        <v>9</v>
      </c>
      <c r="I264" s="34" t="s">
        <v>9</v>
      </c>
      <c r="J264" s="35">
        <v>29644</v>
      </c>
      <c r="K264" s="34">
        <v>1981</v>
      </c>
      <c r="L264" s="35">
        <v>30734</v>
      </c>
      <c r="M264" s="35" t="s">
        <v>9</v>
      </c>
      <c r="N264" s="35" t="s">
        <v>9</v>
      </c>
      <c r="O264" s="35">
        <v>30734</v>
      </c>
      <c r="P264" s="36">
        <v>36</v>
      </c>
      <c r="Q264" s="36">
        <v>36</v>
      </c>
      <c r="R264" s="37"/>
      <c r="S264" s="32">
        <v>114</v>
      </c>
      <c r="T264" s="32"/>
      <c r="U264" s="38">
        <v>650.4</v>
      </c>
      <c r="V264" s="39"/>
      <c r="W264" s="34">
        <v>484.5</v>
      </c>
      <c r="X264" s="40"/>
      <c r="Y264" s="34">
        <v>425</v>
      </c>
      <c r="Z264" s="32"/>
      <c r="AA264" s="34">
        <v>141.66666666666666</v>
      </c>
      <c r="AB264" s="41"/>
      <c r="AC264" s="42" t="s">
        <v>56</v>
      </c>
      <c r="AD264" s="42" t="s">
        <v>56</v>
      </c>
      <c r="AE264" s="42" t="s">
        <v>56</v>
      </c>
      <c r="AF264" s="42" t="s">
        <v>56</v>
      </c>
      <c r="AG264" s="43"/>
      <c r="AH264" s="44" t="s">
        <v>56</v>
      </c>
      <c r="AI264" s="43"/>
      <c r="AJ264" s="45">
        <v>7.188461642139063</v>
      </c>
      <c r="AK264" s="46">
        <v>6.7399678000622645</v>
      </c>
      <c r="AM264" s="34">
        <v>74.492619926199268</v>
      </c>
      <c r="AN264" s="47"/>
    </row>
    <row r="265" spans="1:40" x14ac:dyDescent="0.25">
      <c r="A265" s="33"/>
      <c r="B265" s="32" t="s">
        <v>148</v>
      </c>
      <c r="C265" s="34" t="s">
        <v>76</v>
      </c>
      <c r="D265" s="34">
        <v>662</v>
      </c>
      <c r="E265" s="34" t="s">
        <v>54</v>
      </c>
      <c r="F265" s="34" t="s">
        <v>55</v>
      </c>
      <c r="G265" s="34"/>
      <c r="H265" s="34" t="s">
        <v>9</v>
      </c>
      <c r="I265" s="34" t="s">
        <v>9</v>
      </c>
      <c r="J265" s="35">
        <v>30897</v>
      </c>
      <c r="K265" s="34">
        <v>1984</v>
      </c>
      <c r="L265" s="35">
        <v>31261</v>
      </c>
      <c r="M265" s="35" t="s">
        <v>9</v>
      </c>
      <c r="N265" s="35">
        <v>31169</v>
      </c>
      <c r="O265" s="35">
        <v>31169</v>
      </c>
      <c r="P265" s="36">
        <v>12</v>
      </c>
      <c r="Q265" s="36">
        <v>9</v>
      </c>
      <c r="R265" s="37"/>
      <c r="S265" s="32">
        <v>165.5</v>
      </c>
      <c r="T265" s="32"/>
      <c r="U265" s="38">
        <v>650.4</v>
      </c>
      <c r="V265" s="39"/>
      <c r="W265" s="34">
        <v>82.75</v>
      </c>
      <c r="X265" s="40"/>
      <c r="Y265" s="34">
        <v>50</v>
      </c>
      <c r="Z265" s="32"/>
      <c r="AA265" s="34">
        <v>66.666666666666671</v>
      </c>
      <c r="AB265" s="41"/>
      <c r="AC265" s="42" t="s">
        <v>56</v>
      </c>
      <c r="AD265" s="42" t="s">
        <v>56</v>
      </c>
      <c r="AE265" s="42" t="s">
        <v>56</v>
      </c>
      <c r="AF265" s="42" t="s">
        <v>56</v>
      </c>
      <c r="AG265" s="43"/>
      <c r="AH265" s="44" t="s">
        <v>56</v>
      </c>
      <c r="AI265" s="43"/>
      <c r="AJ265" s="45">
        <v>6.8722210761649327</v>
      </c>
      <c r="AK265" s="46">
        <v>1.2041230787380159</v>
      </c>
      <c r="AM265" s="34">
        <v>12.722939729397295</v>
      </c>
      <c r="AN265" s="47"/>
    </row>
    <row r="266" spans="1:40" x14ac:dyDescent="0.25">
      <c r="A266" s="33"/>
      <c r="B266" s="32" t="s">
        <v>148</v>
      </c>
      <c r="C266" s="34" t="s">
        <v>76</v>
      </c>
      <c r="D266" s="34">
        <v>662</v>
      </c>
      <c r="E266" s="34" t="s">
        <v>54</v>
      </c>
      <c r="F266" s="34" t="s">
        <v>55</v>
      </c>
      <c r="G266" s="34"/>
      <c r="H266" s="34" t="s">
        <v>9</v>
      </c>
      <c r="I266" s="34" t="s">
        <v>9</v>
      </c>
      <c r="J266" s="35">
        <v>31201</v>
      </c>
      <c r="K266" s="34">
        <v>1985</v>
      </c>
      <c r="L266" s="35">
        <v>31565</v>
      </c>
      <c r="M266" s="35" t="s">
        <v>9</v>
      </c>
      <c r="N266" s="35" t="s">
        <v>9</v>
      </c>
      <c r="O266" s="35">
        <v>31565</v>
      </c>
      <c r="P266" s="36">
        <v>12</v>
      </c>
      <c r="Q266" s="36">
        <v>12</v>
      </c>
      <c r="R266" s="37"/>
      <c r="S266" s="32">
        <v>165.5</v>
      </c>
      <c r="T266" s="32"/>
      <c r="U266" s="38">
        <v>650.4</v>
      </c>
      <c r="V266" s="39"/>
      <c r="W266" s="34">
        <v>66.2</v>
      </c>
      <c r="X266" s="40"/>
      <c r="Y266" s="34">
        <v>40</v>
      </c>
      <c r="Z266" s="32"/>
      <c r="AA266" s="34">
        <v>40</v>
      </c>
      <c r="AB266" s="41"/>
      <c r="AC266" s="42" t="s">
        <v>56</v>
      </c>
      <c r="AD266" s="42" t="s">
        <v>56</v>
      </c>
      <c r="AE266" s="42" t="s">
        <v>56</v>
      </c>
      <c r="AF266" s="42" t="s">
        <v>56</v>
      </c>
      <c r="AG266" s="43"/>
      <c r="AH266" s="44" t="s">
        <v>56</v>
      </c>
      <c r="AI266" s="43"/>
      <c r="AJ266" s="45">
        <v>6.2878812102898358</v>
      </c>
      <c r="AK266" s="46">
        <v>1.0528188715090017</v>
      </c>
      <c r="AM266" s="34">
        <v>10.178351783517837</v>
      </c>
      <c r="AN266" s="47"/>
    </row>
    <row r="267" spans="1:40" x14ac:dyDescent="0.25">
      <c r="A267" s="33"/>
      <c r="B267" s="32" t="s">
        <v>148</v>
      </c>
      <c r="C267" s="34" t="s">
        <v>76</v>
      </c>
      <c r="D267" s="34">
        <v>662</v>
      </c>
      <c r="E267" s="34" t="s">
        <v>54</v>
      </c>
      <c r="F267" s="34" t="s">
        <v>55</v>
      </c>
      <c r="G267" s="34"/>
      <c r="H267" s="34" t="s">
        <v>9</v>
      </c>
      <c r="I267" s="34" t="s">
        <v>9</v>
      </c>
      <c r="J267" s="35">
        <v>31586</v>
      </c>
      <c r="K267" s="34">
        <v>1986</v>
      </c>
      <c r="L267" s="35">
        <v>32316</v>
      </c>
      <c r="M267" s="35" t="s">
        <v>9</v>
      </c>
      <c r="N267" s="35">
        <v>32201</v>
      </c>
      <c r="O267" s="35">
        <v>32201</v>
      </c>
      <c r="P267" s="36">
        <v>24</v>
      </c>
      <c r="Q267" s="36">
        <v>20</v>
      </c>
      <c r="R267" s="37"/>
      <c r="S267" s="32">
        <v>165.5</v>
      </c>
      <c r="T267" s="32"/>
      <c r="U267" s="38">
        <v>650.4</v>
      </c>
      <c r="V267" s="39"/>
      <c r="W267" s="34">
        <v>100</v>
      </c>
      <c r="X267" s="40"/>
      <c r="Y267" s="34">
        <v>60.422960725075527</v>
      </c>
      <c r="Z267" s="32"/>
      <c r="AA267" s="34">
        <v>36.25377643504531</v>
      </c>
      <c r="AB267" s="41"/>
      <c r="AC267" s="42" t="s">
        <v>56</v>
      </c>
      <c r="AD267" s="42" t="s">
        <v>56</v>
      </c>
      <c r="AE267" s="42" t="s">
        <v>56</v>
      </c>
      <c r="AF267" s="42" t="s">
        <v>56</v>
      </c>
      <c r="AG267" s="43"/>
      <c r="AH267" s="44" t="s">
        <v>56</v>
      </c>
      <c r="AI267" s="43"/>
      <c r="AJ267" s="45">
        <v>7.5099960831713339</v>
      </c>
      <c r="AK267" s="46">
        <v>1.3315586172419391</v>
      </c>
      <c r="AM267" s="34">
        <v>15.375153751537516</v>
      </c>
      <c r="AN267" s="47"/>
    </row>
    <row r="268" spans="1:40" x14ac:dyDescent="0.25">
      <c r="A268" s="33"/>
      <c r="B268" s="32" t="s">
        <v>148</v>
      </c>
      <c r="C268" s="34" t="s">
        <v>76</v>
      </c>
      <c r="D268" s="34">
        <v>662</v>
      </c>
      <c r="E268" s="34" t="s">
        <v>54</v>
      </c>
      <c r="F268" s="34" t="s">
        <v>55</v>
      </c>
      <c r="G268" s="34"/>
      <c r="H268" s="34" t="s">
        <v>9</v>
      </c>
      <c r="I268" s="34" t="s">
        <v>9</v>
      </c>
      <c r="J268" s="35">
        <v>32202</v>
      </c>
      <c r="K268" s="34">
        <v>1988</v>
      </c>
      <c r="L268" s="35">
        <v>32628</v>
      </c>
      <c r="M268" s="35" t="s">
        <v>9</v>
      </c>
      <c r="N268" s="35" t="s">
        <v>9</v>
      </c>
      <c r="O268" s="35">
        <v>32628</v>
      </c>
      <c r="P268" s="36">
        <v>14</v>
      </c>
      <c r="Q268" s="36">
        <v>14</v>
      </c>
      <c r="R268" s="37"/>
      <c r="S268" s="32">
        <v>165.5</v>
      </c>
      <c r="T268" s="32"/>
      <c r="U268" s="38">
        <v>650.4</v>
      </c>
      <c r="V268" s="39"/>
      <c r="W268" s="34">
        <v>94</v>
      </c>
      <c r="X268" s="40"/>
      <c r="Y268" s="34">
        <v>56.797583081570998</v>
      </c>
      <c r="Z268" s="32"/>
      <c r="AA268" s="34">
        <v>48.683642641346573</v>
      </c>
      <c r="AB268" s="41"/>
      <c r="AC268" s="42" t="s">
        <v>56</v>
      </c>
      <c r="AD268" s="42" t="s">
        <v>56</v>
      </c>
      <c r="AE268" s="42" t="s">
        <v>56</v>
      </c>
      <c r="AF268" s="42" t="s">
        <v>56</v>
      </c>
      <c r="AG268" s="43"/>
      <c r="AH268" s="44" t="s">
        <v>56</v>
      </c>
      <c r="AI268" s="43"/>
      <c r="AJ268" s="45">
        <v>7.5904504864875006</v>
      </c>
      <c r="AK268" s="46">
        <v>1.2383981710616325</v>
      </c>
      <c r="AM268" s="34">
        <v>14.452644526445265</v>
      </c>
      <c r="AN268" s="47"/>
    </row>
    <row r="269" spans="1:40" x14ac:dyDescent="0.25">
      <c r="A269" s="33"/>
      <c r="B269" s="32" t="s">
        <v>148</v>
      </c>
      <c r="C269" s="34" t="s">
        <v>76</v>
      </c>
      <c r="D269" s="34">
        <v>662</v>
      </c>
      <c r="E269" s="34" t="s">
        <v>54</v>
      </c>
      <c r="F269" s="34" t="s">
        <v>55</v>
      </c>
      <c r="G269" s="34"/>
      <c r="H269" s="34" t="s">
        <v>9</v>
      </c>
      <c r="I269" s="34" t="s">
        <v>9</v>
      </c>
      <c r="J269" s="35">
        <v>32832</v>
      </c>
      <c r="K269" s="34">
        <v>1989</v>
      </c>
      <c r="L269" s="35">
        <v>33347</v>
      </c>
      <c r="M269" s="35" t="s">
        <v>9</v>
      </c>
      <c r="N269" s="35" t="s">
        <v>9</v>
      </c>
      <c r="O269" s="35">
        <v>33347</v>
      </c>
      <c r="P269" s="36">
        <v>17</v>
      </c>
      <c r="Q269" s="36">
        <v>17</v>
      </c>
      <c r="R269" s="37"/>
      <c r="S269" s="32">
        <v>165.5</v>
      </c>
      <c r="T269" s="32"/>
      <c r="U269" s="38">
        <v>650.4</v>
      </c>
      <c r="V269" s="39"/>
      <c r="W269" s="34">
        <v>146.5</v>
      </c>
      <c r="X269" s="40"/>
      <c r="Y269" s="34">
        <v>88.51963746223565</v>
      </c>
      <c r="Z269" s="32"/>
      <c r="AA269" s="34">
        <v>62.484449973342805</v>
      </c>
      <c r="AB269" s="41"/>
      <c r="AC269" s="42" t="s">
        <v>56</v>
      </c>
      <c r="AD269" s="42" t="s">
        <v>56</v>
      </c>
      <c r="AE269" s="42" t="s">
        <v>56</v>
      </c>
      <c r="AF269" s="42" t="s">
        <v>56</v>
      </c>
      <c r="AG269" s="43"/>
      <c r="AH269" s="44" t="s">
        <v>56</v>
      </c>
      <c r="AI269" s="43"/>
      <c r="AJ269" s="45">
        <v>7.4320945870118962</v>
      </c>
      <c r="AK269" s="46">
        <v>1.9711805102160429</v>
      </c>
      <c r="AM269" s="34">
        <v>22.524600246002461</v>
      </c>
      <c r="AN269" s="47"/>
    </row>
    <row r="270" spans="1:40" x14ac:dyDescent="0.25">
      <c r="A270" s="33"/>
      <c r="B270" s="32" t="s">
        <v>148</v>
      </c>
      <c r="C270" s="34" t="s">
        <v>76</v>
      </c>
      <c r="D270" s="34">
        <v>662</v>
      </c>
      <c r="E270" s="34" t="s">
        <v>54</v>
      </c>
      <c r="F270" s="34" t="s">
        <v>55</v>
      </c>
      <c r="G270" s="34"/>
      <c r="H270" s="34" t="s">
        <v>9</v>
      </c>
      <c r="I270" s="34" t="s">
        <v>9</v>
      </c>
      <c r="J270" s="35">
        <v>33501</v>
      </c>
      <c r="K270" s="34">
        <v>1991</v>
      </c>
      <c r="L270" s="35">
        <v>33866</v>
      </c>
      <c r="M270" s="35" t="s">
        <v>9</v>
      </c>
      <c r="N270" s="35" t="s">
        <v>9</v>
      </c>
      <c r="O270" s="35">
        <v>33866</v>
      </c>
      <c r="P270" s="36">
        <v>12</v>
      </c>
      <c r="Q270" s="36">
        <v>12</v>
      </c>
      <c r="R270" s="37"/>
      <c r="S270" s="32">
        <v>165.5</v>
      </c>
      <c r="T270" s="32"/>
      <c r="U270" s="38">
        <v>650.4</v>
      </c>
      <c r="V270" s="39"/>
      <c r="W270" s="34">
        <v>82.75</v>
      </c>
      <c r="X270" s="40"/>
      <c r="Y270" s="34">
        <v>50</v>
      </c>
      <c r="Z270" s="32"/>
      <c r="AA270" s="34">
        <v>50</v>
      </c>
      <c r="AB270" s="41"/>
      <c r="AC270" s="42" t="s">
        <v>56</v>
      </c>
      <c r="AD270" s="42" t="s">
        <v>56</v>
      </c>
      <c r="AE270" s="42" t="s">
        <v>56</v>
      </c>
      <c r="AF270" s="42" t="s">
        <v>56</v>
      </c>
      <c r="AG270" s="43"/>
      <c r="AH270" s="44" t="s">
        <v>56</v>
      </c>
      <c r="AI270" s="43"/>
      <c r="AJ270" s="45">
        <v>7.3613166736055051</v>
      </c>
      <c r="AK270" s="46">
        <v>1.1241195518283527</v>
      </c>
      <c r="AM270" s="34">
        <v>12.722939729397295</v>
      </c>
      <c r="AN270" s="47"/>
    </row>
    <row r="271" spans="1:40" x14ac:dyDescent="0.25">
      <c r="A271" s="33"/>
      <c r="B271" s="32" t="s">
        <v>148</v>
      </c>
      <c r="C271" s="34" t="s">
        <v>76</v>
      </c>
      <c r="D271" s="34">
        <v>662</v>
      </c>
      <c r="E271" s="34" t="s">
        <v>159</v>
      </c>
      <c r="F271" s="34" t="s">
        <v>164</v>
      </c>
      <c r="G271" s="34"/>
      <c r="H271" s="34" t="s">
        <v>9</v>
      </c>
      <c r="I271" s="34" t="s">
        <v>9</v>
      </c>
      <c r="J271" s="35">
        <v>34404</v>
      </c>
      <c r="K271" s="34">
        <v>1994</v>
      </c>
      <c r="L271" s="35">
        <v>35499</v>
      </c>
      <c r="M271" s="35">
        <v>35594</v>
      </c>
      <c r="N271" s="35" t="s">
        <v>9</v>
      </c>
      <c r="O271" s="35">
        <v>35594</v>
      </c>
      <c r="P271" s="36">
        <v>36</v>
      </c>
      <c r="Q271" s="36">
        <v>39</v>
      </c>
      <c r="R271" s="37"/>
      <c r="S271" s="32">
        <v>238.2</v>
      </c>
      <c r="T271" s="32"/>
      <c r="U271" s="38">
        <v>650.4</v>
      </c>
      <c r="V271" s="39"/>
      <c r="W271" s="34">
        <v>333.48</v>
      </c>
      <c r="X271" s="40"/>
      <c r="Y271" s="34">
        <v>140</v>
      </c>
      <c r="Z271" s="32"/>
      <c r="AA271" s="34">
        <v>43.07692307692308</v>
      </c>
      <c r="AB271" s="41"/>
      <c r="AC271" s="42" t="s">
        <v>56</v>
      </c>
      <c r="AD271" s="42" t="s">
        <v>56</v>
      </c>
      <c r="AE271" s="42" t="s">
        <v>56</v>
      </c>
      <c r="AF271" s="42" t="s">
        <v>56</v>
      </c>
      <c r="AG271" s="43"/>
      <c r="AH271" s="44" t="s">
        <v>56</v>
      </c>
      <c r="AI271" s="43"/>
      <c r="AJ271" s="45">
        <v>5.7050408480091486</v>
      </c>
      <c r="AK271" s="46">
        <v>5.8453569200362931</v>
      </c>
      <c r="AM271" s="34">
        <v>51.273062730627302</v>
      </c>
      <c r="AN271" s="47"/>
    </row>
    <row r="272" spans="1:40" x14ac:dyDescent="0.25">
      <c r="A272" s="33"/>
      <c r="B272" s="32" t="s">
        <v>148</v>
      </c>
      <c r="C272" s="34" t="s">
        <v>76</v>
      </c>
      <c r="D272" s="34">
        <v>662</v>
      </c>
      <c r="E272" s="34" t="s">
        <v>159</v>
      </c>
      <c r="F272" s="34" t="s">
        <v>164</v>
      </c>
      <c r="G272" s="34"/>
      <c r="H272" s="34" t="s">
        <v>9</v>
      </c>
      <c r="I272" s="34" t="s">
        <v>9</v>
      </c>
      <c r="J272" s="35">
        <v>35871</v>
      </c>
      <c r="K272" s="34">
        <v>1998</v>
      </c>
      <c r="L272" s="35">
        <v>36966</v>
      </c>
      <c r="M272" s="35" t="s">
        <v>9</v>
      </c>
      <c r="N272" s="35" t="s">
        <v>9</v>
      </c>
      <c r="O272" s="35">
        <v>36966</v>
      </c>
      <c r="P272" s="36">
        <v>36</v>
      </c>
      <c r="Q272" s="36">
        <v>36</v>
      </c>
      <c r="R272" s="37"/>
      <c r="S272" s="32">
        <v>238.2</v>
      </c>
      <c r="T272" s="32"/>
      <c r="U272" s="38">
        <v>650.4</v>
      </c>
      <c r="V272" s="39"/>
      <c r="W272" s="34">
        <v>285.83999999999997</v>
      </c>
      <c r="X272" s="40"/>
      <c r="Y272" s="34">
        <v>120</v>
      </c>
      <c r="Z272" s="32"/>
      <c r="AA272" s="34">
        <v>40</v>
      </c>
      <c r="AB272" s="41"/>
      <c r="AC272" s="42" t="s">
        <v>56</v>
      </c>
      <c r="AD272" s="42" t="s">
        <v>56</v>
      </c>
      <c r="AE272" s="42" t="s">
        <v>56</v>
      </c>
      <c r="AF272" s="42" t="s">
        <v>56</v>
      </c>
      <c r="AG272" s="43"/>
      <c r="AH272" s="44" t="s">
        <v>56</v>
      </c>
      <c r="AI272" s="43"/>
      <c r="AJ272" s="45">
        <v>8.9679768878390309</v>
      </c>
      <c r="AK272" s="46">
        <v>3.1873409529813967</v>
      </c>
      <c r="AM272" s="34">
        <v>43.948339483394832</v>
      </c>
      <c r="AN272" s="47"/>
    </row>
    <row r="273" spans="1:40" x14ac:dyDescent="0.25">
      <c r="A273" s="33"/>
      <c r="B273" s="32" t="s">
        <v>148</v>
      </c>
      <c r="C273" s="34" t="s">
        <v>76</v>
      </c>
      <c r="D273" s="34">
        <v>662</v>
      </c>
      <c r="E273" s="34" t="s">
        <v>159</v>
      </c>
      <c r="F273" s="34" t="s">
        <v>159</v>
      </c>
      <c r="G273" s="34"/>
      <c r="H273" s="34" t="s">
        <v>56</v>
      </c>
      <c r="I273" s="34" t="s">
        <v>176</v>
      </c>
      <c r="J273" s="35">
        <v>37344</v>
      </c>
      <c r="K273" s="34">
        <v>2002</v>
      </c>
      <c r="L273" s="35">
        <v>38439</v>
      </c>
      <c r="M273" s="35" t="s">
        <v>9</v>
      </c>
      <c r="N273" s="35" t="s">
        <v>9</v>
      </c>
      <c r="O273" s="35">
        <v>38439</v>
      </c>
      <c r="P273" s="36">
        <v>36</v>
      </c>
      <c r="Q273" s="36">
        <v>36</v>
      </c>
      <c r="R273" s="37"/>
      <c r="S273" s="32">
        <v>325.19999999999794</v>
      </c>
      <c r="T273" s="32"/>
      <c r="U273" s="38">
        <v>650.4</v>
      </c>
      <c r="V273" s="39"/>
      <c r="W273" s="34">
        <v>292.68</v>
      </c>
      <c r="X273" s="40"/>
      <c r="Y273" s="34">
        <v>90.000000000000568</v>
      </c>
      <c r="Z273" s="32"/>
      <c r="AA273" s="34">
        <v>30.000000000000188</v>
      </c>
      <c r="AB273" s="41"/>
      <c r="AC273" s="42" t="s">
        <v>56</v>
      </c>
      <c r="AD273" s="42" t="s">
        <v>56</v>
      </c>
      <c r="AE273" s="49" t="s">
        <v>56</v>
      </c>
      <c r="AF273" s="42" t="s">
        <v>56</v>
      </c>
      <c r="AG273" s="43"/>
      <c r="AH273" s="44" t="s">
        <v>56</v>
      </c>
      <c r="AI273" s="50"/>
      <c r="AJ273" s="45">
        <v>9.113555709306608</v>
      </c>
      <c r="AK273" s="46">
        <v>3.2114797926907954</v>
      </c>
      <c r="AM273" s="34">
        <v>45</v>
      </c>
      <c r="AN273" s="47"/>
    </row>
    <row r="274" spans="1:40" x14ac:dyDescent="0.25">
      <c r="A274" s="33"/>
      <c r="B274" s="32" t="s">
        <v>22</v>
      </c>
      <c r="C274" s="34" t="s">
        <v>76</v>
      </c>
      <c r="D274" s="34">
        <v>662</v>
      </c>
      <c r="E274" s="34" t="s">
        <v>159</v>
      </c>
      <c r="F274" s="34" t="s">
        <v>159</v>
      </c>
      <c r="G274" s="34"/>
      <c r="H274" s="34" t="s">
        <v>56</v>
      </c>
      <c r="I274" s="34" t="s">
        <v>176</v>
      </c>
      <c r="J274" s="35">
        <v>39899</v>
      </c>
      <c r="K274" s="34">
        <v>2009</v>
      </c>
      <c r="L274" s="35">
        <v>40994</v>
      </c>
      <c r="M274" s="35">
        <v>40717</v>
      </c>
      <c r="N274" s="35" t="s">
        <v>9</v>
      </c>
      <c r="O274" s="35">
        <v>40717</v>
      </c>
      <c r="P274" s="36">
        <v>36</v>
      </c>
      <c r="Q274" s="36">
        <v>27</v>
      </c>
      <c r="R274" s="37"/>
      <c r="S274" s="32">
        <v>325.2</v>
      </c>
      <c r="T274" s="32"/>
      <c r="U274" s="38">
        <v>650.4</v>
      </c>
      <c r="V274" s="39"/>
      <c r="W274" s="34">
        <v>373.98</v>
      </c>
      <c r="X274" s="40"/>
      <c r="Y274" s="34">
        <v>115.00000000000001</v>
      </c>
      <c r="Z274" s="32"/>
      <c r="AA274" s="34">
        <v>51.111111111111121</v>
      </c>
      <c r="AB274" s="41"/>
      <c r="AC274" s="42" t="s">
        <v>56</v>
      </c>
      <c r="AD274" s="42" t="s">
        <v>56</v>
      </c>
      <c r="AE274" s="49" t="s">
        <v>56</v>
      </c>
      <c r="AF274" s="42" t="s">
        <v>56</v>
      </c>
      <c r="AG274" s="43"/>
      <c r="AH274" s="44" t="s">
        <v>56</v>
      </c>
      <c r="AI274" s="50"/>
      <c r="AJ274" s="45">
        <v>15.526358997469865</v>
      </c>
      <c r="AK274" s="46">
        <v>2.4086780426817573</v>
      </c>
      <c r="AM274" s="34">
        <v>57.500000000000007</v>
      </c>
      <c r="AN274" s="47"/>
    </row>
    <row r="275" spans="1:40" x14ac:dyDescent="0.25">
      <c r="A275" s="33"/>
      <c r="B275" s="32" t="s">
        <v>22</v>
      </c>
      <c r="C275" s="34" t="s">
        <v>76</v>
      </c>
      <c r="D275" s="34">
        <v>662</v>
      </c>
      <c r="E275" s="34" t="s">
        <v>218</v>
      </c>
      <c r="F275" s="34" t="s">
        <v>209</v>
      </c>
      <c r="G275" s="34"/>
      <c r="H275" s="34" t="s">
        <v>176</v>
      </c>
      <c r="I275" s="34" t="s">
        <v>176</v>
      </c>
      <c r="J275" s="35">
        <v>40851</v>
      </c>
      <c r="K275" s="34">
        <v>2011</v>
      </c>
      <c r="L275" s="35">
        <v>41946</v>
      </c>
      <c r="M275" s="35">
        <v>42369</v>
      </c>
      <c r="N275" s="35" t="s">
        <v>9</v>
      </c>
      <c r="O275" s="35">
        <v>42369</v>
      </c>
      <c r="P275" s="36">
        <v>36</v>
      </c>
      <c r="Q275" s="36">
        <v>50</v>
      </c>
      <c r="R275" s="37"/>
      <c r="S275" s="32">
        <v>325.2</v>
      </c>
      <c r="T275" s="32"/>
      <c r="U275" s="38">
        <v>650.4</v>
      </c>
      <c r="V275" s="39"/>
      <c r="W275" s="34">
        <v>520.08000000000004</v>
      </c>
      <c r="X275" s="40"/>
      <c r="Y275" s="34">
        <v>159.92619926199262</v>
      </c>
      <c r="Z275" s="32"/>
      <c r="AA275" s="34">
        <v>38.382287822878226</v>
      </c>
      <c r="AB275" s="41"/>
      <c r="AC275" s="42" t="s">
        <v>56</v>
      </c>
      <c r="AD275" s="42" t="s">
        <v>56</v>
      </c>
      <c r="AE275" s="49" t="s">
        <v>56</v>
      </c>
      <c r="AF275" s="42" t="s">
        <v>56</v>
      </c>
      <c r="AG275" s="43"/>
      <c r="AH275" s="44" t="s">
        <v>56</v>
      </c>
      <c r="AI275" s="50"/>
      <c r="AJ275" s="45">
        <v>16.73534852758473</v>
      </c>
      <c r="AK275" s="46">
        <v>3.1076735518400267</v>
      </c>
      <c r="AM275" s="34">
        <v>79.963099630996311</v>
      </c>
      <c r="AN275" s="47"/>
    </row>
    <row r="276" spans="1:40" x14ac:dyDescent="0.25">
      <c r="A276" s="33"/>
      <c r="B276" s="32" t="s">
        <v>22</v>
      </c>
      <c r="C276" s="34" t="s">
        <v>76</v>
      </c>
      <c r="D276" s="34">
        <v>662</v>
      </c>
      <c r="E276" s="34" t="s">
        <v>54</v>
      </c>
      <c r="F276" s="34" t="s">
        <v>124</v>
      </c>
      <c r="G276" s="34"/>
      <c r="H276" s="34" t="s">
        <v>176</v>
      </c>
      <c r="I276" s="34" t="s">
        <v>176</v>
      </c>
      <c r="J276" s="35">
        <v>42716</v>
      </c>
      <c r="K276" s="34">
        <v>2016</v>
      </c>
      <c r="L276" s="35">
        <v>43810</v>
      </c>
      <c r="M276" s="35" t="s">
        <v>9</v>
      </c>
      <c r="N276" s="35" t="s">
        <v>9</v>
      </c>
      <c r="O276" s="35">
        <v>43810</v>
      </c>
      <c r="P276" s="36">
        <v>36</v>
      </c>
      <c r="Q276" s="36">
        <v>36</v>
      </c>
      <c r="R276" s="37"/>
      <c r="S276" s="32">
        <v>650.4</v>
      </c>
      <c r="T276" s="32"/>
      <c r="U276" s="38">
        <v>650.4</v>
      </c>
      <c r="V276" s="39"/>
      <c r="W276" s="34">
        <v>433.6</v>
      </c>
      <c r="X276" s="61"/>
      <c r="Y276" s="34">
        <v>66.666666666666671</v>
      </c>
      <c r="Z276" s="32"/>
      <c r="AA276" s="34">
        <v>22.222222222222221</v>
      </c>
      <c r="AB276" s="37"/>
      <c r="AC276" s="49">
        <v>7.1428351783517838</v>
      </c>
      <c r="AD276" s="49">
        <v>7.1428351783517838</v>
      </c>
      <c r="AE276" s="49">
        <v>17.06349938499385</v>
      </c>
      <c r="AF276" s="49">
        <v>17.06349938499385</v>
      </c>
      <c r="AG276" s="55"/>
      <c r="AH276" s="49">
        <v>110.98100000000001</v>
      </c>
      <c r="AI276" s="55"/>
      <c r="AJ276" s="54">
        <v>26.536822002066128</v>
      </c>
      <c r="AK276" s="56">
        <v>1.6339560176657191</v>
      </c>
      <c r="AM276" s="34">
        <v>66.666666666666671</v>
      </c>
      <c r="AN276" s="47"/>
    </row>
    <row r="277" spans="1:40" x14ac:dyDescent="0.25">
      <c r="A277" s="33"/>
      <c r="B277" s="32" t="s">
        <v>22</v>
      </c>
      <c r="C277" s="34" t="s">
        <v>76</v>
      </c>
      <c r="D277" s="34">
        <v>662</v>
      </c>
      <c r="E277" s="34" t="s">
        <v>218</v>
      </c>
      <c r="F277" s="34" t="s">
        <v>209</v>
      </c>
      <c r="G277" s="34"/>
      <c r="H277" s="34" t="s">
        <v>176</v>
      </c>
      <c r="I277" s="34" t="s">
        <v>176</v>
      </c>
      <c r="J277" s="35">
        <v>42716</v>
      </c>
      <c r="K277" s="34">
        <v>2016</v>
      </c>
      <c r="L277" s="35">
        <v>43810</v>
      </c>
      <c r="M277" s="35" t="s">
        <v>9</v>
      </c>
      <c r="N277" s="35" t="s">
        <v>9</v>
      </c>
      <c r="O277" s="35">
        <v>43810</v>
      </c>
      <c r="P277" s="36">
        <v>36</v>
      </c>
      <c r="Q277" s="36">
        <v>36</v>
      </c>
      <c r="R277" s="37"/>
      <c r="S277" s="32">
        <v>650.4</v>
      </c>
      <c r="T277" s="32"/>
      <c r="U277" s="38">
        <v>650.4</v>
      </c>
      <c r="V277" s="39"/>
      <c r="W277" s="34">
        <v>216.8</v>
      </c>
      <c r="X277" s="61"/>
      <c r="Y277" s="34">
        <v>33.333333333333336</v>
      </c>
      <c r="Z277" s="32"/>
      <c r="AA277" s="34">
        <v>11.111111111111111</v>
      </c>
      <c r="AB277" s="37"/>
      <c r="AC277" s="49" t="s">
        <v>56</v>
      </c>
      <c r="AD277" s="49" t="s">
        <v>56</v>
      </c>
      <c r="AE277" s="49" t="s">
        <v>56</v>
      </c>
      <c r="AF277" s="49" t="s">
        <v>56</v>
      </c>
      <c r="AG277" s="55"/>
      <c r="AH277" s="49" t="s">
        <v>56</v>
      </c>
      <c r="AI277" s="55"/>
      <c r="AJ277" s="54">
        <v>26.536822002066128</v>
      </c>
      <c r="AK277" s="56">
        <v>0.81697800883285954</v>
      </c>
      <c r="AM277" s="34">
        <v>33.333333333333336</v>
      </c>
      <c r="AN277" s="47"/>
    </row>
    <row r="278" spans="1:40" x14ac:dyDescent="0.25">
      <c r="A278" s="33"/>
      <c r="B278" s="32" t="s">
        <v>192</v>
      </c>
      <c r="C278" s="34" t="s">
        <v>53</v>
      </c>
      <c r="D278" s="34">
        <v>960</v>
      </c>
      <c r="E278" s="34" t="s">
        <v>54</v>
      </c>
      <c r="F278" s="34" t="s">
        <v>55</v>
      </c>
      <c r="G278" s="34"/>
      <c r="H278" s="34" t="s">
        <v>9</v>
      </c>
      <c r="I278" s="34" t="s">
        <v>9</v>
      </c>
      <c r="J278" s="35">
        <v>34621</v>
      </c>
      <c r="K278" s="34">
        <v>1994</v>
      </c>
      <c r="L278" s="35">
        <v>35168</v>
      </c>
      <c r="M278" s="35" t="s">
        <v>9</v>
      </c>
      <c r="N278" s="35" t="s">
        <v>9</v>
      </c>
      <c r="O278" s="35">
        <v>35168</v>
      </c>
      <c r="P278" s="36">
        <v>18</v>
      </c>
      <c r="Q278" s="36">
        <v>18</v>
      </c>
      <c r="R278" s="37"/>
      <c r="S278" s="32">
        <v>261.60000000000002</v>
      </c>
      <c r="T278" s="32"/>
      <c r="U278" s="38">
        <v>717.4</v>
      </c>
      <c r="V278" s="39"/>
      <c r="W278" s="34">
        <v>65.400000000000006</v>
      </c>
      <c r="X278" s="40"/>
      <c r="Y278" s="34">
        <v>25</v>
      </c>
      <c r="Z278" s="32"/>
      <c r="AA278" s="34">
        <v>16.666666666666668</v>
      </c>
      <c r="AB278" s="41"/>
      <c r="AC278" s="42" t="s">
        <v>56</v>
      </c>
      <c r="AD278" s="42" t="s">
        <v>56</v>
      </c>
      <c r="AE278" s="42" t="s">
        <v>56</v>
      </c>
      <c r="AF278" s="42" t="s">
        <v>56</v>
      </c>
      <c r="AG278" s="43"/>
      <c r="AH278" s="44" t="s">
        <v>56</v>
      </c>
      <c r="AI278" s="43"/>
      <c r="AJ278" s="45">
        <v>11.884038928168632</v>
      </c>
      <c r="AK278" s="46">
        <v>0.55031795499241387</v>
      </c>
      <c r="AM278" s="34">
        <v>9.1162531363256214</v>
      </c>
      <c r="AN278" s="47"/>
    </row>
    <row r="279" spans="1:40" x14ac:dyDescent="0.25">
      <c r="A279" s="33"/>
      <c r="B279" s="32" t="s">
        <v>192</v>
      </c>
      <c r="C279" s="34" t="s">
        <v>53</v>
      </c>
      <c r="D279" s="34">
        <v>960</v>
      </c>
      <c r="E279" s="34" t="s">
        <v>54</v>
      </c>
      <c r="F279" s="34" t="s">
        <v>124</v>
      </c>
      <c r="G279" s="34"/>
      <c r="H279" s="34" t="s">
        <v>9</v>
      </c>
      <c r="I279" s="34" t="s">
        <v>9</v>
      </c>
      <c r="J279" s="35">
        <v>35501</v>
      </c>
      <c r="K279" s="34">
        <v>1997</v>
      </c>
      <c r="L279" s="35">
        <v>36596</v>
      </c>
      <c r="M279" s="35" t="s">
        <v>9</v>
      </c>
      <c r="N279" s="35" t="s">
        <v>9</v>
      </c>
      <c r="O279" s="35">
        <v>36596</v>
      </c>
      <c r="P279" s="36">
        <v>36</v>
      </c>
      <c r="Q279" s="36">
        <v>36</v>
      </c>
      <c r="R279" s="37"/>
      <c r="S279" s="32">
        <v>261.60000000000002</v>
      </c>
      <c r="T279" s="32"/>
      <c r="U279" s="38">
        <v>717.4</v>
      </c>
      <c r="V279" s="39"/>
      <c r="W279" s="34">
        <v>353.16</v>
      </c>
      <c r="X279" s="40"/>
      <c r="Y279" s="34">
        <v>135</v>
      </c>
      <c r="Z279" s="32"/>
      <c r="AA279" s="34">
        <v>45</v>
      </c>
      <c r="AB279" s="41"/>
      <c r="AC279" s="42" t="s">
        <v>56</v>
      </c>
      <c r="AD279" s="42" t="s">
        <v>56</v>
      </c>
      <c r="AE279" s="42" t="s">
        <v>56</v>
      </c>
      <c r="AF279" s="42" t="s">
        <v>56</v>
      </c>
      <c r="AG279" s="43"/>
      <c r="AH279" s="44" t="s">
        <v>56</v>
      </c>
      <c r="AI279" s="43"/>
      <c r="AJ279" s="45">
        <v>17.768030584893452</v>
      </c>
      <c r="AK279" s="46">
        <v>1.9876147686297883</v>
      </c>
      <c r="AM279" s="34">
        <v>49.227766936158361</v>
      </c>
      <c r="AN279" s="47"/>
    </row>
    <row r="280" spans="1:40" x14ac:dyDescent="0.25">
      <c r="A280" s="33"/>
      <c r="B280" s="32" t="s">
        <v>192</v>
      </c>
      <c r="C280" s="34" t="s">
        <v>53</v>
      </c>
      <c r="D280" s="34">
        <v>960</v>
      </c>
      <c r="E280" s="34" t="s">
        <v>54</v>
      </c>
      <c r="F280" s="34" t="s">
        <v>55</v>
      </c>
      <c r="G280" s="34"/>
      <c r="H280" s="34" t="s">
        <v>176</v>
      </c>
      <c r="I280" s="34" t="s">
        <v>193</v>
      </c>
      <c r="J280" s="35">
        <v>36969</v>
      </c>
      <c r="K280" s="34">
        <v>2001</v>
      </c>
      <c r="L280" s="35">
        <v>37394</v>
      </c>
      <c r="M280" s="35" t="s">
        <v>9</v>
      </c>
      <c r="N280" s="35" t="s">
        <v>9</v>
      </c>
      <c r="O280" s="35">
        <v>37394</v>
      </c>
      <c r="P280" s="36">
        <v>14</v>
      </c>
      <c r="Q280" s="36">
        <v>14</v>
      </c>
      <c r="R280" s="37"/>
      <c r="S280" s="32">
        <v>365.09999999999894</v>
      </c>
      <c r="T280" s="32"/>
      <c r="U280" s="38">
        <v>717.4</v>
      </c>
      <c r="V280" s="39"/>
      <c r="W280" s="34">
        <v>200</v>
      </c>
      <c r="X280" s="40"/>
      <c r="Y280" s="34">
        <v>54.779512462339241</v>
      </c>
      <c r="Z280" s="32"/>
      <c r="AA280" s="34">
        <v>46.953867824862201</v>
      </c>
      <c r="AB280" s="41"/>
      <c r="AC280" s="42">
        <v>0</v>
      </c>
      <c r="AD280" s="42">
        <v>0</v>
      </c>
      <c r="AE280" s="49">
        <v>0</v>
      </c>
      <c r="AF280" s="42">
        <v>0</v>
      </c>
      <c r="AG280" s="43"/>
      <c r="AH280" s="44">
        <v>0</v>
      </c>
      <c r="AI280" s="50"/>
      <c r="AJ280" s="45">
        <v>18.531698822669831</v>
      </c>
      <c r="AK280" s="46">
        <v>1.0792318713670221</v>
      </c>
      <c r="AM280" s="34">
        <v>27.878449958182326</v>
      </c>
      <c r="AN280" s="47"/>
    </row>
    <row r="281" spans="1:40" x14ac:dyDescent="0.25">
      <c r="A281" s="33"/>
      <c r="B281" s="32" t="s">
        <v>192</v>
      </c>
      <c r="C281" s="34" t="s">
        <v>53</v>
      </c>
      <c r="D281" s="34">
        <v>960</v>
      </c>
      <c r="E281" s="34" t="s">
        <v>54</v>
      </c>
      <c r="F281" s="34" t="s">
        <v>55</v>
      </c>
      <c r="G281" s="34"/>
      <c r="H281" s="34" t="s">
        <v>176</v>
      </c>
      <c r="I281" s="34" t="s">
        <v>193</v>
      </c>
      <c r="J281" s="35">
        <v>37655</v>
      </c>
      <c r="K281" s="34">
        <v>2003</v>
      </c>
      <c r="L281" s="35">
        <v>38079</v>
      </c>
      <c r="M281" s="35" t="s">
        <v>9</v>
      </c>
      <c r="N281" s="35" t="s">
        <v>9</v>
      </c>
      <c r="O281" s="35">
        <v>38079</v>
      </c>
      <c r="P281" s="36">
        <v>14</v>
      </c>
      <c r="Q281" s="36">
        <v>14</v>
      </c>
      <c r="R281" s="37"/>
      <c r="S281" s="32">
        <v>365.09999999999997</v>
      </c>
      <c r="T281" s="32"/>
      <c r="U281" s="38">
        <v>717.4</v>
      </c>
      <c r="V281" s="39"/>
      <c r="W281" s="34">
        <v>105.88</v>
      </c>
      <c r="X281" s="40"/>
      <c r="Y281" s="34">
        <v>29.000273897562312</v>
      </c>
      <c r="Z281" s="32"/>
      <c r="AA281" s="34">
        <v>24.857377626481984</v>
      </c>
      <c r="AB281" s="41"/>
      <c r="AC281" s="42">
        <v>0</v>
      </c>
      <c r="AD281" s="42">
        <v>0</v>
      </c>
      <c r="AE281" s="49">
        <v>0</v>
      </c>
      <c r="AF281" s="42">
        <v>0</v>
      </c>
      <c r="AG281" s="43"/>
      <c r="AH281" s="44">
        <v>0</v>
      </c>
      <c r="AI281" s="50"/>
      <c r="AJ281" s="45">
        <v>23.323906226701325</v>
      </c>
      <c r="AK281" s="46">
        <v>0.45395483488433874</v>
      </c>
      <c r="AM281" s="34">
        <v>14.758851407861723</v>
      </c>
      <c r="AN281" s="47"/>
    </row>
    <row r="282" spans="1:40" x14ac:dyDescent="0.25">
      <c r="A282" s="33"/>
      <c r="B282" s="32" t="s">
        <v>192</v>
      </c>
      <c r="C282" s="34" t="s">
        <v>53</v>
      </c>
      <c r="D282" s="34">
        <v>960</v>
      </c>
      <c r="E282" s="34" t="s">
        <v>54</v>
      </c>
      <c r="F282" s="34" t="s">
        <v>55</v>
      </c>
      <c r="G282" s="34"/>
      <c r="H282" s="34" t="s">
        <v>176</v>
      </c>
      <c r="I282" s="34" t="s">
        <v>193</v>
      </c>
      <c r="J282" s="35">
        <v>38203</v>
      </c>
      <c r="K282" s="34">
        <v>2004</v>
      </c>
      <c r="L282" s="35">
        <v>38810</v>
      </c>
      <c r="M282" s="35">
        <v>39036</v>
      </c>
      <c r="N282" s="35" t="s">
        <v>9</v>
      </c>
      <c r="O282" s="35">
        <v>39036</v>
      </c>
      <c r="P282" s="36">
        <v>20</v>
      </c>
      <c r="Q282" s="36">
        <v>27</v>
      </c>
      <c r="R282" s="37"/>
      <c r="S282" s="32">
        <v>365.09999999999997</v>
      </c>
      <c r="T282" s="32"/>
      <c r="U282" s="38">
        <v>717.4</v>
      </c>
      <c r="V282" s="39"/>
      <c r="W282" s="34">
        <v>99</v>
      </c>
      <c r="X282" s="40"/>
      <c r="Y282" s="34">
        <v>27.11585866885785</v>
      </c>
      <c r="Z282" s="32"/>
      <c r="AA282" s="34">
        <v>12.051492741714599</v>
      </c>
      <c r="AB282" s="41"/>
      <c r="AC282" s="42">
        <v>0</v>
      </c>
      <c r="AD282" s="42">
        <v>0</v>
      </c>
      <c r="AE282" s="49">
        <v>0</v>
      </c>
      <c r="AF282" s="42">
        <v>0</v>
      </c>
      <c r="AG282" s="43"/>
      <c r="AH282" s="44">
        <v>0</v>
      </c>
      <c r="AI282" s="50"/>
      <c r="AJ282" s="45">
        <v>26.769984234542807</v>
      </c>
      <c r="AK282" s="46">
        <v>0.3698171770764615</v>
      </c>
      <c r="AM282" s="34">
        <v>13.799832729300251</v>
      </c>
      <c r="AN282" s="47"/>
    </row>
    <row r="283" spans="1:40" x14ac:dyDescent="0.25">
      <c r="A283" s="33"/>
      <c r="B283" s="32" t="s">
        <v>67</v>
      </c>
      <c r="C283" s="34" t="s">
        <v>59</v>
      </c>
      <c r="D283" s="34">
        <v>928</v>
      </c>
      <c r="E283" s="34" t="s">
        <v>54</v>
      </c>
      <c r="F283" s="34" t="s">
        <v>55</v>
      </c>
      <c r="G283" s="34"/>
      <c r="H283" s="34" t="s">
        <v>9</v>
      </c>
      <c r="I283" s="34" t="s">
        <v>9</v>
      </c>
      <c r="J283" s="35">
        <v>20796</v>
      </c>
      <c r="K283" s="34">
        <v>1956</v>
      </c>
      <c r="L283" s="35">
        <v>20977</v>
      </c>
      <c r="M283" s="35" t="s">
        <v>9</v>
      </c>
      <c r="N283" s="35" t="s">
        <v>9</v>
      </c>
      <c r="O283" s="35">
        <v>20977</v>
      </c>
      <c r="P283" s="36">
        <v>6</v>
      </c>
      <c r="Q283" s="36">
        <v>6</v>
      </c>
      <c r="R283" s="37"/>
      <c r="S283" s="32">
        <v>50</v>
      </c>
      <c r="T283" s="32"/>
      <c r="U283" s="38" t="s">
        <v>10</v>
      </c>
      <c r="V283" s="39"/>
      <c r="W283" s="34">
        <v>12.5</v>
      </c>
      <c r="X283" s="40"/>
      <c r="Y283" s="34">
        <v>25</v>
      </c>
      <c r="Z283" s="32"/>
      <c r="AA283" s="34">
        <v>50</v>
      </c>
      <c r="AB283" s="41"/>
      <c r="AC283" s="42" t="s">
        <v>56</v>
      </c>
      <c r="AD283" s="42" t="s">
        <v>56</v>
      </c>
      <c r="AE283" s="42" t="s">
        <v>56</v>
      </c>
      <c r="AF283" s="42" t="s">
        <v>56</v>
      </c>
      <c r="AG283" s="43"/>
      <c r="AH283" s="44" t="s">
        <v>56</v>
      </c>
      <c r="AI283" s="43"/>
      <c r="AJ283" s="45" t="s">
        <v>56</v>
      </c>
      <c r="AK283" s="46" t="s">
        <v>56</v>
      </c>
      <c r="AM283" s="34" t="s">
        <v>10</v>
      </c>
      <c r="AN283" s="47"/>
    </row>
    <row r="284" spans="1:40" x14ac:dyDescent="0.25">
      <c r="A284" s="33"/>
      <c r="B284" s="32" t="s">
        <v>143</v>
      </c>
      <c r="C284" s="34" t="s">
        <v>53</v>
      </c>
      <c r="D284" s="34">
        <v>423</v>
      </c>
      <c r="E284" s="34" t="s">
        <v>54</v>
      </c>
      <c r="F284" s="34" t="s">
        <v>88</v>
      </c>
      <c r="G284" s="34"/>
      <c r="H284" s="34" t="s">
        <v>9</v>
      </c>
      <c r="I284" s="34" t="s">
        <v>9</v>
      </c>
      <c r="J284" s="35">
        <v>29418</v>
      </c>
      <c r="K284" s="34">
        <v>1980</v>
      </c>
      <c r="L284" s="35">
        <v>29782</v>
      </c>
      <c r="M284" s="35" t="s">
        <v>9</v>
      </c>
      <c r="N284" s="35" t="s">
        <v>9</v>
      </c>
      <c r="O284" s="35">
        <v>29782</v>
      </c>
      <c r="P284" s="36">
        <v>12</v>
      </c>
      <c r="Q284" s="36">
        <v>12</v>
      </c>
      <c r="R284" s="37"/>
      <c r="S284" s="32">
        <v>34</v>
      </c>
      <c r="T284" s="32"/>
      <c r="U284" s="38">
        <v>303.8</v>
      </c>
      <c r="V284" s="39"/>
      <c r="W284" s="34">
        <v>8.5</v>
      </c>
      <c r="X284" s="40"/>
      <c r="Y284" s="34">
        <v>25</v>
      </c>
      <c r="Z284" s="32"/>
      <c r="AA284" s="34">
        <v>25</v>
      </c>
      <c r="AB284" s="41"/>
      <c r="AC284" s="42" t="s">
        <v>56</v>
      </c>
      <c r="AD284" s="42" t="s">
        <v>56</v>
      </c>
      <c r="AE284" s="42" t="s">
        <v>56</v>
      </c>
      <c r="AF284" s="42" t="s">
        <v>56</v>
      </c>
      <c r="AG284" s="43"/>
      <c r="AH284" s="44" t="s">
        <v>56</v>
      </c>
      <c r="AI284" s="43"/>
      <c r="AJ284" s="45">
        <v>1.8142568853636425</v>
      </c>
      <c r="AK284" s="46">
        <v>0.4685113816336044</v>
      </c>
      <c r="AM284" s="34">
        <v>2.7978933508887427</v>
      </c>
      <c r="AN284" s="47"/>
    </row>
    <row r="285" spans="1:40" x14ac:dyDescent="0.25">
      <c r="A285" s="33"/>
      <c r="B285" s="32" t="s">
        <v>143</v>
      </c>
      <c r="C285" s="34" t="s">
        <v>206</v>
      </c>
      <c r="D285" s="34">
        <v>423</v>
      </c>
      <c r="E285" s="34" t="s">
        <v>54</v>
      </c>
      <c r="F285" s="34" t="s">
        <v>124</v>
      </c>
      <c r="G285" s="34"/>
      <c r="H285" s="34" t="s">
        <v>176</v>
      </c>
      <c r="I285" s="34" t="s">
        <v>176</v>
      </c>
      <c r="J285" s="35">
        <v>41409</v>
      </c>
      <c r="K285" s="34">
        <v>2013</v>
      </c>
      <c r="L285" s="35">
        <v>42504</v>
      </c>
      <c r="M285" s="35" t="s">
        <v>9</v>
      </c>
      <c r="N285" s="35">
        <v>42436</v>
      </c>
      <c r="O285" s="35">
        <v>42436</v>
      </c>
      <c r="P285" s="36">
        <v>36</v>
      </c>
      <c r="Q285" s="36">
        <v>34</v>
      </c>
      <c r="R285" s="37"/>
      <c r="S285" s="32">
        <v>158.19999999999999</v>
      </c>
      <c r="T285" s="32"/>
      <c r="U285" s="38">
        <v>303.8</v>
      </c>
      <c r="V285" s="39"/>
      <c r="W285" s="34">
        <v>891</v>
      </c>
      <c r="X285" s="40"/>
      <c r="Y285" s="34">
        <v>563.21112515802781</v>
      </c>
      <c r="Z285" s="32"/>
      <c r="AA285" s="34">
        <v>198.78039711459806</v>
      </c>
      <c r="AB285" s="41"/>
      <c r="AC285" s="42">
        <v>46.934260429835653</v>
      </c>
      <c r="AD285" s="42">
        <v>93.868520859671307</v>
      </c>
      <c r="AE285" s="49">
        <v>187.73704171934261</v>
      </c>
      <c r="AF285" s="42">
        <v>500.63211125158034</v>
      </c>
      <c r="AG285" s="43"/>
      <c r="AH285" s="44">
        <v>792</v>
      </c>
      <c r="AI285" s="50"/>
      <c r="AJ285" s="45">
        <v>15.626097915766373</v>
      </c>
      <c r="AK285" s="46">
        <v>5.7019993398415965</v>
      </c>
      <c r="AM285" s="34">
        <v>293.28505595786703</v>
      </c>
      <c r="AN285" s="47"/>
    </row>
    <row r="286" spans="1:40" x14ac:dyDescent="0.25">
      <c r="A286" s="33"/>
      <c r="B286" s="32" t="s">
        <v>187</v>
      </c>
      <c r="C286" s="34" t="s">
        <v>53</v>
      </c>
      <c r="D286" s="34">
        <v>935</v>
      </c>
      <c r="E286" s="34" t="s">
        <v>54</v>
      </c>
      <c r="F286" s="34" t="s">
        <v>55</v>
      </c>
      <c r="G286" s="34"/>
      <c r="H286" s="34" t="s">
        <v>9</v>
      </c>
      <c r="I286" s="34" t="s">
        <v>9</v>
      </c>
      <c r="J286" s="35">
        <v>34045</v>
      </c>
      <c r="K286" s="34">
        <v>1993</v>
      </c>
      <c r="L286" s="35">
        <v>34409</v>
      </c>
      <c r="M286" s="35" t="s">
        <v>9</v>
      </c>
      <c r="N286" s="35" t="s">
        <v>9</v>
      </c>
      <c r="O286" s="35">
        <v>34409</v>
      </c>
      <c r="P286" s="36">
        <v>12</v>
      </c>
      <c r="Q286" s="36">
        <v>12</v>
      </c>
      <c r="R286" s="37"/>
      <c r="S286" s="32">
        <v>589.6</v>
      </c>
      <c r="T286" s="32"/>
      <c r="U286" s="38">
        <v>2180.1999999999998</v>
      </c>
      <c r="V286" s="39"/>
      <c r="W286" s="34">
        <v>177</v>
      </c>
      <c r="X286" s="40"/>
      <c r="Y286" s="34">
        <v>30.020352781546812</v>
      </c>
      <c r="Z286" s="32"/>
      <c r="AA286" s="34">
        <v>30.020352781546809</v>
      </c>
      <c r="AB286" s="41"/>
      <c r="AC286" s="42" t="s">
        <v>56</v>
      </c>
      <c r="AD286" s="42" t="s">
        <v>56</v>
      </c>
      <c r="AE286" s="42" t="s">
        <v>56</v>
      </c>
      <c r="AF286" s="42" t="s">
        <v>56</v>
      </c>
      <c r="AG286" s="43"/>
      <c r="AH286" s="44" t="s">
        <v>56</v>
      </c>
      <c r="AI286" s="43"/>
      <c r="AJ286" s="45" t="s">
        <v>56</v>
      </c>
      <c r="AK286" s="46" t="s">
        <v>56</v>
      </c>
      <c r="AM286" s="34">
        <v>8.1185212365838009</v>
      </c>
      <c r="AN286" s="47"/>
    </row>
    <row r="287" spans="1:40" x14ac:dyDescent="0.25">
      <c r="A287" s="33"/>
      <c r="B287" s="32" t="s">
        <v>175</v>
      </c>
      <c r="C287" s="34" t="s">
        <v>53</v>
      </c>
      <c r="D287" s="34">
        <v>935</v>
      </c>
      <c r="E287" s="34" t="s">
        <v>54</v>
      </c>
      <c r="F287" s="34" t="s">
        <v>55</v>
      </c>
      <c r="G287" s="34"/>
      <c r="H287" s="34" t="s">
        <v>9</v>
      </c>
      <c r="I287" s="34" t="s">
        <v>9</v>
      </c>
      <c r="J287" s="35">
        <v>33245</v>
      </c>
      <c r="K287" s="34">
        <v>1991</v>
      </c>
      <c r="L287" s="35">
        <v>33669</v>
      </c>
      <c r="M287" s="35">
        <v>33697</v>
      </c>
      <c r="N287" s="35" t="s">
        <v>9</v>
      </c>
      <c r="O287" s="35">
        <v>33697</v>
      </c>
      <c r="P287" s="36">
        <v>14</v>
      </c>
      <c r="Q287" s="36">
        <v>15</v>
      </c>
      <c r="R287" s="37"/>
      <c r="S287" s="32">
        <v>590</v>
      </c>
      <c r="T287" s="32"/>
      <c r="U287" s="38">
        <v>2180.1999999999998</v>
      </c>
      <c r="V287" s="39"/>
      <c r="W287" s="34">
        <v>619.5</v>
      </c>
      <c r="X287" s="40"/>
      <c r="Y287" s="34">
        <v>105</v>
      </c>
      <c r="Z287" s="32"/>
      <c r="AA287" s="34">
        <v>84</v>
      </c>
      <c r="AB287" s="41"/>
      <c r="AC287" s="42" t="s">
        <v>56</v>
      </c>
      <c r="AD287" s="42" t="s">
        <v>56</v>
      </c>
      <c r="AE287" s="42" t="s">
        <v>56</v>
      </c>
      <c r="AF287" s="42" t="s">
        <v>56</v>
      </c>
      <c r="AG287" s="43"/>
      <c r="AH287" s="44" t="s">
        <v>56</v>
      </c>
      <c r="AI287" s="43"/>
      <c r="AJ287" s="45" t="s">
        <v>56</v>
      </c>
      <c r="AK287" s="46" t="s">
        <v>56</v>
      </c>
      <c r="AM287" s="34">
        <v>28.414824328043302</v>
      </c>
      <c r="AN287" s="47"/>
    </row>
    <row r="288" spans="1:40" x14ac:dyDescent="0.25">
      <c r="A288" s="33"/>
      <c r="B288" s="32" t="s">
        <v>175</v>
      </c>
      <c r="C288" s="34" t="s">
        <v>53</v>
      </c>
      <c r="D288" s="34">
        <v>935</v>
      </c>
      <c r="E288" s="34" t="s">
        <v>54</v>
      </c>
      <c r="F288" s="34" t="s">
        <v>55</v>
      </c>
      <c r="G288" s="34"/>
      <c r="H288" s="34" t="s">
        <v>9</v>
      </c>
      <c r="I288" s="34" t="s">
        <v>9</v>
      </c>
      <c r="J288" s="35">
        <v>33697</v>
      </c>
      <c r="K288" s="34">
        <v>1992</v>
      </c>
      <c r="L288" s="35">
        <v>34061</v>
      </c>
      <c r="M288" s="35" t="s">
        <v>9</v>
      </c>
      <c r="N288" s="35">
        <v>33969</v>
      </c>
      <c r="O288" s="35">
        <v>33969</v>
      </c>
      <c r="P288" s="36">
        <v>12</v>
      </c>
      <c r="Q288" s="36">
        <v>9</v>
      </c>
      <c r="R288" s="37"/>
      <c r="S288" s="32">
        <v>590</v>
      </c>
      <c r="T288" s="32"/>
      <c r="U288" s="38">
        <v>2180.1999999999998</v>
      </c>
      <c r="V288" s="39"/>
      <c r="W288" s="34">
        <v>236</v>
      </c>
      <c r="X288" s="40"/>
      <c r="Y288" s="34">
        <v>40</v>
      </c>
      <c r="Z288" s="32"/>
      <c r="AA288" s="34">
        <v>53.333333333333336</v>
      </c>
      <c r="AB288" s="41"/>
      <c r="AC288" s="42" t="s">
        <v>56</v>
      </c>
      <c r="AD288" s="42" t="s">
        <v>56</v>
      </c>
      <c r="AE288" s="42" t="s">
        <v>56</v>
      </c>
      <c r="AF288" s="42" t="s">
        <v>56</v>
      </c>
      <c r="AG288" s="43"/>
      <c r="AH288" s="44" t="s">
        <v>56</v>
      </c>
      <c r="AI288" s="43"/>
      <c r="AJ288" s="45" t="s">
        <v>56</v>
      </c>
      <c r="AK288" s="46" t="s">
        <v>56</v>
      </c>
      <c r="AM288" s="34">
        <v>10.824694982111733</v>
      </c>
      <c r="AN288" s="47"/>
    </row>
    <row r="289" spans="1:40" x14ac:dyDescent="0.25">
      <c r="A289" s="33"/>
      <c r="B289" s="32" t="s">
        <v>202</v>
      </c>
      <c r="C289" s="34" t="s">
        <v>63</v>
      </c>
      <c r="D289" s="34">
        <v>611</v>
      </c>
      <c r="E289" s="34" t="s">
        <v>54</v>
      </c>
      <c r="F289" s="34" t="s">
        <v>55</v>
      </c>
      <c r="G289" s="34"/>
      <c r="H289" s="34" t="s">
        <v>9</v>
      </c>
      <c r="I289" s="34" t="s">
        <v>9</v>
      </c>
      <c r="J289" s="35">
        <v>35170</v>
      </c>
      <c r="K289" s="34">
        <v>1996</v>
      </c>
      <c r="L289" s="35">
        <v>35595</v>
      </c>
      <c r="M289" s="35">
        <v>36250</v>
      </c>
      <c r="N289" s="35" t="s">
        <v>9</v>
      </c>
      <c r="O289" s="35">
        <v>36250</v>
      </c>
      <c r="P289" s="36">
        <v>14</v>
      </c>
      <c r="Q289" s="36">
        <v>36</v>
      </c>
      <c r="R289" s="37"/>
      <c r="S289" s="32">
        <v>11.5</v>
      </c>
      <c r="T289" s="32"/>
      <c r="U289" s="38">
        <v>31.799999999999997</v>
      </c>
      <c r="V289" s="39"/>
      <c r="W289" s="34">
        <v>8.25</v>
      </c>
      <c r="X289" s="40"/>
      <c r="Y289" s="34">
        <v>71.739130434782609</v>
      </c>
      <c r="Z289" s="32"/>
      <c r="AA289" s="34">
        <v>23.913043478260867</v>
      </c>
      <c r="AB289" s="41"/>
      <c r="AC289" s="42" t="s">
        <v>56</v>
      </c>
      <c r="AD289" s="42" t="s">
        <v>56</v>
      </c>
      <c r="AE289" s="42" t="s">
        <v>56</v>
      </c>
      <c r="AF289" s="42" t="s">
        <v>56</v>
      </c>
      <c r="AG289" s="43"/>
      <c r="AH289" s="44" t="s">
        <v>56</v>
      </c>
      <c r="AI289" s="43"/>
      <c r="AJ289" s="45">
        <v>0.34354547256834006</v>
      </c>
      <c r="AK289" s="46">
        <v>2.4014288234751402</v>
      </c>
      <c r="AM289" s="34">
        <v>25.943396226415093</v>
      </c>
      <c r="AN289" s="47"/>
    </row>
    <row r="290" spans="1:40" x14ac:dyDescent="0.25">
      <c r="A290" s="33"/>
      <c r="B290" s="32" t="s">
        <v>202</v>
      </c>
      <c r="C290" s="34" t="s">
        <v>63</v>
      </c>
      <c r="D290" s="34">
        <v>611</v>
      </c>
      <c r="E290" s="34" t="s">
        <v>159</v>
      </c>
      <c r="F290" s="34" t="s">
        <v>164</v>
      </c>
      <c r="G290" s="34"/>
      <c r="H290" s="34" t="s">
        <v>9</v>
      </c>
      <c r="I290" s="34" t="s">
        <v>9</v>
      </c>
      <c r="J290" s="35">
        <v>36451</v>
      </c>
      <c r="K290" s="34">
        <v>1999</v>
      </c>
      <c r="L290" s="35">
        <v>37546</v>
      </c>
      <c r="M290" s="35">
        <v>37638</v>
      </c>
      <c r="N290" s="35" t="s">
        <v>9</v>
      </c>
      <c r="O290" s="35">
        <v>37638</v>
      </c>
      <c r="P290" s="36">
        <v>36</v>
      </c>
      <c r="Q290" s="36">
        <v>39</v>
      </c>
      <c r="R290" s="37"/>
      <c r="S290" s="32">
        <v>15.9</v>
      </c>
      <c r="T290" s="32"/>
      <c r="U290" s="38">
        <v>31.799999999999997</v>
      </c>
      <c r="V290" s="39"/>
      <c r="W290" s="34">
        <v>19.082000000000001</v>
      </c>
      <c r="X290" s="40"/>
      <c r="Y290" s="34">
        <v>120.0125786163522</v>
      </c>
      <c r="Z290" s="32"/>
      <c r="AA290" s="34">
        <v>36.926947266569911</v>
      </c>
      <c r="AB290" s="41"/>
      <c r="AC290" s="42" t="s">
        <v>56</v>
      </c>
      <c r="AD290" s="42" t="s">
        <v>56</v>
      </c>
      <c r="AE290" s="42" t="s">
        <v>56</v>
      </c>
      <c r="AF290" s="42" t="s">
        <v>56</v>
      </c>
      <c r="AG290" s="43"/>
      <c r="AH290" s="44" t="s">
        <v>56</v>
      </c>
      <c r="AI290" s="43"/>
      <c r="AJ290" s="45">
        <v>0.39389342253424209</v>
      </c>
      <c r="AK290" s="46">
        <v>4.8444576396401127</v>
      </c>
      <c r="AM290" s="34">
        <v>60.006289308176108</v>
      </c>
      <c r="AN290" s="47"/>
    </row>
    <row r="291" spans="1:40" x14ac:dyDescent="0.25">
      <c r="A291" s="33"/>
      <c r="B291" s="32" t="s">
        <v>202</v>
      </c>
      <c r="C291" s="34" t="s">
        <v>207</v>
      </c>
      <c r="D291" s="34">
        <v>611</v>
      </c>
      <c r="E291" s="34" t="s">
        <v>159</v>
      </c>
      <c r="F291" s="34" t="s">
        <v>209</v>
      </c>
      <c r="G291" s="34"/>
      <c r="H291" s="34" t="s">
        <v>56</v>
      </c>
      <c r="I291" s="34" t="s">
        <v>176</v>
      </c>
      <c r="J291" s="35">
        <v>39708</v>
      </c>
      <c r="K291" s="34">
        <v>2008</v>
      </c>
      <c r="L291" s="35">
        <v>40802</v>
      </c>
      <c r="M291" s="35">
        <v>41060</v>
      </c>
      <c r="N291" s="35" t="s">
        <v>9</v>
      </c>
      <c r="O291" s="35">
        <v>41060</v>
      </c>
      <c r="P291" s="36">
        <v>36</v>
      </c>
      <c r="Q291" s="36">
        <v>44</v>
      </c>
      <c r="R291" s="37"/>
      <c r="S291" s="32">
        <v>15.899999999999999</v>
      </c>
      <c r="T291" s="32"/>
      <c r="U291" s="38">
        <v>31.799999999999997</v>
      </c>
      <c r="V291" s="39"/>
      <c r="W291" s="34">
        <v>22.26</v>
      </c>
      <c r="X291" s="40"/>
      <c r="Y291" s="34">
        <v>140</v>
      </c>
      <c r="Z291" s="32"/>
      <c r="AA291" s="34">
        <v>26.666666666666668</v>
      </c>
      <c r="AB291" s="41"/>
      <c r="AC291" s="42" t="s">
        <v>56</v>
      </c>
      <c r="AD291" s="42" t="s">
        <v>56</v>
      </c>
      <c r="AE291" s="49" t="s">
        <v>56</v>
      </c>
      <c r="AF291" s="42" t="s">
        <v>56</v>
      </c>
      <c r="AG291" s="43"/>
      <c r="AH291" s="44" t="s">
        <v>56</v>
      </c>
      <c r="AI291" s="50"/>
      <c r="AJ291" s="45">
        <v>0.63857117595141077</v>
      </c>
      <c r="AK291" s="46">
        <v>3.4859074192997679</v>
      </c>
      <c r="AM291" s="34">
        <v>70</v>
      </c>
      <c r="AN291" s="47"/>
    </row>
    <row r="292" spans="1:40" x14ac:dyDescent="0.25">
      <c r="A292" s="33"/>
      <c r="B292" s="32" t="s">
        <v>147</v>
      </c>
      <c r="C292" s="34" t="s">
        <v>59</v>
      </c>
      <c r="D292" s="34">
        <v>321</v>
      </c>
      <c r="E292" s="34" t="s">
        <v>54</v>
      </c>
      <c r="F292" s="34" t="s">
        <v>124</v>
      </c>
      <c r="G292" s="34"/>
      <c r="H292" s="34" t="s">
        <v>9</v>
      </c>
      <c r="I292" s="34" t="s">
        <v>9</v>
      </c>
      <c r="J292" s="35">
        <v>29623</v>
      </c>
      <c r="K292" s="34">
        <v>1981</v>
      </c>
      <c r="L292" s="35">
        <v>30717</v>
      </c>
      <c r="M292" s="35" t="s">
        <v>9</v>
      </c>
      <c r="N292" s="35" t="s">
        <v>9</v>
      </c>
      <c r="O292" s="35">
        <v>30717</v>
      </c>
      <c r="P292" s="36">
        <v>36</v>
      </c>
      <c r="Q292" s="36">
        <v>36</v>
      </c>
      <c r="R292" s="37"/>
      <c r="S292" s="32">
        <v>2.9</v>
      </c>
      <c r="T292" s="32"/>
      <c r="U292" s="38">
        <v>11.5</v>
      </c>
      <c r="V292" s="39"/>
      <c r="W292" s="34">
        <v>8.5500000000000007</v>
      </c>
      <c r="X292" s="40"/>
      <c r="Y292" s="34">
        <v>294.82758620689657</v>
      </c>
      <c r="Z292" s="32"/>
      <c r="AA292" s="34">
        <v>98.275862068965523</v>
      </c>
      <c r="AB292" s="41"/>
      <c r="AC292" s="42" t="s">
        <v>56</v>
      </c>
      <c r="AD292" s="42" t="s">
        <v>56</v>
      </c>
      <c r="AE292" s="42" t="s">
        <v>56</v>
      </c>
      <c r="AF292" s="42" t="s">
        <v>56</v>
      </c>
      <c r="AG292" s="43"/>
      <c r="AH292" s="44" t="s">
        <v>56</v>
      </c>
      <c r="AI292" s="43"/>
      <c r="AJ292" s="45">
        <v>7.054143396504077E-2</v>
      </c>
      <c r="AK292" s="46">
        <v>12.120536143675851</v>
      </c>
      <c r="AM292" s="34">
        <v>74.34782608695653</v>
      </c>
      <c r="AN292" s="47"/>
    </row>
    <row r="293" spans="1:40" x14ac:dyDescent="0.25">
      <c r="A293" s="33"/>
      <c r="B293" s="32" t="s">
        <v>147</v>
      </c>
      <c r="C293" s="34" t="s">
        <v>59</v>
      </c>
      <c r="D293" s="34">
        <v>321</v>
      </c>
      <c r="E293" s="34" t="s">
        <v>54</v>
      </c>
      <c r="F293" s="34" t="s">
        <v>55</v>
      </c>
      <c r="G293" s="34"/>
      <c r="H293" s="34" t="s">
        <v>9</v>
      </c>
      <c r="I293" s="34" t="s">
        <v>9</v>
      </c>
      <c r="J293" s="35">
        <v>30881</v>
      </c>
      <c r="K293" s="34">
        <v>1984</v>
      </c>
      <c r="L293" s="35">
        <v>31245</v>
      </c>
      <c r="M293" s="35" t="s">
        <v>9</v>
      </c>
      <c r="N293" s="35" t="s">
        <v>9</v>
      </c>
      <c r="O293" s="35">
        <v>31245</v>
      </c>
      <c r="P293" s="36">
        <v>12</v>
      </c>
      <c r="Q293" s="36">
        <v>12</v>
      </c>
      <c r="R293" s="37"/>
      <c r="S293" s="32">
        <v>4</v>
      </c>
      <c r="T293" s="32"/>
      <c r="U293" s="38">
        <v>11.5</v>
      </c>
      <c r="V293" s="39"/>
      <c r="W293" s="34">
        <v>1.4</v>
      </c>
      <c r="X293" s="40"/>
      <c r="Y293" s="34">
        <v>35</v>
      </c>
      <c r="Z293" s="32"/>
      <c r="AA293" s="34">
        <v>35</v>
      </c>
      <c r="AB293" s="41"/>
      <c r="AC293" s="42" t="s">
        <v>56</v>
      </c>
      <c r="AD293" s="42" t="s">
        <v>56</v>
      </c>
      <c r="AE293" s="42" t="s">
        <v>56</v>
      </c>
      <c r="AF293" s="42" t="s">
        <v>56</v>
      </c>
      <c r="AG293" s="43"/>
      <c r="AH293" s="44" t="s">
        <v>56</v>
      </c>
      <c r="AI293" s="43"/>
      <c r="AJ293" s="45">
        <v>0.11136090641196687</v>
      </c>
      <c r="AK293" s="46">
        <v>1.2571736753119276</v>
      </c>
      <c r="AM293" s="34">
        <v>12.17391304347826</v>
      </c>
      <c r="AN293" s="47"/>
    </row>
    <row r="294" spans="1:40" x14ac:dyDescent="0.25">
      <c r="A294" s="33"/>
      <c r="B294" s="32" t="s">
        <v>147</v>
      </c>
      <c r="C294" s="34" t="s">
        <v>59</v>
      </c>
      <c r="D294" s="34">
        <v>321</v>
      </c>
      <c r="E294" s="34" t="s">
        <v>159</v>
      </c>
      <c r="F294" s="34" t="s">
        <v>160</v>
      </c>
      <c r="G294" s="34"/>
      <c r="H294" s="34" t="s">
        <v>9</v>
      </c>
      <c r="I294" s="34" t="s">
        <v>9</v>
      </c>
      <c r="J294" s="35">
        <v>31742</v>
      </c>
      <c r="K294" s="34">
        <v>1986</v>
      </c>
      <c r="L294" s="35">
        <v>32837</v>
      </c>
      <c r="M294" s="35" t="s">
        <v>9</v>
      </c>
      <c r="N294" s="35" t="s">
        <v>9</v>
      </c>
      <c r="O294" s="35">
        <v>32837</v>
      </c>
      <c r="P294" s="36">
        <v>36</v>
      </c>
      <c r="Q294" s="36">
        <v>36</v>
      </c>
      <c r="R294" s="37"/>
      <c r="S294" s="32">
        <v>4</v>
      </c>
      <c r="T294" s="32"/>
      <c r="U294" s="38">
        <v>11.5</v>
      </c>
      <c r="V294" s="39"/>
      <c r="W294" s="34">
        <v>2.8</v>
      </c>
      <c r="X294" s="40"/>
      <c r="Y294" s="34">
        <v>70</v>
      </c>
      <c r="Z294" s="32"/>
      <c r="AA294" s="34">
        <v>23.333333333333332</v>
      </c>
      <c r="AB294" s="41"/>
      <c r="AC294" s="42" t="s">
        <v>56</v>
      </c>
      <c r="AD294" s="42" t="s">
        <v>56</v>
      </c>
      <c r="AE294" s="42" t="s">
        <v>56</v>
      </c>
      <c r="AF294" s="42" t="s">
        <v>56</v>
      </c>
      <c r="AG294" s="43"/>
      <c r="AH294" s="44" t="s">
        <v>56</v>
      </c>
      <c r="AI294" s="43"/>
      <c r="AJ294" s="45">
        <v>0.11049956504137783</v>
      </c>
      <c r="AK294" s="46">
        <v>2.5339466258998469</v>
      </c>
      <c r="AM294" s="34">
        <v>24.34782608695652</v>
      </c>
      <c r="AN294" s="47"/>
    </row>
    <row r="295" spans="1:40" x14ac:dyDescent="0.25">
      <c r="A295" s="33"/>
      <c r="B295" s="32" t="s">
        <v>147</v>
      </c>
      <c r="C295" s="34" t="s">
        <v>59</v>
      </c>
      <c r="D295" s="34">
        <v>321</v>
      </c>
      <c r="E295" s="34" t="s">
        <v>54</v>
      </c>
      <c r="F295" s="34" t="s">
        <v>55</v>
      </c>
      <c r="G295" s="34"/>
      <c r="H295" s="34" t="s">
        <v>176</v>
      </c>
      <c r="I295" s="34" t="s">
        <v>176</v>
      </c>
      <c r="J295" s="35">
        <v>37496</v>
      </c>
      <c r="K295" s="34">
        <v>2002</v>
      </c>
      <c r="L295" s="35">
        <v>37860</v>
      </c>
      <c r="M295" s="35">
        <v>38044</v>
      </c>
      <c r="N295" s="35">
        <v>37988</v>
      </c>
      <c r="O295" s="35">
        <v>37988</v>
      </c>
      <c r="P295" s="36">
        <v>12</v>
      </c>
      <c r="Q295" s="36">
        <v>16</v>
      </c>
      <c r="R295" s="37"/>
      <c r="S295" s="32">
        <v>8.1999999999999993</v>
      </c>
      <c r="T295" s="32"/>
      <c r="U295" s="38">
        <v>11.5</v>
      </c>
      <c r="V295" s="39"/>
      <c r="W295" s="34">
        <v>3.28</v>
      </c>
      <c r="X295" s="40"/>
      <c r="Y295" s="34">
        <v>40</v>
      </c>
      <c r="Z295" s="32"/>
      <c r="AA295" s="34">
        <v>30</v>
      </c>
      <c r="AB295" s="41"/>
      <c r="AC295" s="42">
        <v>3.7500000000000004</v>
      </c>
      <c r="AD295" s="42">
        <v>25</v>
      </c>
      <c r="AE295" s="49">
        <v>28.750000000000004</v>
      </c>
      <c r="AF295" s="42">
        <v>32.5</v>
      </c>
      <c r="AG295" s="43"/>
      <c r="AH295" s="44">
        <v>2.665</v>
      </c>
      <c r="AI295" s="50"/>
      <c r="AJ295" s="45">
        <v>0.24508295956307014</v>
      </c>
      <c r="AK295" s="46">
        <v>1.3383223402587965</v>
      </c>
      <c r="AM295" s="34">
        <v>28.521739130434781</v>
      </c>
      <c r="AN295" s="47"/>
    </row>
    <row r="296" spans="1:40" x14ac:dyDescent="0.25">
      <c r="A296" s="33"/>
      <c r="B296" s="32" t="s">
        <v>147</v>
      </c>
      <c r="C296" s="34" t="s">
        <v>59</v>
      </c>
      <c r="D296" s="34">
        <v>321</v>
      </c>
      <c r="E296" s="34" t="s">
        <v>159</v>
      </c>
      <c r="F296" s="34" t="s">
        <v>159</v>
      </c>
      <c r="G296" s="34"/>
      <c r="H296" s="34" t="s">
        <v>56</v>
      </c>
      <c r="I296" s="34" t="s">
        <v>176</v>
      </c>
      <c r="J296" s="35">
        <v>37984</v>
      </c>
      <c r="K296" s="34">
        <v>2003</v>
      </c>
      <c r="L296" s="35">
        <v>39079</v>
      </c>
      <c r="M296" s="35" t="s">
        <v>9</v>
      </c>
      <c r="N296" s="35" t="s">
        <v>9</v>
      </c>
      <c r="O296" s="35">
        <v>39079</v>
      </c>
      <c r="P296" s="36">
        <v>36</v>
      </c>
      <c r="Q296" s="36">
        <v>36</v>
      </c>
      <c r="R296" s="37"/>
      <c r="S296" s="32">
        <v>8.1999999999999993</v>
      </c>
      <c r="T296" s="32"/>
      <c r="U296" s="38">
        <v>11.5</v>
      </c>
      <c r="V296" s="39"/>
      <c r="W296" s="34">
        <v>7.6879999999999997</v>
      </c>
      <c r="X296" s="40"/>
      <c r="Y296" s="34">
        <v>93.756097560975618</v>
      </c>
      <c r="Z296" s="32"/>
      <c r="AA296" s="34">
        <v>31.252032520325209</v>
      </c>
      <c r="AB296" s="41"/>
      <c r="AC296" s="42" t="s">
        <v>56</v>
      </c>
      <c r="AD296" s="42" t="s">
        <v>56</v>
      </c>
      <c r="AE296" s="49" t="s">
        <v>56</v>
      </c>
      <c r="AF296" s="42" t="s">
        <v>56</v>
      </c>
      <c r="AG296" s="43"/>
      <c r="AH296" s="44" t="s">
        <v>56</v>
      </c>
      <c r="AI296" s="50"/>
      <c r="AJ296" s="45">
        <v>0.23103472254935606</v>
      </c>
      <c r="AK296" s="46">
        <v>3.327638337288287</v>
      </c>
      <c r="AM296" s="34">
        <v>66.852173913043472</v>
      </c>
      <c r="AN296" s="47"/>
    </row>
    <row r="297" spans="1:40" x14ac:dyDescent="0.25">
      <c r="A297" s="33"/>
      <c r="B297" s="32" t="s">
        <v>84</v>
      </c>
      <c r="C297" s="34" t="s">
        <v>59</v>
      </c>
      <c r="D297" s="34">
        <v>243</v>
      </c>
      <c r="E297" s="34" t="s">
        <v>54</v>
      </c>
      <c r="F297" s="34" t="s">
        <v>55</v>
      </c>
      <c r="G297" s="34"/>
      <c r="H297" s="34" t="s">
        <v>9</v>
      </c>
      <c r="I297" s="34" t="s">
        <v>9</v>
      </c>
      <c r="J297" s="35">
        <v>21906</v>
      </c>
      <c r="K297" s="34">
        <v>1959</v>
      </c>
      <c r="L297" s="35">
        <v>22271</v>
      </c>
      <c r="M297" s="35" t="s">
        <v>9</v>
      </c>
      <c r="N297" s="35" t="s">
        <v>9</v>
      </c>
      <c r="O297" s="35">
        <v>22271</v>
      </c>
      <c r="P297" s="36">
        <v>12</v>
      </c>
      <c r="Q297" s="36">
        <v>12</v>
      </c>
      <c r="R297" s="37"/>
      <c r="S297" s="32">
        <v>10</v>
      </c>
      <c r="T297" s="32"/>
      <c r="U297" s="38">
        <v>477.4</v>
      </c>
      <c r="V297" s="39"/>
      <c r="W297" s="34">
        <v>11.25</v>
      </c>
      <c r="X297" s="40"/>
      <c r="Y297" s="34">
        <v>112.5</v>
      </c>
      <c r="Z297" s="32"/>
      <c r="AA297" s="34">
        <v>112.5</v>
      </c>
      <c r="AB297" s="41"/>
      <c r="AC297" s="42" t="s">
        <v>56</v>
      </c>
      <c r="AD297" s="42" t="s">
        <v>56</v>
      </c>
      <c r="AE297" s="42" t="s">
        <v>56</v>
      </c>
      <c r="AF297" s="42" t="s">
        <v>56</v>
      </c>
      <c r="AG297" s="43"/>
      <c r="AH297" s="44" t="s">
        <v>56</v>
      </c>
      <c r="AI297" s="43"/>
      <c r="AJ297" s="45" t="s">
        <v>56</v>
      </c>
      <c r="AK297" s="46" t="s">
        <v>56</v>
      </c>
      <c r="AM297" s="34">
        <v>2.3565144532886473</v>
      </c>
      <c r="AN297" s="47"/>
    </row>
    <row r="298" spans="1:40" x14ac:dyDescent="0.25">
      <c r="A298" s="33"/>
      <c r="B298" s="32" t="s">
        <v>84</v>
      </c>
      <c r="C298" s="34" t="s">
        <v>59</v>
      </c>
      <c r="D298" s="34">
        <v>243</v>
      </c>
      <c r="E298" s="34" t="s">
        <v>54</v>
      </c>
      <c r="F298" s="34" t="s">
        <v>55</v>
      </c>
      <c r="G298" s="34"/>
      <c r="H298" s="34" t="s">
        <v>9</v>
      </c>
      <c r="I298" s="34" t="s">
        <v>9</v>
      </c>
      <c r="J298" s="35">
        <v>23590</v>
      </c>
      <c r="K298" s="34">
        <v>1964</v>
      </c>
      <c r="L298" s="35">
        <v>23954</v>
      </c>
      <c r="M298" s="35" t="s">
        <v>9</v>
      </c>
      <c r="N298" s="35" t="s">
        <v>9</v>
      </c>
      <c r="O298" s="35">
        <v>23954</v>
      </c>
      <c r="P298" s="36">
        <v>12</v>
      </c>
      <c r="Q298" s="36">
        <v>12</v>
      </c>
      <c r="R298" s="37"/>
      <c r="S298" s="32">
        <v>25</v>
      </c>
      <c r="T298" s="32"/>
      <c r="U298" s="38">
        <v>477.4</v>
      </c>
      <c r="V298" s="39"/>
      <c r="W298" s="34">
        <v>25</v>
      </c>
      <c r="X298" s="40"/>
      <c r="Y298" s="34">
        <v>100</v>
      </c>
      <c r="Z298" s="32"/>
      <c r="AA298" s="34">
        <v>100</v>
      </c>
      <c r="AB298" s="41"/>
      <c r="AC298" s="42" t="s">
        <v>56</v>
      </c>
      <c r="AD298" s="42" t="s">
        <v>56</v>
      </c>
      <c r="AE298" s="42" t="s">
        <v>56</v>
      </c>
      <c r="AF298" s="42" t="s">
        <v>56</v>
      </c>
      <c r="AG298" s="43"/>
      <c r="AH298" s="44" t="s">
        <v>56</v>
      </c>
      <c r="AI298" s="43"/>
      <c r="AJ298" s="45">
        <v>1.2541153088878658</v>
      </c>
      <c r="AK298" s="46">
        <v>1.993437112427062</v>
      </c>
      <c r="AM298" s="34">
        <v>5.2366987850858822</v>
      </c>
      <c r="AN298" s="47"/>
    </row>
    <row r="299" spans="1:40" x14ac:dyDescent="0.25">
      <c r="A299" s="33"/>
      <c r="B299" s="32" t="s">
        <v>84</v>
      </c>
      <c r="C299" s="34" t="s">
        <v>59</v>
      </c>
      <c r="D299" s="34">
        <v>243</v>
      </c>
      <c r="E299" s="34" t="s">
        <v>54</v>
      </c>
      <c r="F299" s="34" t="s">
        <v>124</v>
      </c>
      <c r="G299" s="34"/>
      <c r="H299" s="34" t="s">
        <v>9</v>
      </c>
      <c r="I299" s="34" t="s">
        <v>9</v>
      </c>
      <c r="J299" s="35">
        <v>30337</v>
      </c>
      <c r="K299" s="34">
        <v>1983</v>
      </c>
      <c r="L299" s="35">
        <v>31432</v>
      </c>
      <c r="M299" s="35" t="s">
        <v>9</v>
      </c>
      <c r="N299" s="35">
        <v>31064</v>
      </c>
      <c r="O299" s="35">
        <v>31064</v>
      </c>
      <c r="P299" s="36">
        <v>36</v>
      </c>
      <c r="Q299" s="36">
        <v>24</v>
      </c>
      <c r="R299" s="37"/>
      <c r="S299" s="32">
        <v>82.5</v>
      </c>
      <c r="T299" s="32"/>
      <c r="U299" s="38">
        <v>477.4</v>
      </c>
      <c r="V299" s="39"/>
      <c r="W299" s="34">
        <v>371.25</v>
      </c>
      <c r="X299" s="40"/>
      <c r="Y299" s="34">
        <v>450</v>
      </c>
      <c r="Z299" s="32"/>
      <c r="AA299" s="34">
        <v>225</v>
      </c>
      <c r="AB299" s="41"/>
      <c r="AC299" s="42" t="s">
        <v>56</v>
      </c>
      <c r="AD299" s="42" t="s">
        <v>56</v>
      </c>
      <c r="AE299" s="42" t="s">
        <v>56</v>
      </c>
      <c r="AF299" s="42" t="s">
        <v>56</v>
      </c>
      <c r="AG299" s="43"/>
      <c r="AH299" s="44" t="s">
        <v>56</v>
      </c>
      <c r="AI299" s="43"/>
      <c r="AJ299" s="45">
        <v>9.0364435458070282</v>
      </c>
      <c r="AK299" s="46">
        <v>4.1083640717510219</v>
      </c>
      <c r="AM299" s="34">
        <v>77.764976958525338</v>
      </c>
      <c r="AN299" s="47"/>
    </row>
    <row r="300" spans="1:40" x14ac:dyDescent="0.25">
      <c r="A300" s="33"/>
      <c r="B300" s="32" t="s">
        <v>84</v>
      </c>
      <c r="C300" s="34" t="s">
        <v>59</v>
      </c>
      <c r="D300" s="34">
        <v>243</v>
      </c>
      <c r="E300" s="34" t="s">
        <v>54</v>
      </c>
      <c r="F300" s="34" t="s">
        <v>55</v>
      </c>
      <c r="G300" s="34"/>
      <c r="H300" s="34" t="s">
        <v>9</v>
      </c>
      <c r="I300" s="34" t="s">
        <v>9</v>
      </c>
      <c r="J300" s="35">
        <v>31152</v>
      </c>
      <c r="K300" s="34">
        <v>1985</v>
      </c>
      <c r="L300" s="35">
        <v>31516</v>
      </c>
      <c r="M300" s="35" t="s">
        <v>9</v>
      </c>
      <c r="N300" s="35" t="s">
        <v>9</v>
      </c>
      <c r="O300" s="35">
        <v>31516</v>
      </c>
      <c r="P300" s="36">
        <v>12</v>
      </c>
      <c r="Q300" s="36">
        <v>12</v>
      </c>
      <c r="R300" s="37"/>
      <c r="S300" s="32">
        <v>112.1</v>
      </c>
      <c r="T300" s="32"/>
      <c r="U300" s="38">
        <v>477.4</v>
      </c>
      <c r="V300" s="39"/>
      <c r="W300" s="34">
        <v>78.5</v>
      </c>
      <c r="X300" s="40"/>
      <c r="Y300" s="34">
        <v>70.026761819803752</v>
      </c>
      <c r="Z300" s="32"/>
      <c r="AA300" s="34">
        <v>70.026761819803752</v>
      </c>
      <c r="AB300" s="41"/>
      <c r="AC300" s="42" t="s">
        <v>56</v>
      </c>
      <c r="AD300" s="42" t="s">
        <v>56</v>
      </c>
      <c r="AE300" s="42" t="s">
        <v>56</v>
      </c>
      <c r="AF300" s="42" t="s">
        <v>56</v>
      </c>
      <c r="AG300" s="43"/>
      <c r="AH300" s="44" t="s">
        <v>56</v>
      </c>
      <c r="AI300" s="43"/>
      <c r="AJ300" s="45">
        <v>5.9141679522846982</v>
      </c>
      <c r="AK300" s="46">
        <v>1.3273211148776172</v>
      </c>
      <c r="AM300" s="34">
        <v>16.443234185169668</v>
      </c>
      <c r="AN300" s="47"/>
    </row>
    <row r="301" spans="1:40" x14ac:dyDescent="0.25">
      <c r="A301" s="33"/>
      <c r="B301" s="32" t="s">
        <v>84</v>
      </c>
      <c r="C301" s="34" t="s">
        <v>59</v>
      </c>
      <c r="D301" s="34">
        <v>243</v>
      </c>
      <c r="E301" s="34" t="s">
        <v>54</v>
      </c>
      <c r="F301" s="34" t="s">
        <v>55</v>
      </c>
      <c r="G301" s="34"/>
      <c r="H301" s="34" t="s">
        <v>9</v>
      </c>
      <c r="I301" s="34" t="s">
        <v>9</v>
      </c>
      <c r="J301" s="35">
        <v>33478</v>
      </c>
      <c r="K301" s="34">
        <v>1991</v>
      </c>
      <c r="L301" s="35">
        <v>34055</v>
      </c>
      <c r="M301" s="35" t="s">
        <v>9</v>
      </c>
      <c r="N301" s="35" t="s">
        <v>9</v>
      </c>
      <c r="O301" s="35">
        <v>34055</v>
      </c>
      <c r="P301" s="36">
        <v>19</v>
      </c>
      <c r="Q301" s="36">
        <v>19</v>
      </c>
      <c r="R301" s="37"/>
      <c r="S301" s="32">
        <v>112.1</v>
      </c>
      <c r="T301" s="32"/>
      <c r="U301" s="38">
        <v>477.4</v>
      </c>
      <c r="V301" s="39"/>
      <c r="W301" s="34">
        <v>39.24</v>
      </c>
      <c r="X301" s="40"/>
      <c r="Y301" s="34">
        <v>35.004460303300625</v>
      </c>
      <c r="Z301" s="32"/>
      <c r="AA301" s="34">
        <v>22.10808019155829</v>
      </c>
      <c r="AB301" s="41"/>
      <c r="AC301" s="42" t="s">
        <v>56</v>
      </c>
      <c r="AD301" s="42" t="s">
        <v>56</v>
      </c>
      <c r="AE301" s="42" t="s">
        <v>56</v>
      </c>
      <c r="AF301" s="42" t="s">
        <v>56</v>
      </c>
      <c r="AG301" s="43"/>
      <c r="AH301" s="44" t="s">
        <v>56</v>
      </c>
      <c r="AI301" s="43"/>
      <c r="AJ301" s="45">
        <v>6.911842906603634</v>
      </c>
      <c r="AK301" s="46">
        <v>0.56772123629299753</v>
      </c>
      <c r="AM301" s="34">
        <v>8.219522413070802</v>
      </c>
      <c r="AN301" s="47"/>
    </row>
    <row r="302" spans="1:40" x14ac:dyDescent="0.25">
      <c r="A302" s="33"/>
      <c r="B302" s="32" t="s">
        <v>84</v>
      </c>
      <c r="C302" s="34" t="s">
        <v>59</v>
      </c>
      <c r="D302" s="34">
        <v>243</v>
      </c>
      <c r="E302" s="34" t="s">
        <v>54</v>
      </c>
      <c r="F302" s="34" t="s">
        <v>55</v>
      </c>
      <c r="G302" s="34"/>
      <c r="H302" s="34" t="s">
        <v>9</v>
      </c>
      <c r="I302" s="34" t="s">
        <v>9</v>
      </c>
      <c r="J302" s="35">
        <v>34159</v>
      </c>
      <c r="K302" s="34">
        <v>1993</v>
      </c>
      <c r="L302" s="35">
        <v>34421</v>
      </c>
      <c r="M302" s="35" t="s">
        <v>9</v>
      </c>
      <c r="N302" s="35" t="s">
        <v>9</v>
      </c>
      <c r="O302" s="35">
        <v>34421</v>
      </c>
      <c r="P302" s="36">
        <v>9</v>
      </c>
      <c r="Q302" s="36">
        <v>9</v>
      </c>
      <c r="R302" s="37"/>
      <c r="S302" s="32">
        <v>158.80000000000001</v>
      </c>
      <c r="T302" s="32"/>
      <c r="U302" s="38">
        <v>477.4</v>
      </c>
      <c r="V302" s="39"/>
      <c r="W302" s="34">
        <v>31.8</v>
      </c>
      <c r="X302" s="40"/>
      <c r="Y302" s="34">
        <v>20.025188916876573</v>
      </c>
      <c r="Z302" s="32"/>
      <c r="AA302" s="34">
        <v>26.700251889168765</v>
      </c>
      <c r="AB302" s="41"/>
      <c r="AC302" s="42" t="s">
        <v>56</v>
      </c>
      <c r="AD302" s="42" t="s">
        <v>56</v>
      </c>
      <c r="AE302" s="42" t="s">
        <v>56</v>
      </c>
      <c r="AF302" s="42" t="s">
        <v>56</v>
      </c>
      <c r="AG302" s="43"/>
      <c r="AH302" s="44" t="s">
        <v>56</v>
      </c>
      <c r="AI302" s="43"/>
      <c r="AJ302" s="45">
        <v>9.5234631177378493</v>
      </c>
      <c r="AK302" s="46">
        <v>0.33391214526542523</v>
      </c>
      <c r="AM302" s="34">
        <v>6.6610808546292422</v>
      </c>
      <c r="AN302" s="47"/>
    </row>
    <row r="303" spans="1:40" x14ac:dyDescent="0.25">
      <c r="A303" s="33"/>
      <c r="B303" s="32" t="s">
        <v>84</v>
      </c>
      <c r="C303" s="34" t="s">
        <v>59</v>
      </c>
      <c r="D303" s="34">
        <v>243</v>
      </c>
      <c r="E303" s="34" t="s">
        <v>54</v>
      </c>
      <c r="F303" s="34" t="s">
        <v>55</v>
      </c>
      <c r="G303" s="34"/>
      <c r="H303" s="34" t="s">
        <v>176</v>
      </c>
      <c r="I303" s="34" t="s">
        <v>176</v>
      </c>
      <c r="J303" s="35">
        <v>37862</v>
      </c>
      <c r="K303" s="34">
        <v>2003</v>
      </c>
      <c r="L303" s="35">
        <v>38592</v>
      </c>
      <c r="M303" s="35" t="s">
        <v>9</v>
      </c>
      <c r="N303" s="35">
        <v>38383</v>
      </c>
      <c r="O303" s="35">
        <v>38383</v>
      </c>
      <c r="P303" s="36">
        <v>24</v>
      </c>
      <c r="Q303" s="36">
        <v>17</v>
      </c>
      <c r="R303" s="37"/>
      <c r="S303" s="32">
        <v>218.89999999999998</v>
      </c>
      <c r="T303" s="32"/>
      <c r="U303" s="38">
        <v>477.4</v>
      </c>
      <c r="V303" s="39"/>
      <c r="W303" s="34">
        <v>437.8</v>
      </c>
      <c r="X303" s="40"/>
      <c r="Y303" s="34">
        <v>200.00000000000006</v>
      </c>
      <c r="Z303" s="32"/>
      <c r="AA303" s="34">
        <v>141.17647058823536</v>
      </c>
      <c r="AB303" s="41"/>
      <c r="AC303" s="42">
        <v>40.000000000000007</v>
      </c>
      <c r="AD303" s="42">
        <v>60.000000000000007</v>
      </c>
      <c r="AE303" s="49">
        <v>60.000000000000007</v>
      </c>
      <c r="AF303" s="42">
        <v>60.000000000000007</v>
      </c>
      <c r="AG303" s="43"/>
      <c r="AH303" s="44">
        <v>131.34</v>
      </c>
      <c r="AI303" s="50"/>
      <c r="AJ303" s="45">
        <v>14.480610132597752</v>
      </c>
      <c r="AK303" s="46">
        <v>3.0233532702772985</v>
      </c>
      <c r="AM303" s="34">
        <v>91.705069124423972</v>
      </c>
      <c r="AN303" s="47"/>
    </row>
    <row r="304" spans="1:40" x14ac:dyDescent="0.25">
      <c r="A304" s="33"/>
      <c r="B304" s="32" t="s">
        <v>84</v>
      </c>
      <c r="C304" s="34" t="s">
        <v>59</v>
      </c>
      <c r="D304" s="34">
        <v>243</v>
      </c>
      <c r="E304" s="34" t="s">
        <v>54</v>
      </c>
      <c r="F304" s="34" t="s">
        <v>55</v>
      </c>
      <c r="G304" s="34"/>
      <c r="H304" s="34" t="s">
        <v>176</v>
      </c>
      <c r="I304" s="34" t="s">
        <v>176</v>
      </c>
      <c r="J304" s="35">
        <v>38383</v>
      </c>
      <c r="K304" s="34">
        <v>2005</v>
      </c>
      <c r="L304" s="35">
        <v>39233</v>
      </c>
      <c r="M304" s="35">
        <v>39477</v>
      </c>
      <c r="N304" s="35" t="s">
        <v>9</v>
      </c>
      <c r="O304" s="35">
        <v>39477</v>
      </c>
      <c r="P304" s="36">
        <v>28</v>
      </c>
      <c r="Q304" s="36">
        <v>36</v>
      </c>
      <c r="R304" s="37"/>
      <c r="S304" s="32">
        <v>218.89999999999998</v>
      </c>
      <c r="T304" s="32"/>
      <c r="U304" s="38">
        <v>477.4</v>
      </c>
      <c r="V304" s="39"/>
      <c r="W304" s="34">
        <v>437.8</v>
      </c>
      <c r="X304" s="40"/>
      <c r="Y304" s="34">
        <v>200.00000000000006</v>
      </c>
      <c r="Z304" s="32"/>
      <c r="AA304" s="34">
        <v>66.666666666666686</v>
      </c>
      <c r="AB304" s="41"/>
      <c r="AC304" s="42">
        <v>24.001827318410236</v>
      </c>
      <c r="AD304" s="42">
        <v>24.001827318410236</v>
      </c>
      <c r="AE304" s="49">
        <v>68.003654636820471</v>
      </c>
      <c r="AF304" s="42">
        <v>200</v>
      </c>
      <c r="AG304" s="43"/>
      <c r="AH304" s="44">
        <v>437.79999999999995</v>
      </c>
      <c r="AI304" s="50"/>
      <c r="AJ304" s="45">
        <v>25.150961029588618</v>
      </c>
      <c r="AK304" s="46">
        <v>1.7406889521436346</v>
      </c>
      <c r="AM304" s="34">
        <v>91.705069124423972</v>
      </c>
      <c r="AN304" s="47"/>
    </row>
    <row r="305" spans="1:40" x14ac:dyDescent="0.25">
      <c r="A305" s="33"/>
      <c r="B305" s="32" t="s">
        <v>84</v>
      </c>
      <c r="C305" s="34" t="s">
        <v>59</v>
      </c>
      <c r="D305" s="34">
        <v>243</v>
      </c>
      <c r="E305" s="34" t="s">
        <v>54</v>
      </c>
      <c r="F305" s="34" t="s">
        <v>55</v>
      </c>
      <c r="G305" s="34"/>
      <c r="H305" s="34" t="s">
        <v>176</v>
      </c>
      <c r="I305" s="34" t="s">
        <v>176</v>
      </c>
      <c r="J305" s="35">
        <v>40126</v>
      </c>
      <c r="K305" s="34">
        <v>2009</v>
      </c>
      <c r="L305" s="35">
        <v>40976</v>
      </c>
      <c r="M305" s="35" t="s">
        <v>9</v>
      </c>
      <c r="N305" s="35" t="s">
        <v>9</v>
      </c>
      <c r="O305" s="35">
        <v>40976</v>
      </c>
      <c r="P305" s="36">
        <v>28</v>
      </c>
      <c r="Q305" s="36">
        <v>28</v>
      </c>
      <c r="R305" s="37"/>
      <c r="S305" s="32">
        <v>218.89999999999998</v>
      </c>
      <c r="T305" s="32"/>
      <c r="U305" s="38">
        <v>477.4</v>
      </c>
      <c r="V305" s="39"/>
      <c r="W305" s="34">
        <v>1094.5</v>
      </c>
      <c r="X305" s="40"/>
      <c r="Y305" s="34">
        <v>500.00000000000011</v>
      </c>
      <c r="Z305" s="32"/>
      <c r="AA305" s="34">
        <v>214.28571428571436</v>
      </c>
      <c r="AB305" s="41"/>
      <c r="AC305" s="42">
        <v>91.365920511649165</v>
      </c>
      <c r="AD305" s="42">
        <v>127.5788031064413</v>
      </c>
      <c r="AE305" s="49">
        <v>200</v>
      </c>
      <c r="AF305" s="42">
        <v>350.00000000000011</v>
      </c>
      <c r="AG305" s="43"/>
      <c r="AH305" s="44">
        <v>766.15000000000009</v>
      </c>
      <c r="AI305" s="50"/>
      <c r="AJ305" s="45">
        <v>30.821637804530333</v>
      </c>
      <c r="AK305" s="46">
        <v>3.5510767044284859</v>
      </c>
      <c r="AM305" s="34">
        <v>229.26267281105993</v>
      </c>
      <c r="AN305" s="47"/>
    </row>
    <row r="306" spans="1:40" x14ac:dyDescent="0.25">
      <c r="A306" s="33"/>
      <c r="B306" s="32" t="s">
        <v>94</v>
      </c>
      <c r="C306" s="34" t="s">
        <v>59</v>
      </c>
      <c r="D306" s="34">
        <v>248</v>
      </c>
      <c r="E306" s="34" t="s">
        <v>54</v>
      </c>
      <c r="F306" s="34" t="s">
        <v>55</v>
      </c>
      <c r="G306" s="34"/>
      <c r="H306" s="34" t="s">
        <v>9</v>
      </c>
      <c r="I306" s="34" t="s">
        <v>9</v>
      </c>
      <c r="J306" s="35">
        <v>22440</v>
      </c>
      <c r="K306" s="34">
        <v>1961</v>
      </c>
      <c r="L306" s="35">
        <v>22804</v>
      </c>
      <c r="M306" s="35" t="s">
        <v>9</v>
      </c>
      <c r="N306" s="35" t="s">
        <v>9</v>
      </c>
      <c r="O306" s="35">
        <v>22804</v>
      </c>
      <c r="P306" s="36">
        <v>12</v>
      </c>
      <c r="Q306" s="36">
        <v>12</v>
      </c>
      <c r="R306" s="37"/>
      <c r="S306" s="32">
        <v>15</v>
      </c>
      <c r="T306" s="32"/>
      <c r="U306" s="38">
        <v>697.69999999999993</v>
      </c>
      <c r="V306" s="39"/>
      <c r="W306" s="34">
        <v>10</v>
      </c>
      <c r="X306" s="40"/>
      <c r="Y306" s="34">
        <v>66.666666666666657</v>
      </c>
      <c r="Z306" s="32"/>
      <c r="AA306" s="34">
        <v>66.666666666666657</v>
      </c>
      <c r="AB306" s="41"/>
      <c r="AC306" s="42" t="s">
        <v>56</v>
      </c>
      <c r="AD306" s="42" t="s">
        <v>56</v>
      </c>
      <c r="AE306" s="42" t="s">
        <v>56</v>
      </c>
      <c r="AF306" s="42" t="s">
        <v>56</v>
      </c>
      <c r="AG306" s="43"/>
      <c r="AH306" s="44" t="s">
        <v>56</v>
      </c>
      <c r="AI306" s="43"/>
      <c r="AJ306" s="45" t="s">
        <v>56</v>
      </c>
      <c r="AK306" s="46" t="s">
        <v>56</v>
      </c>
      <c r="AM306" s="34">
        <v>1.4332807797047442</v>
      </c>
      <c r="AN306" s="47"/>
    </row>
    <row r="307" spans="1:40" x14ac:dyDescent="0.25">
      <c r="A307" s="33"/>
      <c r="B307" s="32" t="s">
        <v>94</v>
      </c>
      <c r="C307" s="34" t="s">
        <v>59</v>
      </c>
      <c r="D307" s="34">
        <v>248</v>
      </c>
      <c r="E307" s="34" t="s">
        <v>54</v>
      </c>
      <c r="F307" s="34" t="s">
        <v>55</v>
      </c>
      <c r="G307" s="34"/>
      <c r="H307" s="34" t="s">
        <v>9</v>
      </c>
      <c r="I307" s="34" t="s">
        <v>9</v>
      </c>
      <c r="J307" s="35">
        <v>22805</v>
      </c>
      <c r="K307" s="34">
        <v>1962</v>
      </c>
      <c r="L307" s="35">
        <v>23169</v>
      </c>
      <c r="M307" s="35" t="s">
        <v>9</v>
      </c>
      <c r="N307" s="35" t="s">
        <v>9</v>
      </c>
      <c r="O307" s="35">
        <v>23169</v>
      </c>
      <c r="P307" s="36">
        <v>12</v>
      </c>
      <c r="Q307" s="36">
        <v>12</v>
      </c>
      <c r="R307" s="37"/>
      <c r="S307" s="32">
        <v>15</v>
      </c>
      <c r="T307" s="32"/>
      <c r="U307" s="38">
        <v>697.69999999999993</v>
      </c>
      <c r="V307" s="39"/>
      <c r="W307" s="34">
        <v>5</v>
      </c>
      <c r="X307" s="40"/>
      <c r="Y307" s="34">
        <v>33.333333333333329</v>
      </c>
      <c r="Z307" s="32"/>
      <c r="AA307" s="34">
        <v>33.333333333333329</v>
      </c>
      <c r="AB307" s="41"/>
      <c r="AC307" s="42" t="s">
        <v>56</v>
      </c>
      <c r="AD307" s="42" t="s">
        <v>56</v>
      </c>
      <c r="AE307" s="42" t="s">
        <v>56</v>
      </c>
      <c r="AF307" s="42" t="s">
        <v>56</v>
      </c>
      <c r="AG307" s="43"/>
      <c r="AH307" s="44" t="s">
        <v>56</v>
      </c>
      <c r="AI307" s="43"/>
      <c r="AJ307" s="45" t="s">
        <v>56</v>
      </c>
      <c r="AK307" s="46" t="s">
        <v>56</v>
      </c>
      <c r="AM307" s="34">
        <v>0.71664038985237211</v>
      </c>
      <c r="AN307" s="47"/>
    </row>
    <row r="308" spans="1:40" x14ac:dyDescent="0.25">
      <c r="A308" s="33"/>
      <c r="B308" s="32" t="s">
        <v>94</v>
      </c>
      <c r="C308" s="34" t="s">
        <v>59</v>
      </c>
      <c r="D308" s="34">
        <v>248</v>
      </c>
      <c r="E308" s="34" t="s">
        <v>54</v>
      </c>
      <c r="F308" s="34" t="s">
        <v>55</v>
      </c>
      <c r="G308" s="34"/>
      <c r="H308" s="34" t="s">
        <v>9</v>
      </c>
      <c r="I308" s="34" t="s">
        <v>9</v>
      </c>
      <c r="J308" s="35">
        <v>23193</v>
      </c>
      <c r="K308" s="34">
        <v>1963</v>
      </c>
      <c r="L308" s="35">
        <v>23558</v>
      </c>
      <c r="M308" s="35" t="s">
        <v>9</v>
      </c>
      <c r="N308" s="35" t="s">
        <v>9</v>
      </c>
      <c r="O308" s="35">
        <v>23558</v>
      </c>
      <c r="P308" s="36">
        <v>12</v>
      </c>
      <c r="Q308" s="36">
        <v>12</v>
      </c>
      <c r="R308" s="37"/>
      <c r="S308" s="32">
        <v>15</v>
      </c>
      <c r="T308" s="32"/>
      <c r="U308" s="38">
        <v>697.69999999999993</v>
      </c>
      <c r="V308" s="39"/>
      <c r="W308" s="34">
        <v>6</v>
      </c>
      <c r="X308" s="40"/>
      <c r="Y308" s="34">
        <v>40</v>
      </c>
      <c r="Z308" s="32"/>
      <c r="AA308" s="34">
        <v>40</v>
      </c>
      <c r="AB308" s="41"/>
      <c r="AC308" s="42" t="s">
        <v>56</v>
      </c>
      <c r="AD308" s="42" t="s">
        <v>56</v>
      </c>
      <c r="AE308" s="42" t="s">
        <v>56</v>
      </c>
      <c r="AF308" s="42" t="s">
        <v>56</v>
      </c>
      <c r="AG308" s="43"/>
      <c r="AH308" s="44" t="s">
        <v>56</v>
      </c>
      <c r="AI308" s="43"/>
      <c r="AJ308" s="45" t="s">
        <v>56</v>
      </c>
      <c r="AK308" s="46" t="s">
        <v>56</v>
      </c>
      <c r="AM308" s="34">
        <v>0.85996846782284664</v>
      </c>
      <c r="AN308" s="47"/>
    </row>
    <row r="309" spans="1:40" x14ac:dyDescent="0.25">
      <c r="A309" s="33"/>
      <c r="B309" s="32" t="s">
        <v>94</v>
      </c>
      <c r="C309" s="34" t="s">
        <v>59</v>
      </c>
      <c r="D309" s="34">
        <v>248</v>
      </c>
      <c r="E309" s="34" t="s">
        <v>54</v>
      </c>
      <c r="F309" s="34" t="s">
        <v>55</v>
      </c>
      <c r="G309" s="34"/>
      <c r="H309" s="34" t="s">
        <v>9</v>
      </c>
      <c r="I309" s="34" t="s">
        <v>9</v>
      </c>
      <c r="J309" s="35">
        <v>23559</v>
      </c>
      <c r="K309" s="34">
        <v>1964</v>
      </c>
      <c r="L309" s="35">
        <v>23923</v>
      </c>
      <c r="M309" s="35" t="s">
        <v>9</v>
      </c>
      <c r="N309" s="35" t="s">
        <v>9</v>
      </c>
      <c r="O309" s="35">
        <v>23923</v>
      </c>
      <c r="P309" s="36">
        <v>12</v>
      </c>
      <c r="Q309" s="36">
        <v>12</v>
      </c>
      <c r="R309" s="37"/>
      <c r="S309" s="32">
        <v>20</v>
      </c>
      <c r="T309" s="32"/>
      <c r="U309" s="38">
        <v>697.69999999999993</v>
      </c>
      <c r="V309" s="39"/>
      <c r="W309" s="34">
        <v>13</v>
      </c>
      <c r="X309" s="40"/>
      <c r="Y309" s="34">
        <v>65</v>
      </c>
      <c r="Z309" s="32"/>
      <c r="AA309" s="34">
        <v>65</v>
      </c>
      <c r="AB309" s="41"/>
      <c r="AC309" s="42" t="s">
        <v>56</v>
      </c>
      <c r="AD309" s="42" t="s">
        <v>56</v>
      </c>
      <c r="AE309" s="42" t="s">
        <v>56</v>
      </c>
      <c r="AF309" s="42" t="s">
        <v>56</v>
      </c>
      <c r="AG309" s="43"/>
      <c r="AH309" s="44" t="s">
        <v>56</v>
      </c>
      <c r="AI309" s="43"/>
      <c r="AJ309" s="45" t="s">
        <v>56</v>
      </c>
      <c r="AK309" s="46" t="s">
        <v>56</v>
      </c>
      <c r="AM309" s="34">
        <v>1.8632650136161677</v>
      </c>
      <c r="AN309" s="47"/>
    </row>
    <row r="310" spans="1:40" x14ac:dyDescent="0.25">
      <c r="A310" s="33"/>
      <c r="B310" s="32" t="s">
        <v>94</v>
      </c>
      <c r="C310" s="34" t="s">
        <v>59</v>
      </c>
      <c r="D310" s="34">
        <v>248</v>
      </c>
      <c r="E310" s="34" t="s">
        <v>54</v>
      </c>
      <c r="F310" s="34" t="s">
        <v>55</v>
      </c>
      <c r="G310" s="34"/>
      <c r="H310" s="34" t="s">
        <v>9</v>
      </c>
      <c r="I310" s="34" t="s">
        <v>9</v>
      </c>
      <c r="J310" s="35">
        <v>23924</v>
      </c>
      <c r="K310" s="34">
        <v>1965</v>
      </c>
      <c r="L310" s="35">
        <v>24288</v>
      </c>
      <c r="M310" s="35" t="s">
        <v>9</v>
      </c>
      <c r="N310" s="35" t="s">
        <v>9</v>
      </c>
      <c r="O310" s="35">
        <v>24288</v>
      </c>
      <c r="P310" s="36">
        <v>12</v>
      </c>
      <c r="Q310" s="36">
        <v>12</v>
      </c>
      <c r="R310" s="37"/>
      <c r="S310" s="32">
        <v>20</v>
      </c>
      <c r="T310" s="32"/>
      <c r="U310" s="38">
        <v>697.69999999999993</v>
      </c>
      <c r="V310" s="39"/>
      <c r="W310" s="34">
        <v>12</v>
      </c>
      <c r="X310" s="40"/>
      <c r="Y310" s="34">
        <v>60</v>
      </c>
      <c r="Z310" s="32"/>
      <c r="AA310" s="34">
        <v>60</v>
      </c>
      <c r="AB310" s="41"/>
      <c r="AC310" s="42" t="s">
        <v>56</v>
      </c>
      <c r="AD310" s="42" t="s">
        <v>56</v>
      </c>
      <c r="AE310" s="42" t="s">
        <v>56</v>
      </c>
      <c r="AF310" s="42" t="s">
        <v>56</v>
      </c>
      <c r="AG310" s="43"/>
      <c r="AH310" s="44" t="s">
        <v>56</v>
      </c>
      <c r="AI310" s="43"/>
      <c r="AJ310" s="45" t="s">
        <v>56</v>
      </c>
      <c r="AK310" s="46" t="s">
        <v>56</v>
      </c>
      <c r="AM310" s="34">
        <v>1.7199369356456933</v>
      </c>
      <c r="AN310" s="47"/>
    </row>
    <row r="311" spans="1:40" x14ac:dyDescent="0.25">
      <c r="A311" s="33"/>
      <c r="B311" s="32" t="s">
        <v>94</v>
      </c>
      <c r="C311" s="34" t="s">
        <v>59</v>
      </c>
      <c r="D311" s="34">
        <v>248</v>
      </c>
      <c r="E311" s="34" t="s">
        <v>54</v>
      </c>
      <c r="F311" s="34" t="s">
        <v>55</v>
      </c>
      <c r="G311" s="34"/>
      <c r="H311" s="34" t="s">
        <v>9</v>
      </c>
      <c r="I311" s="34" t="s">
        <v>9</v>
      </c>
      <c r="J311" s="35">
        <v>24303</v>
      </c>
      <c r="K311" s="34">
        <v>1966</v>
      </c>
      <c r="L311" s="35">
        <v>24667</v>
      </c>
      <c r="M311" s="35" t="s">
        <v>9</v>
      </c>
      <c r="N311" s="35" t="s">
        <v>9</v>
      </c>
      <c r="O311" s="35">
        <v>24667</v>
      </c>
      <c r="P311" s="36">
        <v>12</v>
      </c>
      <c r="Q311" s="36">
        <v>12</v>
      </c>
      <c r="R311" s="37"/>
      <c r="S311" s="32">
        <v>25</v>
      </c>
      <c r="T311" s="32"/>
      <c r="U311" s="38">
        <v>697.69999999999993</v>
      </c>
      <c r="V311" s="39"/>
      <c r="W311" s="34">
        <v>13</v>
      </c>
      <c r="X311" s="40"/>
      <c r="Y311" s="34">
        <v>52</v>
      </c>
      <c r="Z311" s="32"/>
      <c r="AA311" s="34">
        <v>52</v>
      </c>
      <c r="AB311" s="41"/>
      <c r="AC311" s="42" t="s">
        <v>56</v>
      </c>
      <c r="AD311" s="42" t="s">
        <v>56</v>
      </c>
      <c r="AE311" s="42" t="s">
        <v>56</v>
      </c>
      <c r="AF311" s="42" t="s">
        <v>56</v>
      </c>
      <c r="AG311" s="43"/>
      <c r="AH311" s="44" t="s">
        <v>56</v>
      </c>
      <c r="AI311" s="43"/>
      <c r="AJ311" s="45" t="s">
        <v>56</v>
      </c>
      <c r="AK311" s="46" t="s">
        <v>56</v>
      </c>
      <c r="AM311" s="34">
        <v>1.8632650136161677</v>
      </c>
      <c r="AN311" s="47"/>
    </row>
    <row r="312" spans="1:40" x14ac:dyDescent="0.25">
      <c r="A312" s="33"/>
      <c r="B312" s="32" t="s">
        <v>94</v>
      </c>
      <c r="C312" s="34" t="s">
        <v>59</v>
      </c>
      <c r="D312" s="34">
        <v>248</v>
      </c>
      <c r="E312" s="34" t="s">
        <v>54</v>
      </c>
      <c r="F312" s="34" t="s">
        <v>55</v>
      </c>
      <c r="G312" s="34"/>
      <c r="H312" s="34" t="s">
        <v>9</v>
      </c>
      <c r="I312" s="34" t="s">
        <v>9</v>
      </c>
      <c r="J312" s="35">
        <v>25300</v>
      </c>
      <c r="K312" s="34">
        <v>1969</v>
      </c>
      <c r="L312" s="35">
        <v>25664</v>
      </c>
      <c r="M312" s="35" t="s">
        <v>9</v>
      </c>
      <c r="N312" s="35" t="s">
        <v>9</v>
      </c>
      <c r="O312" s="35">
        <v>25664</v>
      </c>
      <c r="P312" s="36">
        <v>12</v>
      </c>
      <c r="Q312" s="36">
        <v>12</v>
      </c>
      <c r="R312" s="37"/>
      <c r="S312" s="32">
        <v>25</v>
      </c>
      <c r="T312" s="32"/>
      <c r="U312" s="38">
        <v>697.69999999999993</v>
      </c>
      <c r="V312" s="39"/>
      <c r="W312" s="34">
        <v>18</v>
      </c>
      <c r="X312" s="40"/>
      <c r="Y312" s="34">
        <v>72</v>
      </c>
      <c r="Z312" s="32"/>
      <c r="AA312" s="34">
        <v>72</v>
      </c>
      <c r="AB312" s="41"/>
      <c r="AC312" s="42" t="s">
        <v>56</v>
      </c>
      <c r="AD312" s="42" t="s">
        <v>56</v>
      </c>
      <c r="AE312" s="42" t="s">
        <v>56</v>
      </c>
      <c r="AF312" s="42" t="s">
        <v>56</v>
      </c>
      <c r="AG312" s="43"/>
      <c r="AH312" s="44" t="s">
        <v>56</v>
      </c>
      <c r="AI312" s="43"/>
      <c r="AJ312" s="45" t="s">
        <v>56</v>
      </c>
      <c r="AK312" s="46" t="s">
        <v>56</v>
      </c>
      <c r="AM312" s="34">
        <v>2.57990540346854</v>
      </c>
      <c r="AN312" s="47"/>
    </row>
    <row r="313" spans="1:40" x14ac:dyDescent="0.25">
      <c r="A313" s="33"/>
      <c r="B313" s="32" t="s">
        <v>94</v>
      </c>
      <c r="C313" s="34" t="s">
        <v>59</v>
      </c>
      <c r="D313" s="34">
        <v>248</v>
      </c>
      <c r="E313" s="34" t="s">
        <v>54</v>
      </c>
      <c r="F313" s="34" t="s">
        <v>55</v>
      </c>
      <c r="G313" s="34"/>
      <c r="H313" s="34" t="s">
        <v>9</v>
      </c>
      <c r="I313" s="34" t="s">
        <v>9</v>
      </c>
      <c r="J313" s="35">
        <v>25825</v>
      </c>
      <c r="K313" s="34">
        <v>1970</v>
      </c>
      <c r="L313" s="35">
        <v>26189</v>
      </c>
      <c r="M313" s="35" t="s">
        <v>9</v>
      </c>
      <c r="N313" s="35" t="s">
        <v>9</v>
      </c>
      <c r="O313" s="35">
        <v>26189</v>
      </c>
      <c r="P313" s="36">
        <v>12</v>
      </c>
      <c r="Q313" s="36">
        <v>12</v>
      </c>
      <c r="R313" s="37"/>
      <c r="S313" s="32">
        <v>25</v>
      </c>
      <c r="T313" s="32"/>
      <c r="U313" s="38">
        <v>697.69999999999993</v>
      </c>
      <c r="V313" s="39"/>
      <c r="W313" s="34">
        <v>22</v>
      </c>
      <c r="X313" s="40"/>
      <c r="Y313" s="34">
        <v>88</v>
      </c>
      <c r="Z313" s="32"/>
      <c r="AA313" s="34">
        <v>88</v>
      </c>
      <c r="AB313" s="41"/>
      <c r="AC313" s="42" t="s">
        <v>56</v>
      </c>
      <c r="AD313" s="42" t="s">
        <v>56</v>
      </c>
      <c r="AE313" s="42" t="s">
        <v>56</v>
      </c>
      <c r="AF313" s="42" t="s">
        <v>56</v>
      </c>
      <c r="AG313" s="43"/>
      <c r="AH313" s="44" t="s">
        <v>56</v>
      </c>
      <c r="AI313" s="43"/>
      <c r="AJ313" s="45">
        <v>1.8247621402576928</v>
      </c>
      <c r="AK313" s="46">
        <v>1.2056365876208481</v>
      </c>
      <c r="AM313" s="34">
        <v>3.1532177153504377</v>
      </c>
      <c r="AN313" s="47"/>
    </row>
    <row r="314" spans="1:40" x14ac:dyDescent="0.25">
      <c r="A314" s="33"/>
      <c r="B314" s="32" t="s">
        <v>94</v>
      </c>
      <c r="C314" s="34" t="s">
        <v>59</v>
      </c>
      <c r="D314" s="34">
        <v>248</v>
      </c>
      <c r="E314" s="34" t="s">
        <v>54</v>
      </c>
      <c r="F314" s="34" t="s">
        <v>55</v>
      </c>
      <c r="G314" s="34"/>
      <c r="H314" s="34" t="s">
        <v>9</v>
      </c>
      <c r="I314" s="34" t="s">
        <v>9</v>
      </c>
      <c r="J314" s="35">
        <v>26483</v>
      </c>
      <c r="K314" s="34">
        <v>1972</v>
      </c>
      <c r="L314" s="35">
        <v>26847</v>
      </c>
      <c r="M314" s="35" t="s">
        <v>9</v>
      </c>
      <c r="N314" s="35" t="s">
        <v>9</v>
      </c>
      <c r="O314" s="35">
        <v>26847</v>
      </c>
      <c r="P314" s="36">
        <v>12</v>
      </c>
      <c r="Q314" s="36">
        <v>12</v>
      </c>
      <c r="R314" s="37"/>
      <c r="S314" s="32">
        <v>33</v>
      </c>
      <c r="T314" s="32"/>
      <c r="U314" s="38">
        <v>697.69999999999993</v>
      </c>
      <c r="V314" s="39"/>
      <c r="W314" s="34">
        <v>16.5</v>
      </c>
      <c r="X314" s="40"/>
      <c r="Y314" s="34">
        <v>50</v>
      </c>
      <c r="Z314" s="32"/>
      <c r="AA314" s="34">
        <v>50</v>
      </c>
      <c r="AB314" s="41"/>
      <c r="AC314" s="42" t="s">
        <v>56</v>
      </c>
      <c r="AD314" s="42" t="s">
        <v>56</v>
      </c>
      <c r="AE314" s="42" t="s">
        <v>56</v>
      </c>
      <c r="AF314" s="42" t="s">
        <v>56</v>
      </c>
      <c r="AG314" s="43"/>
      <c r="AH314" s="44" t="s">
        <v>56</v>
      </c>
      <c r="AI314" s="43"/>
      <c r="AJ314" s="45">
        <v>2.1206617156754546</v>
      </c>
      <c r="AK314" s="46">
        <v>0.77805903119935205</v>
      </c>
      <c r="AM314" s="34">
        <v>2.3649132865128282</v>
      </c>
      <c r="AN314" s="47"/>
    </row>
    <row r="315" spans="1:40" x14ac:dyDescent="0.25">
      <c r="A315" s="33"/>
      <c r="B315" s="32" t="s">
        <v>94</v>
      </c>
      <c r="C315" s="34" t="s">
        <v>59</v>
      </c>
      <c r="D315" s="34">
        <v>248</v>
      </c>
      <c r="E315" s="34" t="s">
        <v>54</v>
      </c>
      <c r="F315" s="34" t="s">
        <v>55</v>
      </c>
      <c r="G315" s="34"/>
      <c r="H315" s="34" t="s">
        <v>9</v>
      </c>
      <c r="I315" s="34" t="s">
        <v>9</v>
      </c>
      <c r="J315" s="35">
        <v>30522</v>
      </c>
      <c r="K315" s="34">
        <v>1983</v>
      </c>
      <c r="L315" s="35">
        <v>30887</v>
      </c>
      <c r="M315" s="35" t="s">
        <v>9</v>
      </c>
      <c r="N315" s="35" t="s">
        <v>9</v>
      </c>
      <c r="O315" s="35">
        <v>30887</v>
      </c>
      <c r="P315" s="36">
        <v>12</v>
      </c>
      <c r="Q315" s="36">
        <v>12</v>
      </c>
      <c r="R315" s="37"/>
      <c r="S315" s="32">
        <v>105</v>
      </c>
      <c r="T315" s="32"/>
      <c r="U315" s="38">
        <v>697.69999999999993</v>
      </c>
      <c r="V315" s="39"/>
      <c r="W315" s="34">
        <v>157.5</v>
      </c>
      <c r="X315" s="40"/>
      <c r="Y315" s="34">
        <v>150</v>
      </c>
      <c r="Z315" s="32"/>
      <c r="AA315" s="34">
        <v>150</v>
      </c>
      <c r="AB315" s="41"/>
      <c r="AC315" s="42" t="s">
        <v>56</v>
      </c>
      <c r="AD315" s="42" t="s">
        <v>56</v>
      </c>
      <c r="AE315" s="42" t="s">
        <v>56</v>
      </c>
      <c r="AF315" s="42" t="s">
        <v>56</v>
      </c>
      <c r="AG315" s="43"/>
      <c r="AH315" s="44" t="s">
        <v>56</v>
      </c>
      <c r="AI315" s="43"/>
      <c r="AJ315" s="45">
        <v>14.450741271474129</v>
      </c>
      <c r="AK315" s="46">
        <v>1.0899094865874193</v>
      </c>
      <c r="AM315" s="34">
        <v>22.574172280349721</v>
      </c>
      <c r="AN315" s="47"/>
    </row>
    <row r="316" spans="1:40" x14ac:dyDescent="0.25">
      <c r="A316" s="33"/>
      <c r="B316" s="32" t="s">
        <v>94</v>
      </c>
      <c r="C316" s="34" t="s">
        <v>59</v>
      </c>
      <c r="D316" s="34">
        <v>248</v>
      </c>
      <c r="E316" s="34" t="s">
        <v>54</v>
      </c>
      <c r="F316" s="34" t="s">
        <v>55</v>
      </c>
      <c r="G316" s="34"/>
      <c r="H316" s="34" t="s">
        <v>9</v>
      </c>
      <c r="I316" s="34" t="s">
        <v>9</v>
      </c>
      <c r="J316" s="35">
        <v>31117</v>
      </c>
      <c r="K316" s="34">
        <v>1985</v>
      </c>
      <c r="L316" s="35">
        <v>31481</v>
      </c>
      <c r="M316" s="35" t="s">
        <v>9</v>
      </c>
      <c r="N316" s="35" t="s">
        <v>9</v>
      </c>
      <c r="O316" s="35">
        <v>31481</v>
      </c>
      <c r="P316" s="36">
        <v>12</v>
      </c>
      <c r="Q316" s="36">
        <v>12</v>
      </c>
      <c r="R316" s="37"/>
      <c r="S316" s="32">
        <v>150.69999999999999</v>
      </c>
      <c r="T316" s="32"/>
      <c r="U316" s="38">
        <v>697.69999999999993</v>
      </c>
      <c r="V316" s="39"/>
      <c r="W316" s="34">
        <v>105.5</v>
      </c>
      <c r="X316" s="40"/>
      <c r="Y316" s="34">
        <v>70.006635700066369</v>
      </c>
      <c r="Z316" s="32"/>
      <c r="AA316" s="34">
        <v>70.006635700066369</v>
      </c>
      <c r="AB316" s="41"/>
      <c r="AC316" s="42" t="s">
        <v>56</v>
      </c>
      <c r="AD316" s="42" t="s">
        <v>56</v>
      </c>
      <c r="AE316" s="42" t="s">
        <v>56</v>
      </c>
      <c r="AF316" s="42" t="s">
        <v>56</v>
      </c>
      <c r="AG316" s="43"/>
      <c r="AH316" s="44" t="s">
        <v>56</v>
      </c>
      <c r="AI316" s="43"/>
      <c r="AJ316" s="45">
        <v>17.142404239614685</v>
      </c>
      <c r="AK316" s="46">
        <v>0.61543292600811605</v>
      </c>
      <c r="AM316" s="34">
        <v>15.121112225885053</v>
      </c>
      <c r="AN316" s="47"/>
    </row>
    <row r="317" spans="1:40" x14ac:dyDescent="0.25">
      <c r="A317" s="33"/>
      <c r="B317" s="32" t="s">
        <v>94</v>
      </c>
      <c r="C317" s="34" t="s">
        <v>59</v>
      </c>
      <c r="D317" s="34">
        <v>248</v>
      </c>
      <c r="E317" s="34" t="s">
        <v>54</v>
      </c>
      <c r="F317" s="34" t="s">
        <v>55</v>
      </c>
      <c r="G317" s="34"/>
      <c r="H317" s="34" t="s">
        <v>9</v>
      </c>
      <c r="I317" s="34" t="s">
        <v>9</v>
      </c>
      <c r="J317" s="35">
        <v>31639</v>
      </c>
      <c r="K317" s="34">
        <v>1986</v>
      </c>
      <c r="L317" s="35">
        <v>32003</v>
      </c>
      <c r="M317" s="35" t="s">
        <v>9</v>
      </c>
      <c r="N317" s="35">
        <v>31938</v>
      </c>
      <c r="O317" s="35">
        <v>31938</v>
      </c>
      <c r="P317" s="36">
        <v>12</v>
      </c>
      <c r="Q317" s="36">
        <v>10</v>
      </c>
      <c r="R317" s="37"/>
      <c r="S317" s="32">
        <v>150.69999999999999</v>
      </c>
      <c r="T317" s="32"/>
      <c r="U317" s="38">
        <v>697.69999999999993</v>
      </c>
      <c r="V317" s="39"/>
      <c r="W317" s="34">
        <v>75.400000000000006</v>
      </c>
      <c r="X317" s="40"/>
      <c r="Y317" s="34">
        <v>50.033178500331786</v>
      </c>
      <c r="Z317" s="32"/>
      <c r="AA317" s="34">
        <v>60.039814200398141</v>
      </c>
      <c r="AB317" s="41"/>
      <c r="AC317" s="42" t="s">
        <v>56</v>
      </c>
      <c r="AD317" s="42" t="s">
        <v>56</v>
      </c>
      <c r="AE317" s="42" t="s">
        <v>56</v>
      </c>
      <c r="AF317" s="42" t="s">
        <v>56</v>
      </c>
      <c r="AG317" s="43"/>
      <c r="AH317" s="44" t="s">
        <v>56</v>
      </c>
      <c r="AI317" s="43"/>
      <c r="AJ317" s="45">
        <v>11.295251158880113</v>
      </c>
      <c r="AK317" s="46">
        <v>0.66753717061636075</v>
      </c>
      <c r="AM317" s="34">
        <v>10.806937078973773</v>
      </c>
      <c r="AN317" s="47"/>
    </row>
    <row r="318" spans="1:40" x14ac:dyDescent="0.25">
      <c r="A318" s="33"/>
      <c r="B318" s="32" t="s">
        <v>94</v>
      </c>
      <c r="C318" s="34" t="s">
        <v>59</v>
      </c>
      <c r="D318" s="34">
        <v>248</v>
      </c>
      <c r="E318" s="34" t="s">
        <v>54</v>
      </c>
      <c r="F318" s="34" t="s">
        <v>55</v>
      </c>
      <c r="G318" s="34"/>
      <c r="H318" s="34" t="s">
        <v>9</v>
      </c>
      <c r="I318" s="34" t="s">
        <v>9</v>
      </c>
      <c r="J318" s="35">
        <v>32146</v>
      </c>
      <c r="K318" s="34">
        <v>1988</v>
      </c>
      <c r="L318" s="35">
        <v>32567</v>
      </c>
      <c r="M318" s="35" t="s">
        <v>9</v>
      </c>
      <c r="N318" s="35" t="s">
        <v>9</v>
      </c>
      <c r="O318" s="35">
        <v>32567</v>
      </c>
      <c r="P318" s="36">
        <v>14</v>
      </c>
      <c r="Q318" s="36">
        <v>14</v>
      </c>
      <c r="R318" s="37"/>
      <c r="S318" s="32">
        <v>150.69999999999999</v>
      </c>
      <c r="T318" s="32"/>
      <c r="U318" s="38">
        <v>697.69999999999993</v>
      </c>
      <c r="V318" s="39"/>
      <c r="W318" s="34">
        <v>75.349999999999994</v>
      </c>
      <c r="X318" s="40"/>
      <c r="Y318" s="34">
        <v>50</v>
      </c>
      <c r="Z318" s="32"/>
      <c r="AA318" s="34">
        <v>42.857142857142854</v>
      </c>
      <c r="AB318" s="41"/>
      <c r="AC318" s="42" t="s">
        <v>56</v>
      </c>
      <c r="AD318" s="42" t="s">
        <v>56</v>
      </c>
      <c r="AE318" s="42" t="s">
        <v>56</v>
      </c>
      <c r="AF318" s="42" t="s">
        <v>56</v>
      </c>
      <c r="AG318" s="43"/>
      <c r="AH318" s="44" t="s">
        <v>56</v>
      </c>
      <c r="AI318" s="43"/>
      <c r="AJ318" s="45">
        <v>9.123243707038279</v>
      </c>
      <c r="AK318" s="46">
        <v>0.82591238839613579</v>
      </c>
      <c r="AM318" s="34">
        <v>10.799770675075248</v>
      </c>
      <c r="AN318" s="47"/>
    </row>
    <row r="319" spans="1:40" x14ac:dyDescent="0.25">
      <c r="A319" s="33"/>
      <c r="B319" s="32" t="s">
        <v>94</v>
      </c>
      <c r="C319" s="34" t="s">
        <v>59</v>
      </c>
      <c r="D319" s="34">
        <v>248</v>
      </c>
      <c r="E319" s="34" t="s">
        <v>54</v>
      </c>
      <c r="F319" s="34" t="s">
        <v>55</v>
      </c>
      <c r="G319" s="34"/>
      <c r="H319" s="34" t="s">
        <v>9</v>
      </c>
      <c r="I319" s="34" t="s">
        <v>9</v>
      </c>
      <c r="J319" s="35">
        <v>32766</v>
      </c>
      <c r="K319" s="34">
        <v>1989</v>
      </c>
      <c r="L319" s="35">
        <v>33297</v>
      </c>
      <c r="M319" s="35" t="s">
        <v>9</v>
      </c>
      <c r="N319" s="35" t="s">
        <v>9</v>
      </c>
      <c r="O319" s="35">
        <v>33297</v>
      </c>
      <c r="P319" s="36">
        <v>17</v>
      </c>
      <c r="Q319" s="36">
        <v>17</v>
      </c>
      <c r="R319" s="37"/>
      <c r="S319" s="32">
        <v>150.69999999999999</v>
      </c>
      <c r="T319" s="32"/>
      <c r="U319" s="38">
        <v>697.69999999999993</v>
      </c>
      <c r="V319" s="39"/>
      <c r="W319" s="34">
        <v>109.9</v>
      </c>
      <c r="X319" s="40"/>
      <c r="Y319" s="34">
        <v>72.926343729263436</v>
      </c>
      <c r="Z319" s="32"/>
      <c r="AA319" s="34">
        <v>51.477419103009481</v>
      </c>
      <c r="AB319" s="41"/>
      <c r="AC319" s="42" t="s">
        <v>56</v>
      </c>
      <c r="AD319" s="42" t="s">
        <v>56</v>
      </c>
      <c r="AE319" s="42" t="s">
        <v>56</v>
      </c>
      <c r="AF319" s="42" t="s">
        <v>56</v>
      </c>
      <c r="AG319" s="43"/>
      <c r="AH319" s="44" t="s">
        <v>56</v>
      </c>
      <c r="AI319" s="43"/>
      <c r="AJ319" s="45">
        <v>9.1686286286092908</v>
      </c>
      <c r="AK319" s="46">
        <v>1.1986525406544881</v>
      </c>
      <c r="AM319" s="34">
        <v>15.751755768955142</v>
      </c>
      <c r="AN319" s="47"/>
    </row>
    <row r="320" spans="1:40" x14ac:dyDescent="0.25">
      <c r="A320" s="33"/>
      <c r="B320" s="32" t="s">
        <v>94</v>
      </c>
      <c r="C320" s="34" t="s">
        <v>59</v>
      </c>
      <c r="D320" s="34">
        <v>248</v>
      </c>
      <c r="E320" s="34" t="s">
        <v>54</v>
      </c>
      <c r="F320" s="34" t="s">
        <v>55</v>
      </c>
      <c r="G320" s="34"/>
      <c r="H320" s="34" t="s">
        <v>9</v>
      </c>
      <c r="I320" s="34" t="s">
        <v>9</v>
      </c>
      <c r="J320" s="35">
        <v>33583</v>
      </c>
      <c r="K320" s="34">
        <v>1991</v>
      </c>
      <c r="L320" s="35">
        <v>33948</v>
      </c>
      <c r="M320" s="35" t="s">
        <v>9</v>
      </c>
      <c r="N320" s="35" t="s">
        <v>9</v>
      </c>
      <c r="O320" s="35">
        <v>33948</v>
      </c>
      <c r="P320" s="36">
        <v>12</v>
      </c>
      <c r="Q320" s="36">
        <v>12</v>
      </c>
      <c r="R320" s="37"/>
      <c r="S320" s="32">
        <v>150.69999999999999</v>
      </c>
      <c r="T320" s="32"/>
      <c r="U320" s="38">
        <v>697.69999999999993</v>
      </c>
      <c r="V320" s="39"/>
      <c r="W320" s="34">
        <v>75</v>
      </c>
      <c r="X320" s="40"/>
      <c r="Y320" s="34">
        <v>49.767750497677511</v>
      </c>
      <c r="Z320" s="32"/>
      <c r="AA320" s="34">
        <v>49.767750497677504</v>
      </c>
      <c r="AB320" s="41"/>
      <c r="AC320" s="42" t="s">
        <v>56</v>
      </c>
      <c r="AD320" s="42" t="s">
        <v>56</v>
      </c>
      <c r="AE320" s="42" t="s">
        <v>56</v>
      </c>
      <c r="AF320" s="42" t="s">
        <v>56</v>
      </c>
      <c r="AG320" s="43"/>
      <c r="AH320" s="44" t="s">
        <v>56</v>
      </c>
      <c r="AI320" s="43"/>
      <c r="AJ320" s="45">
        <v>9.5984513134878959</v>
      </c>
      <c r="AK320" s="46">
        <v>0.78137605276602085</v>
      </c>
      <c r="AM320" s="34">
        <v>10.749605847785581</v>
      </c>
      <c r="AN320" s="47"/>
    </row>
    <row r="321" spans="1:40" x14ac:dyDescent="0.25">
      <c r="A321" s="33"/>
      <c r="B321" s="32" t="s">
        <v>94</v>
      </c>
      <c r="C321" s="34" t="s">
        <v>59</v>
      </c>
      <c r="D321" s="34">
        <v>248</v>
      </c>
      <c r="E321" s="34" t="s">
        <v>54</v>
      </c>
      <c r="F321" s="34" t="s">
        <v>55</v>
      </c>
      <c r="G321" s="34"/>
      <c r="H321" s="34" t="s">
        <v>9</v>
      </c>
      <c r="I321" s="34" t="s">
        <v>9</v>
      </c>
      <c r="J321" s="35">
        <v>34465</v>
      </c>
      <c r="K321" s="34">
        <v>1994</v>
      </c>
      <c r="L321" s="35">
        <v>35155</v>
      </c>
      <c r="M321" s="35" t="s">
        <v>9</v>
      </c>
      <c r="N321" s="35">
        <v>35044</v>
      </c>
      <c r="O321" s="35">
        <v>35044</v>
      </c>
      <c r="P321" s="36">
        <v>23</v>
      </c>
      <c r="Q321" s="36">
        <v>19</v>
      </c>
      <c r="R321" s="37"/>
      <c r="S321" s="32">
        <v>219.2</v>
      </c>
      <c r="T321" s="32"/>
      <c r="U321" s="38">
        <v>697.69999999999993</v>
      </c>
      <c r="V321" s="39"/>
      <c r="W321" s="34">
        <v>173.9</v>
      </c>
      <c r="X321" s="40"/>
      <c r="Y321" s="34">
        <v>79.333941605839414</v>
      </c>
      <c r="Z321" s="32"/>
      <c r="AA321" s="34">
        <v>50.105647330003841</v>
      </c>
      <c r="AB321" s="41"/>
      <c r="AC321" s="42" t="s">
        <v>56</v>
      </c>
      <c r="AD321" s="42" t="s">
        <v>56</v>
      </c>
      <c r="AE321" s="42" t="s">
        <v>56</v>
      </c>
      <c r="AF321" s="42" t="s">
        <v>56</v>
      </c>
      <c r="AG321" s="43"/>
      <c r="AH321" s="44" t="s">
        <v>56</v>
      </c>
      <c r="AI321" s="43"/>
      <c r="AJ321" s="45">
        <v>14.486051798332973</v>
      </c>
      <c r="AK321" s="46">
        <v>1.2004651261844312</v>
      </c>
      <c r="AM321" s="34">
        <v>24.924752759065505</v>
      </c>
      <c r="AN321" s="47"/>
    </row>
    <row r="322" spans="1:40" x14ac:dyDescent="0.25">
      <c r="A322" s="33"/>
      <c r="B322" s="32" t="s">
        <v>94</v>
      </c>
      <c r="C322" s="34" t="s">
        <v>59</v>
      </c>
      <c r="D322" s="34">
        <v>248</v>
      </c>
      <c r="E322" s="34" t="s">
        <v>54</v>
      </c>
      <c r="F322" s="34" t="s">
        <v>55</v>
      </c>
      <c r="G322" s="34"/>
      <c r="H322" s="34" t="s">
        <v>176</v>
      </c>
      <c r="I322" s="34" t="s">
        <v>9</v>
      </c>
      <c r="J322" s="35">
        <v>36635</v>
      </c>
      <c r="K322" s="34">
        <v>2000</v>
      </c>
      <c r="L322" s="35">
        <v>36999</v>
      </c>
      <c r="M322" s="35">
        <v>37256</v>
      </c>
      <c r="N322" s="35" t="s">
        <v>9</v>
      </c>
      <c r="O322" s="35">
        <v>37256</v>
      </c>
      <c r="P322" s="36">
        <v>12</v>
      </c>
      <c r="Q322" s="36">
        <v>20</v>
      </c>
      <c r="R322" s="37"/>
      <c r="S322" s="32">
        <v>302.3</v>
      </c>
      <c r="T322" s="32"/>
      <c r="U322" s="38">
        <v>697.69999999999993</v>
      </c>
      <c r="V322" s="39"/>
      <c r="W322" s="34">
        <v>226.73</v>
      </c>
      <c r="X322" s="40"/>
      <c r="Y322" s="34">
        <v>75.001653986106504</v>
      </c>
      <c r="Z322" s="32"/>
      <c r="AA322" s="34">
        <v>45.0009923916639</v>
      </c>
      <c r="AB322" s="41"/>
      <c r="AC322" s="42">
        <v>28.117763810783991</v>
      </c>
      <c r="AD322" s="42">
        <v>37.494541845848495</v>
      </c>
      <c r="AE322" s="49">
        <v>37.494541845848495</v>
      </c>
      <c r="AF322" s="42">
        <v>75.001653986106518</v>
      </c>
      <c r="AG322" s="43"/>
      <c r="AH322" s="44">
        <v>226.73</v>
      </c>
      <c r="AI322" s="43"/>
      <c r="AJ322" s="45">
        <v>14.059759308010531</v>
      </c>
      <c r="AK322" s="46">
        <v>1.6126165109442581</v>
      </c>
      <c r="AM322" s="34">
        <v>32.496775118245665</v>
      </c>
      <c r="AN322" s="47"/>
    </row>
    <row r="323" spans="1:40" x14ac:dyDescent="0.25">
      <c r="A323" s="33"/>
      <c r="B323" s="32" t="s">
        <v>94</v>
      </c>
      <c r="C323" s="34" t="s">
        <v>59</v>
      </c>
      <c r="D323" s="34">
        <v>248</v>
      </c>
      <c r="E323" s="34" t="s">
        <v>54</v>
      </c>
      <c r="F323" s="34" t="s">
        <v>55</v>
      </c>
      <c r="G323" s="34"/>
      <c r="H323" s="34" t="s">
        <v>176</v>
      </c>
      <c r="I323" s="34" t="s">
        <v>176</v>
      </c>
      <c r="J323" s="35">
        <v>37701</v>
      </c>
      <c r="K323" s="34">
        <v>2003</v>
      </c>
      <c r="L323" s="35">
        <v>38097</v>
      </c>
      <c r="M323" s="35" t="s">
        <v>9</v>
      </c>
      <c r="N323" s="35" t="s">
        <v>9</v>
      </c>
      <c r="O323" s="35">
        <v>38097</v>
      </c>
      <c r="P323" s="36">
        <v>13</v>
      </c>
      <c r="Q323" s="36">
        <v>13</v>
      </c>
      <c r="R323" s="37"/>
      <c r="S323" s="32">
        <v>302.3</v>
      </c>
      <c r="T323" s="32"/>
      <c r="U323" s="38">
        <v>697.69999999999993</v>
      </c>
      <c r="V323" s="39"/>
      <c r="W323" s="34">
        <v>151</v>
      </c>
      <c r="X323" s="40"/>
      <c r="Y323" s="34">
        <v>49.950380416804499</v>
      </c>
      <c r="Z323" s="32"/>
      <c r="AA323" s="34">
        <v>46.108043461665687</v>
      </c>
      <c r="AB323" s="41"/>
      <c r="AC323" s="42">
        <v>9.9900760833608988</v>
      </c>
      <c r="AD323" s="42">
        <v>19.980152166721798</v>
      </c>
      <c r="AE323" s="49">
        <v>19.980152166721798</v>
      </c>
      <c r="AF323" s="42">
        <v>19.980152166721798</v>
      </c>
      <c r="AG323" s="43"/>
      <c r="AH323" s="44">
        <v>60.4</v>
      </c>
      <c r="AI323" s="50"/>
      <c r="AJ323" s="45">
        <v>21.826052342914057</v>
      </c>
      <c r="AK323" s="46">
        <v>0.6918337664897195</v>
      </c>
      <c r="AM323" s="34">
        <v>21.642539773541639</v>
      </c>
      <c r="AN323" s="47"/>
    </row>
    <row r="324" spans="1:40" x14ac:dyDescent="0.25">
      <c r="A324" s="33"/>
      <c r="B324" s="32" t="s">
        <v>20</v>
      </c>
      <c r="C324" s="34" t="s">
        <v>63</v>
      </c>
      <c r="D324" s="34">
        <v>469</v>
      </c>
      <c r="E324" s="34" t="s">
        <v>54</v>
      </c>
      <c r="F324" s="34" t="s">
        <v>55</v>
      </c>
      <c r="G324" s="34"/>
      <c r="H324" s="34" t="s">
        <v>9</v>
      </c>
      <c r="I324" s="34" t="s">
        <v>9</v>
      </c>
      <c r="J324" s="35">
        <v>22773</v>
      </c>
      <c r="K324" s="34">
        <v>1962</v>
      </c>
      <c r="L324" s="35">
        <v>23137</v>
      </c>
      <c r="M324" s="35" t="s">
        <v>9</v>
      </c>
      <c r="N324" s="35" t="s">
        <v>9</v>
      </c>
      <c r="O324" s="35">
        <v>23137</v>
      </c>
      <c r="P324" s="36">
        <v>12</v>
      </c>
      <c r="Q324" s="36">
        <v>12</v>
      </c>
      <c r="R324" s="37"/>
      <c r="S324" s="32">
        <v>90</v>
      </c>
      <c r="T324" s="32"/>
      <c r="U324" s="38">
        <v>2037.1</v>
      </c>
      <c r="V324" s="39"/>
      <c r="W324" s="34">
        <v>42.5</v>
      </c>
      <c r="X324" s="40"/>
      <c r="Y324" s="34">
        <v>47.222222222222221</v>
      </c>
      <c r="Z324" s="32"/>
      <c r="AA324" s="34">
        <v>47.222222222222221</v>
      </c>
      <c r="AB324" s="41"/>
      <c r="AC324" s="42" t="s">
        <v>56</v>
      </c>
      <c r="AD324" s="42" t="s">
        <v>56</v>
      </c>
      <c r="AE324" s="42" t="s">
        <v>56</v>
      </c>
      <c r="AF324" s="42" t="s">
        <v>56</v>
      </c>
      <c r="AG324" s="43"/>
      <c r="AH324" s="44" t="s">
        <v>56</v>
      </c>
      <c r="AI324" s="43"/>
      <c r="AJ324" s="45">
        <v>4.2668810148458176</v>
      </c>
      <c r="AK324" s="46">
        <v>0.99604371090098764</v>
      </c>
      <c r="AM324" s="34">
        <v>2.0862991507535225</v>
      </c>
      <c r="AN324" s="47"/>
    </row>
    <row r="325" spans="1:40" x14ac:dyDescent="0.25">
      <c r="A325" s="33"/>
      <c r="B325" s="32" t="s">
        <v>20</v>
      </c>
      <c r="C325" s="34" t="s">
        <v>63</v>
      </c>
      <c r="D325" s="34">
        <v>469</v>
      </c>
      <c r="E325" s="34" t="s">
        <v>54</v>
      </c>
      <c r="F325" s="34" t="s">
        <v>55</v>
      </c>
      <c r="G325" s="34"/>
      <c r="H325" s="34" t="s">
        <v>9</v>
      </c>
      <c r="I325" s="34" t="s">
        <v>9</v>
      </c>
      <c r="J325" s="35">
        <v>23520</v>
      </c>
      <c r="K325" s="34">
        <v>1964</v>
      </c>
      <c r="L325" s="35">
        <v>23884</v>
      </c>
      <c r="M325" s="35" t="s">
        <v>9</v>
      </c>
      <c r="N325" s="35" t="s">
        <v>9</v>
      </c>
      <c r="O325" s="35">
        <v>23884</v>
      </c>
      <c r="P325" s="36">
        <v>12</v>
      </c>
      <c r="Q325" s="36">
        <v>12</v>
      </c>
      <c r="R325" s="37"/>
      <c r="S325" s="32">
        <v>120</v>
      </c>
      <c r="T325" s="32"/>
      <c r="U325" s="38">
        <v>2037.1</v>
      </c>
      <c r="V325" s="39"/>
      <c r="W325" s="34">
        <v>40</v>
      </c>
      <c r="X325" s="40"/>
      <c r="Y325" s="34">
        <v>33.333333333333329</v>
      </c>
      <c r="Z325" s="32"/>
      <c r="AA325" s="34">
        <v>33.333333333333329</v>
      </c>
      <c r="AB325" s="41"/>
      <c r="AC325" s="42" t="s">
        <v>56</v>
      </c>
      <c r="AD325" s="42" t="s">
        <v>56</v>
      </c>
      <c r="AE325" s="42" t="s">
        <v>56</v>
      </c>
      <c r="AF325" s="42" t="s">
        <v>56</v>
      </c>
      <c r="AG325" s="43"/>
      <c r="AH325" s="44" t="s">
        <v>56</v>
      </c>
      <c r="AI325" s="43"/>
      <c r="AJ325" s="45">
        <v>4.5243991699812964</v>
      </c>
      <c r="AK325" s="46">
        <v>0.88409529082654659</v>
      </c>
      <c r="AM325" s="34">
        <v>1.9635756712974326</v>
      </c>
      <c r="AN325" s="47"/>
    </row>
    <row r="326" spans="1:40" x14ac:dyDescent="0.25">
      <c r="A326" s="33"/>
      <c r="B326" s="32" t="s">
        <v>20</v>
      </c>
      <c r="C326" s="34" t="s">
        <v>63</v>
      </c>
      <c r="D326" s="34">
        <v>469</v>
      </c>
      <c r="E326" s="34" t="s">
        <v>54</v>
      </c>
      <c r="F326" s="34" t="s">
        <v>55</v>
      </c>
      <c r="G326" s="34"/>
      <c r="H326" s="34" t="s">
        <v>9</v>
      </c>
      <c r="I326" s="34" t="s">
        <v>9</v>
      </c>
      <c r="J326" s="35">
        <v>28235</v>
      </c>
      <c r="K326" s="34">
        <v>1977</v>
      </c>
      <c r="L326" s="35">
        <v>28599</v>
      </c>
      <c r="M326" s="35" t="s">
        <v>9</v>
      </c>
      <c r="N326" s="35" t="s">
        <v>9</v>
      </c>
      <c r="O326" s="35">
        <v>28599</v>
      </c>
      <c r="P326" s="36">
        <v>12</v>
      </c>
      <c r="Q326" s="36">
        <v>12</v>
      </c>
      <c r="R326" s="37"/>
      <c r="S326" s="32">
        <v>188</v>
      </c>
      <c r="T326" s="32"/>
      <c r="U326" s="38">
        <v>2037.1</v>
      </c>
      <c r="V326" s="39"/>
      <c r="W326" s="34">
        <v>125</v>
      </c>
      <c r="X326" s="40"/>
      <c r="Y326" s="34">
        <v>66.489361702127653</v>
      </c>
      <c r="Z326" s="32"/>
      <c r="AA326" s="34">
        <v>66.489361702127653</v>
      </c>
      <c r="AB326" s="41"/>
      <c r="AC326" s="42" t="s">
        <v>56</v>
      </c>
      <c r="AD326" s="42" t="s">
        <v>56</v>
      </c>
      <c r="AE326" s="42" t="s">
        <v>56</v>
      </c>
      <c r="AF326" s="42" t="s">
        <v>56</v>
      </c>
      <c r="AG326" s="43"/>
      <c r="AH326" s="44" t="s">
        <v>56</v>
      </c>
      <c r="AI326" s="43"/>
      <c r="AJ326" s="45">
        <v>18.161613875831783</v>
      </c>
      <c r="AK326" s="46">
        <v>0.68826482522206545</v>
      </c>
      <c r="AM326" s="34">
        <v>6.1361739728044773</v>
      </c>
      <c r="AN326" s="47"/>
    </row>
    <row r="327" spans="1:40" x14ac:dyDescent="0.25">
      <c r="A327" s="33"/>
      <c r="B327" s="32" t="s">
        <v>20</v>
      </c>
      <c r="C327" s="34" t="s">
        <v>63</v>
      </c>
      <c r="D327" s="34">
        <v>469</v>
      </c>
      <c r="E327" s="34" t="s">
        <v>54</v>
      </c>
      <c r="F327" s="34" t="s">
        <v>124</v>
      </c>
      <c r="G327" s="34"/>
      <c r="H327" s="34" t="s">
        <v>9</v>
      </c>
      <c r="I327" s="34" t="s">
        <v>9</v>
      </c>
      <c r="J327" s="35">
        <v>28699</v>
      </c>
      <c r="K327" s="34">
        <v>1978</v>
      </c>
      <c r="L327" s="35">
        <v>29794</v>
      </c>
      <c r="M327" s="35" t="s">
        <v>9</v>
      </c>
      <c r="N327" s="35" t="s">
        <v>9</v>
      </c>
      <c r="O327" s="35">
        <v>29794</v>
      </c>
      <c r="P327" s="36">
        <v>36</v>
      </c>
      <c r="Q327" s="36">
        <v>36</v>
      </c>
      <c r="R327" s="37"/>
      <c r="S327" s="32">
        <v>228</v>
      </c>
      <c r="T327" s="32"/>
      <c r="U327" s="38">
        <v>2037.1</v>
      </c>
      <c r="V327" s="39"/>
      <c r="W327" s="34">
        <v>600</v>
      </c>
      <c r="X327" s="40"/>
      <c r="Y327" s="34">
        <v>263.15789473684214</v>
      </c>
      <c r="Z327" s="32"/>
      <c r="AA327" s="34">
        <v>87.719298245614056</v>
      </c>
      <c r="AB327" s="41"/>
      <c r="AC327" s="42" t="s">
        <v>56</v>
      </c>
      <c r="AD327" s="42" t="s">
        <v>56</v>
      </c>
      <c r="AE327" s="42" t="s">
        <v>56</v>
      </c>
      <c r="AF327" s="42" t="s">
        <v>56</v>
      </c>
      <c r="AG327" s="43"/>
      <c r="AH327" s="44" t="s">
        <v>56</v>
      </c>
      <c r="AI327" s="43"/>
      <c r="AJ327" s="45">
        <v>20.186409879356354</v>
      </c>
      <c r="AK327" s="46">
        <v>2.9722967262920306</v>
      </c>
      <c r="AM327" s="34">
        <v>29.453635069461491</v>
      </c>
      <c r="AN327" s="47"/>
    </row>
    <row r="328" spans="1:40" x14ac:dyDescent="0.25">
      <c r="A328" s="33"/>
      <c r="B328" s="32" t="s">
        <v>20</v>
      </c>
      <c r="C328" s="34" t="s">
        <v>63</v>
      </c>
      <c r="D328" s="34">
        <v>469</v>
      </c>
      <c r="E328" s="34" t="s">
        <v>54</v>
      </c>
      <c r="F328" s="34" t="s">
        <v>55</v>
      </c>
      <c r="G328" s="34"/>
      <c r="H328" s="34" t="s">
        <v>9</v>
      </c>
      <c r="I328" s="34" t="s">
        <v>9</v>
      </c>
      <c r="J328" s="35">
        <v>31912</v>
      </c>
      <c r="K328" s="34">
        <v>1987</v>
      </c>
      <c r="L328" s="35">
        <v>32477</v>
      </c>
      <c r="M328" s="35" t="s">
        <v>9</v>
      </c>
      <c r="N328" s="35" t="s">
        <v>9</v>
      </c>
      <c r="O328" s="35">
        <v>32477</v>
      </c>
      <c r="P328" s="36">
        <v>19</v>
      </c>
      <c r="Q328" s="36">
        <v>19</v>
      </c>
      <c r="R328" s="37"/>
      <c r="S328" s="32">
        <v>463.4</v>
      </c>
      <c r="T328" s="32"/>
      <c r="U328" s="38">
        <v>2037.1</v>
      </c>
      <c r="V328" s="39"/>
      <c r="W328" s="34">
        <v>250</v>
      </c>
      <c r="X328" s="40"/>
      <c r="Y328" s="34">
        <v>53.949072075960288</v>
      </c>
      <c r="Z328" s="32"/>
      <c r="AA328" s="34">
        <v>34.073098153238078</v>
      </c>
      <c r="AB328" s="41"/>
      <c r="AC328" s="42" t="s">
        <v>56</v>
      </c>
      <c r="AD328" s="42" t="s">
        <v>56</v>
      </c>
      <c r="AE328" s="42" t="s">
        <v>56</v>
      </c>
      <c r="AF328" s="42" t="s">
        <v>56</v>
      </c>
      <c r="AG328" s="43"/>
      <c r="AH328" s="44" t="s">
        <v>56</v>
      </c>
      <c r="AI328" s="43"/>
      <c r="AJ328" s="45">
        <v>54.529325062107368</v>
      </c>
      <c r="AK328" s="46">
        <v>0.45846890588734968</v>
      </c>
      <c r="AM328" s="34">
        <v>12.272347945608955</v>
      </c>
      <c r="AN328" s="47"/>
    </row>
    <row r="329" spans="1:40" x14ac:dyDescent="0.25">
      <c r="A329" s="33"/>
      <c r="B329" s="32" t="s">
        <v>20</v>
      </c>
      <c r="C329" s="34" t="s">
        <v>63</v>
      </c>
      <c r="D329" s="34">
        <v>469</v>
      </c>
      <c r="E329" s="34" t="s">
        <v>54</v>
      </c>
      <c r="F329" s="34" t="s">
        <v>55</v>
      </c>
      <c r="G329" s="34"/>
      <c r="H329" s="34" t="s">
        <v>9</v>
      </c>
      <c r="I329" s="34" t="s">
        <v>9</v>
      </c>
      <c r="J329" s="35">
        <v>33375</v>
      </c>
      <c r="K329" s="34">
        <v>1991</v>
      </c>
      <c r="L329" s="35">
        <v>33938</v>
      </c>
      <c r="M329" s="35">
        <v>34120</v>
      </c>
      <c r="N329" s="35" t="s">
        <v>9</v>
      </c>
      <c r="O329" s="35">
        <v>34120</v>
      </c>
      <c r="P329" s="36">
        <v>19</v>
      </c>
      <c r="Q329" s="36">
        <v>24</v>
      </c>
      <c r="R329" s="37"/>
      <c r="S329" s="32">
        <v>463.4</v>
      </c>
      <c r="T329" s="32"/>
      <c r="U329" s="38">
        <v>2037.1</v>
      </c>
      <c r="V329" s="39"/>
      <c r="W329" s="34">
        <v>234.4</v>
      </c>
      <c r="X329" s="40"/>
      <c r="Y329" s="34">
        <v>50.582649978420378</v>
      </c>
      <c r="Z329" s="32"/>
      <c r="AA329" s="34">
        <v>25.291324989210192</v>
      </c>
      <c r="AB329" s="41"/>
      <c r="AC329" s="42" t="s">
        <v>56</v>
      </c>
      <c r="AD329" s="42" t="s">
        <v>56</v>
      </c>
      <c r="AE329" s="42" t="s">
        <v>56</v>
      </c>
      <c r="AF329" s="42" t="s">
        <v>56</v>
      </c>
      <c r="AG329" s="43"/>
      <c r="AH329" s="44" t="s">
        <v>56</v>
      </c>
      <c r="AI329" s="43"/>
      <c r="AJ329" s="45">
        <v>33.857371435316097</v>
      </c>
      <c r="AK329" s="46">
        <v>0.69231600110427061</v>
      </c>
      <c r="AM329" s="34">
        <v>11.506553433802956</v>
      </c>
      <c r="AN329" s="47"/>
    </row>
    <row r="330" spans="1:40" x14ac:dyDescent="0.25">
      <c r="A330" s="33"/>
      <c r="B330" s="32" t="s">
        <v>20</v>
      </c>
      <c r="C330" s="34" t="s">
        <v>63</v>
      </c>
      <c r="D330" s="34">
        <v>469</v>
      </c>
      <c r="E330" s="34" t="s">
        <v>54</v>
      </c>
      <c r="F330" s="34" t="s">
        <v>124</v>
      </c>
      <c r="G330" s="34"/>
      <c r="H330" s="34" t="s">
        <v>9</v>
      </c>
      <c r="I330" s="34" t="s">
        <v>9</v>
      </c>
      <c r="J330" s="35">
        <v>34232</v>
      </c>
      <c r="K330" s="34">
        <v>1993</v>
      </c>
      <c r="L330" s="35">
        <v>35327</v>
      </c>
      <c r="M330" s="35" t="s">
        <v>9</v>
      </c>
      <c r="N330" s="35" t="s">
        <v>9</v>
      </c>
      <c r="O330" s="35">
        <v>35327</v>
      </c>
      <c r="P330" s="36">
        <v>36</v>
      </c>
      <c r="Q330" s="36">
        <v>36</v>
      </c>
      <c r="R330" s="37"/>
      <c r="S330" s="32">
        <v>678.4</v>
      </c>
      <c r="T330" s="32"/>
      <c r="U330" s="38">
        <v>2037.1</v>
      </c>
      <c r="V330" s="39"/>
      <c r="W330" s="34">
        <v>400</v>
      </c>
      <c r="X330" s="40"/>
      <c r="Y330" s="34">
        <v>58.962264150943398</v>
      </c>
      <c r="Z330" s="32"/>
      <c r="AA330" s="34">
        <v>19.654088050314467</v>
      </c>
      <c r="AB330" s="41"/>
      <c r="AC330" s="42" t="s">
        <v>56</v>
      </c>
      <c r="AD330" s="42" t="s">
        <v>56</v>
      </c>
      <c r="AE330" s="42" t="s">
        <v>56</v>
      </c>
      <c r="AF330" s="42" t="s">
        <v>56</v>
      </c>
      <c r="AG330" s="43"/>
      <c r="AH330" s="44" t="s">
        <v>56</v>
      </c>
      <c r="AI330" s="43"/>
      <c r="AJ330" s="45">
        <v>36.056336568895517</v>
      </c>
      <c r="AK330" s="46">
        <v>1.1093750448986694</v>
      </c>
      <c r="AM330" s="34">
        <v>19.635756712974327</v>
      </c>
      <c r="AN330" s="47"/>
    </row>
    <row r="331" spans="1:40" x14ac:dyDescent="0.25">
      <c r="A331" s="33"/>
      <c r="B331" s="32" t="s">
        <v>20</v>
      </c>
      <c r="C331" s="34" t="s">
        <v>63</v>
      </c>
      <c r="D331" s="34">
        <v>469</v>
      </c>
      <c r="E331" s="34" t="s">
        <v>54</v>
      </c>
      <c r="F331" s="34" t="s">
        <v>55</v>
      </c>
      <c r="G331" s="34"/>
      <c r="H331" s="34" t="s">
        <v>9</v>
      </c>
      <c r="I331" s="34" t="s">
        <v>9</v>
      </c>
      <c r="J331" s="35">
        <v>35349</v>
      </c>
      <c r="K331" s="34">
        <v>1996</v>
      </c>
      <c r="L331" s="35">
        <v>36068</v>
      </c>
      <c r="M331" s="35" t="s">
        <v>9</v>
      </c>
      <c r="N331" s="35" t="s">
        <v>9</v>
      </c>
      <c r="O331" s="35">
        <v>36068</v>
      </c>
      <c r="P331" s="36">
        <v>24</v>
      </c>
      <c r="Q331" s="36">
        <v>24</v>
      </c>
      <c r="R331" s="37"/>
      <c r="S331" s="32">
        <v>678.4</v>
      </c>
      <c r="T331" s="32"/>
      <c r="U331" s="38">
        <v>2037.1</v>
      </c>
      <c r="V331" s="39"/>
      <c r="W331" s="34">
        <v>271.36</v>
      </c>
      <c r="X331" s="40"/>
      <c r="Y331" s="34">
        <v>40</v>
      </c>
      <c r="Z331" s="32"/>
      <c r="AA331" s="34">
        <v>20</v>
      </c>
      <c r="AB331" s="41"/>
      <c r="AC331" s="42" t="s">
        <v>56</v>
      </c>
      <c r="AD331" s="42" t="s">
        <v>56</v>
      </c>
      <c r="AE331" s="42" t="s">
        <v>56</v>
      </c>
      <c r="AF331" s="42" t="s">
        <v>56</v>
      </c>
      <c r="AG331" s="43"/>
      <c r="AH331" s="44" t="s">
        <v>56</v>
      </c>
      <c r="AI331" s="43"/>
      <c r="AJ331" s="45">
        <v>49.454568220386577</v>
      </c>
      <c r="AK331" s="46">
        <v>0.54870562976250536</v>
      </c>
      <c r="AM331" s="34">
        <v>13.320897354081785</v>
      </c>
      <c r="AN331" s="47"/>
    </row>
    <row r="332" spans="1:40" x14ac:dyDescent="0.25">
      <c r="A332" s="33"/>
      <c r="B332" s="32" t="s">
        <v>20</v>
      </c>
      <c r="C332" s="34" t="s">
        <v>207</v>
      </c>
      <c r="D332" s="34">
        <v>469</v>
      </c>
      <c r="E332" s="34" t="s">
        <v>54</v>
      </c>
      <c r="F332" s="34" t="s">
        <v>124</v>
      </c>
      <c r="G332" s="34"/>
      <c r="H332" s="34" t="s">
        <v>176</v>
      </c>
      <c r="I332" s="34" t="s">
        <v>176</v>
      </c>
      <c r="J332" s="35">
        <v>42685</v>
      </c>
      <c r="K332" s="34">
        <v>2016</v>
      </c>
      <c r="L332" s="35">
        <v>43779</v>
      </c>
      <c r="M332" s="35" t="s">
        <v>9</v>
      </c>
      <c r="N332" s="35" t="s">
        <v>9</v>
      </c>
      <c r="O332" s="35">
        <v>43779</v>
      </c>
      <c r="P332" s="36">
        <v>36</v>
      </c>
      <c r="Q332" s="36">
        <v>36</v>
      </c>
      <c r="R332" s="37"/>
      <c r="S332" s="32">
        <v>2037.1</v>
      </c>
      <c r="T332" s="32"/>
      <c r="U332" s="38">
        <v>2037.1</v>
      </c>
      <c r="V332" s="39"/>
      <c r="W332" s="34">
        <v>8596.57</v>
      </c>
      <c r="X332" s="61"/>
      <c r="Y332" s="34">
        <v>422.00039271513424</v>
      </c>
      <c r="Z332" s="32"/>
      <c r="AA332" s="34">
        <v>140.66679757171141</v>
      </c>
      <c r="AB332" s="37"/>
      <c r="AC332" s="49">
        <v>96.708556280987679</v>
      </c>
      <c r="AD332" s="49">
        <v>96.708556280987679</v>
      </c>
      <c r="AE332" s="49">
        <v>96.708556280987679</v>
      </c>
      <c r="AF332" s="49">
        <v>96.708556280987679</v>
      </c>
      <c r="AG332" s="55"/>
      <c r="AH332" s="49">
        <v>1970.05</v>
      </c>
      <c r="AI332" s="55"/>
      <c r="AJ332" s="54">
        <v>247.2224381192469</v>
      </c>
      <c r="AK332" s="56">
        <v>3.4772612330008141</v>
      </c>
      <c r="AM332" s="34">
        <v>422.00039271513424</v>
      </c>
      <c r="AN332" s="47"/>
    </row>
    <row r="333" spans="1:40" x14ac:dyDescent="0.25">
      <c r="A333" s="33"/>
      <c r="B333" s="32" t="s">
        <v>79</v>
      </c>
      <c r="C333" s="34" t="s">
        <v>59</v>
      </c>
      <c r="D333" s="34">
        <v>253</v>
      </c>
      <c r="E333" s="34" t="s">
        <v>54</v>
      </c>
      <c r="F333" s="34" t="s">
        <v>55</v>
      </c>
      <c r="G333" s="34"/>
      <c r="H333" s="34" t="s">
        <v>9</v>
      </c>
      <c r="I333" s="34" t="s">
        <v>9</v>
      </c>
      <c r="J333" s="35">
        <v>21459</v>
      </c>
      <c r="K333" s="34">
        <v>1958</v>
      </c>
      <c r="L333" s="35">
        <v>21640</v>
      </c>
      <c r="M333" s="35" t="s">
        <v>9</v>
      </c>
      <c r="N333" s="35" t="s">
        <v>9</v>
      </c>
      <c r="O333" s="35">
        <v>21640</v>
      </c>
      <c r="P333" s="36">
        <v>6</v>
      </c>
      <c r="Q333" s="36">
        <v>6</v>
      </c>
      <c r="R333" s="37"/>
      <c r="S333" s="32">
        <v>7.5</v>
      </c>
      <c r="T333" s="32"/>
      <c r="U333" s="38">
        <v>287.2</v>
      </c>
      <c r="V333" s="39"/>
      <c r="W333" s="34">
        <v>7.5</v>
      </c>
      <c r="X333" s="40"/>
      <c r="Y333" s="34">
        <v>100</v>
      </c>
      <c r="Z333" s="32"/>
      <c r="AA333" s="34">
        <v>200</v>
      </c>
      <c r="AB333" s="41"/>
      <c r="AC333" s="42" t="s">
        <v>56</v>
      </c>
      <c r="AD333" s="42" t="s">
        <v>56</v>
      </c>
      <c r="AE333" s="42" t="s">
        <v>56</v>
      </c>
      <c r="AF333" s="42" t="s">
        <v>56</v>
      </c>
      <c r="AG333" s="43"/>
      <c r="AH333" s="44" t="s">
        <v>56</v>
      </c>
      <c r="AI333" s="43"/>
      <c r="AJ333" s="45" t="s">
        <v>56</v>
      </c>
      <c r="AK333" s="46" t="s">
        <v>56</v>
      </c>
      <c r="AM333" s="34">
        <v>2.6114206128133706</v>
      </c>
      <c r="AN333" s="47"/>
    </row>
    <row r="334" spans="1:40" x14ac:dyDescent="0.25">
      <c r="A334" s="33"/>
      <c r="B334" s="32" t="s">
        <v>79</v>
      </c>
      <c r="C334" s="34" t="s">
        <v>59</v>
      </c>
      <c r="D334" s="34">
        <v>253</v>
      </c>
      <c r="E334" s="34" t="s">
        <v>54</v>
      </c>
      <c r="F334" s="34" t="s">
        <v>55</v>
      </c>
      <c r="G334" s="34"/>
      <c r="H334" s="34" t="s">
        <v>9</v>
      </c>
      <c r="I334" s="34" t="s">
        <v>9</v>
      </c>
      <c r="J334" s="35">
        <v>21824</v>
      </c>
      <c r="K334" s="34">
        <v>1959</v>
      </c>
      <c r="L334" s="35">
        <v>22006</v>
      </c>
      <c r="M334" s="35" t="s">
        <v>9</v>
      </c>
      <c r="N334" s="35" t="s">
        <v>9</v>
      </c>
      <c r="O334" s="35">
        <v>22006</v>
      </c>
      <c r="P334" s="36">
        <v>6</v>
      </c>
      <c r="Q334" s="36">
        <v>6</v>
      </c>
      <c r="R334" s="37"/>
      <c r="S334" s="32">
        <v>11.25</v>
      </c>
      <c r="T334" s="32"/>
      <c r="U334" s="38">
        <v>287.2</v>
      </c>
      <c r="V334" s="39"/>
      <c r="W334" s="34">
        <v>7.5</v>
      </c>
      <c r="X334" s="40"/>
      <c r="Y334" s="34">
        <v>66.666666666666657</v>
      </c>
      <c r="Z334" s="32"/>
      <c r="AA334" s="34">
        <v>133.33333333333331</v>
      </c>
      <c r="AB334" s="41"/>
      <c r="AC334" s="42" t="s">
        <v>56</v>
      </c>
      <c r="AD334" s="42" t="s">
        <v>56</v>
      </c>
      <c r="AE334" s="42" t="s">
        <v>56</v>
      </c>
      <c r="AF334" s="42" t="s">
        <v>56</v>
      </c>
      <c r="AG334" s="43"/>
      <c r="AH334" s="44" t="s">
        <v>56</v>
      </c>
      <c r="AI334" s="43"/>
      <c r="AJ334" s="45" t="s">
        <v>56</v>
      </c>
      <c r="AK334" s="46" t="s">
        <v>56</v>
      </c>
      <c r="AM334" s="34">
        <v>2.6114206128133706</v>
      </c>
      <c r="AN334" s="47"/>
    </row>
    <row r="335" spans="1:40" x14ac:dyDescent="0.25">
      <c r="A335" s="33"/>
      <c r="B335" s="32" t="s">
        <v>79</v>
      </c>
      <c r="C335" s="34" t="s">
        <v>59</v>
      </c>
      <c r="D335" s="34">
        <v>253</v>
      </c>
      <c r="E335" s="34" t="s">
        <v>54</v>
      </c>
      <c r="F335" s="34" t="s">
        <v>55</v>
      </c>
      <c r="G335" s="34"/>
      <c r="H335" s="34" t="s">
        <v>9</v>
      </c>
      <c r="I335" s="34" t="s">
        <v>9</v>
      </c>
      <c r="J335" s="35">
        <v>22190</v>
      </c>
      <c r="K335" s="34">
        <v>1960</v>
      </c>
      <c r="L335" s="35">
        <v>22371</v>
      </c>
      <c r="M335" s="35" t="s">
        <v>9</v>
      </c>
      <c r="N335" s="35" t="s">
        <v>9</v>
      </c>
      <c r="O335" s="35">
        <v>22371</v>
      </c>
      <c r="P335" s="36">
        <v>6</v>
      </c>
      <c r="Q335" s="36">
        <v>6</v>
      </c>
      <c r="R335" s="37"/>
      <c r="S335" s="32">
        <v>11.25</v>
      </c>
      <c r="T335" s="32"/>
      <c r="U335" s="38">
        <v>287.2</v>
      </c>
      <c r="V335" s="39"/>
      <c r="W335" s="34">
        <v>11.25</v>
      </c>
      <c r="X335" s="40"/>
      <c r="Y335" s="34">
        <v>100</v>
      </c>
      <c r="Z335" s="32"/>
      <c r="AA335" s="34">
        <v>200</v>
      </c>
      <c r="AB335" s="41"/>
      <c r="AC335" s="42" t="s">
        <v>56</v>
      </c>
      <c r="AD335" s="42" t="s">
        <v>56</v>
      </c>
      <c r="AE335" s="42" t="s">
        <v>56</v>
      </c>
      <c r="AF335" s="42" t="s">
        <v>56</v>
      </c>
      <c r="AG335" s="43"/>
      <c r="AH335" s="44" t="s">
        <v>56</v>
      </c>
      <c r="AI335" s="43"/>
      <c r="AJ335" s="45" t="s">
        <v>56</v>
      </c>
      <c r="AK335" s="46" t="s">
        <v>56</v>
      </c>
      <c r="AM335" s="34">
        <v>3.9171309192200554</v>
      </c>
      <c r="AN335" s="47"/>
    </row>
    <row r="336" spans="1:40" x14ac:dyDescent="0.25">
      <c r="A336" s="33"/>
      <c r="B336" s="32" t="s">
        <v>79</v>
      </c>
      <c r="C336" s="34" t="s">
        <v>59</v>
      </c>
      <c r="D336" s="34">
        <v>253</v>
      </c>
      <c r="E336" s="34" t="s">
        <v>54</v>
      </c>
      <c r="F336" s="34" t="s">
        <v>55</v>
      </c>
      <c r="G336" s="34"/>
      <c r="H336" s="34" t="s">
        <v>9</v>
      </c>
      <c r="I336" s="34" t="s">
        <v>9</v>
      </c>
      <c r="J336" s="35">
        <v>22475</v>
      </c>
      <c r="K336" s="34">
        <v>1961</v>
      </c>
      <c r="L336" s="35">
        <v>22839</v>
      </c>
      <c r="M336" s="35" t="s">
        <v>9</v>
      </c>
      <c r="N336" s="35" t="s">
        <v>9</v>
      </c>
      <c r="O336" s="35">
        <v>22839</v>
      </c>
      <c r="P336" s="36">
        <v>12</v>
      </c>
      <c r="Q336" s="36">
        <v>12</v>
      </c>
      <c r="R336" s="37"/>
      <c r="S336" s="32">
        <v>11.25</v>
      </c>
      <c r="T336" s="32"/>
      <c r="U336" s="38">
        <v>287.2</v>
      </c>
      <c r="V336" s="39"/>
      <c r="W336" s="34">
        <v>11.25</v>
      </c>
      <c r="X336" s="40"/>
      <c r="Y336" s="34">
        <v>100</v>
      </c>
      <c r="Z336" s="32"/>
      <c r="AA336" s="34">
        <v>100</v>
      </c>
      <c r="AB336" s="41"/>
      <c r="AC336" s="42" t="s">
        <v>56</v>
      </c>
      <c r="AD336" s="42" t="s">
        <v>56</v>
      </c>
      <c r="AE336" s="42" t="s">
        <v>56</v>
      </c>
      <c r="AF336" s="42" t="s">
        <v>56</v>
      </c>
      <c r="AG336" s="43"/>
      <c r="AH336" s="44" t="s">
        <v>56</v>
      </c>
      <c r="AI336" s="43"/>
      <c r="AJ336" s="45" t="s">
        <v>56</v>
      </c>
      <c r="AK336" s="46" t="s">
        <v>56</v>
      </c>
      <c r="AM336" s="34">
        <v>3.9171309192200554</v>
      </c>
      <c r="AN336" s="47"/>
    </row>
    <row r="337" spans="1:40" x14ac:dyDescent="0.25">
      <c r="A337" s="33"/>
      <c r="B337" s="32" t="s">
        <v>79</v>
      </c>
      <c r="C337" s="34" t="s">
        <v>59</v>
      </c>
      <c r="D337" s="34">
        <v>253</v>
      </c>
      <c r="E337" s="34" t="s">
        <v>54</v>
      </c>
      <c r="F337" s="34" t="s">
        <v>55</v>
      </c>
      <c r="G337" s="34"/>
      <c r="H337" s="34" t="s">
        <v>9</v>
      </c>
      <c r="I337" s="34" t="s">
        <v>9</v>
      </c>
      <c r="J337" s="35">
        <v>22902</v>
      </c>
      <c r="K337" s="34">
        <v>1962</v>
      </c>
      <c r="L337" s="35">
        <v>23266</v>
      </c>
      <c r="M337" s="35" t="s">
        <v>9</v>
      </c>
      <c r="N337" s="35" t="s">
        <v>9</v>
      </c>
      <c r="O337" s="35">
        <v>23266</v>
      </c>
      <c r="P337" s="36">
        <v>12</v>
      </c>
      <c r="Q337" s="36">
        <v>12</v>
      </c>
      <c r="R337" s="37"/>
      <c r="S337" s="32">
        <v>11.25</v>
      </c>
      <c r="T337" s="32"/>
      <c r="U337" s="38">
        <v>287.2</v>
      </c>
      <c r="V337" s="39"/>
      <c r="W337" s="34">
        <v>11.25</v>
      </c>
      <c r="X337" s="40"/>
      <c r="Y337" s="34">
        <v>100</v>
      </c>
      <c r="Z337" s="32"/>
      <c r="AA337" s="34">
        <v>100</v>
      </c>
      <c r="AB337" s="41"/>
      <c r="AC337" s="42" t="s">
        <v>56</v>
      </c>
      <c r="AD337" s="42" t="s">
        <v>56</v>
      </c>
      <c r="AE337" s="42" t="s">
        <v>56</v>
      </c>
      <c r="AF337" s="42" t="s">
        <v>56</v>
      </c>
      <c r="AG337" s="43"/>
      <c r="AH337" s="44" t="s">
        <v>56</v>
      </c>
      <c r="AI337" s="43"/>
      <c r="AJ337" s="45" t="s">
        <v>56</v>
      </c>
      <c r="AK337" s="46" t="s">
        <v>56</v>
      </c>
      <c r="AM337" s="34">
        <v>3.9171309192200554</v>
      </c>
      <c r="AN337" s="47"/>
    </row>
    <row r="338" spans="1:40" x14ac:dyDescent="0.25">
      <c r="A338" s="33"/>
      <c r="B338" s="32" t="s">
        <v>79</v>
      </c>
      <c r="C338" s="34" t="s">
        <v>59</v>
      </c>
      <c r="D338" s="34">
        <v>253</v>
      </c>
      <c r="E338" s="34" t="s">
        <v>54</v>
      </c>
      <c r="F338" s="34" t="s">
        <v>88</v>
      </c>
      <c r="G338" s="34"/>
      <c r="H338" s="34" t="s">
        <v>9</v>
      </c>
      <c r="I338" s="34" t="s">
        <v>9</v>
      </c>
      <c r="J338" s="35">
        <v>23267</v>
      </c>
      <c r="K338" s="34">
        <v>1963</v>
      </c>
      <c r="L338" s="35">
        <v>23632</v>
      </c>
      <c r="M338" s="35" t="s">
        <v>9</v>
      </c>
      <c r="N338" s="35" t="s">
        <v>9</v>
      </c>
      <c r="O338" s="35">
        <v>23632</v>
      </c>
      <c r="P338" s="36">
        <v>12</v>
      </c>
      <c r="Q338" s="36">
        <v>12</v>
      </c>
      <c r="R338" s="37"/>
      <c r="S338" s="32">
        <v>11.25</v>
      </c>
      <c r="T338" s="32"/>
      <c r="U338" s="38">
        <v>287.2</v>
      </c>
      <c r="V338" s="39"/>
      <c r="W338" s="34">
        <v>5</v>
      </c>
      <c r="X338" s="40"/>
      <c r="Y338" s="34">
        <v>44.444444444444443</v>
      </c>
      <c r="Z338" s="32"/>
      <c r="AA338" s="34">
        <v>44.444444444444436</v>
      </c>
      <c r="AB338" s="41"/>
      <c r="AC338" s="42" t="s">
        <v>56</v>
      </c>
      <c r="AD338" s="42" t="s">
        <v>56</v>
      </c>
      <c r="AE338" s="42" t="s">
        <v>56</v>
      </c>
      <c r="AF338" s="42" t="s">
        <v>56</v>
      </c>
      <c r="AG338" s="43"/>
      <c r="AH338" s="44" t="s">
        <v>56</v>
      </c>
      <c r="AI338" s="43"/>
      <c r="AJ338" s="45">
        <v>0.81787576139762275</v>
      </c>
      <c r="AK338" s="46">
        <v>0.6113397946230581</v>
      </c>
      <c r="AM338" s="34">
        <v>1.7409470752089138</v>
      </c>
      <c r="AN338" s="47"/>
    </row>
    <row r="339" spans="1:40" x14ac:dyDescent="0.25">
      <c r="A339" s="33"/>
      <c r="B339" s="32" t="s">
        <v>79</v>
      </c>
      <c r="C339" s="34" t="s">
        <v>59</v>
      </c>
      <c r="D339" s="34">
        <v>253</v>
      </c>
      <c r="E339" s="34" t="s">
        <v>54</v>
      </c>
      <c r="F339" s="34" t="s">
        <v>55</v>
      </c>
      <c r="G339" s="34"/>
      <c r="H339" s="34" t="s">
        <v>9</v>
      </c>
      <c r="I339" s="34" t="s">
        <v>9</v>
      </c>
      <c r="J339" s="35">
        <v>24030</v>
      </c>
      <c r="K339" s="34">
        <v>1965</v>
      </c>
      <c r="L339" s="35">
        <v>24394</v>
      </c>
      <c r="M339" s="35" t="s">
        <v>9</v>
      </c>
      <c r="N339" s="35" t="s">
        <v>9</v>
      </c>
      <c r="O339" s="35">
        <v>24394</v>
      </c>
      <c r="P339" s="36">
        <v>12</v>
      </c>
      <c r="Q339" s="36">
        <v>12</v>
      </c>
      <c r="R339" s="37"/>
      <c r="S339" s="32">
        <v>20</v>
      </c>
      <c r="T339" s="32"/>
      <c r="U339" s="38">
        <v>287.2</v>
      </c>
      <c r="V339" s="39"/>
      <c r="W339" s="34">
        <v>20</v>
      </c>
      <c r="X339" s="40"/>
      <c r="Y339" s="34">
        <v>100</v>
      </c>
      <c r="Z339" s="32"/>
      <c r="AA339" s="34">
        <v>100</v>
      </c>
      <c r="AB339" s="41"/>
      <c r="AC339" s="42" t="s">
        <v>56</v>
      </c>
      <c r="AD339" s="42" t="s">
        <v>56</v>
      </c>
      <c r="AE339" s="42" t="s">
        <v>56</v>
      </c>
      <c r="AF339" s="42" t="s">
        <v>56</v>
      </c>
      <c r="AG339" s="43"/>
      <c r="AH339" s="44" t="s">
        <v>56</v>
      </c>
      <c r="AI339" s="43"/>
      <c r="AJ339" s="45">
        <v>0.96354450610563136</v>
      </c>
      <c r="AK339" s="46">
        <v>2.0756695589323866</v>
      </c>
      <c r="AM339" s="34">
        <v>6.9637883008356551</v>
      </c>
      <c r="AN339" s="47"/>
    </row>
    <row r="340" spans="1:40" x14ac:dyDescent="0.25">
      <c r="A340" s="33"/>
      <c r="B340" s="32" t="s">
        <v>79</v>
      </c>
      <c r="C340" s="34" t="s">
        <v>59</v>
      </c>
      <c r="D340" s="34">
        <v>253</v>
      </c>
      <c r="E340" s="34" t="s">
        <v>54</v>
      </c>
      <c r="F340" s="34" t="s">
        <v>55</v>
      </c>
      <c r="G340" s="34"/>
      <c r="H340" s="34" t="s">
        <v>9</v>
      </c>
      <c r="I340" s="34" t="s">
        <v>9</v>
      </c>
      <c r="J340" s="35">
        <v>24811</v>
      </c>
      <c r="K340" s="34">
        <v>1967</v>
      </c>
      <c r="L340" s="35">
        <v>25176</v>
      </c>
      <c r="M340" s="35" t="s">
        <v>9</v>
      </c>
      <c r="N340" s="35" t="s">
        <v>9</v>
      </c>
      <c r="O340" s="35">
        <v>25176</v>
      </c>
      <c r="P340" s="36">
        <v>12</v>
      </c>
      <c r="Q340" s="36">
        <v>12</v>
      </c>
      <c r="R340" s="37"/>
      <c r="S340" s="32">
        <v>25</v>
      </c>
      <c r="T340" s="32"/>
      <c r="U340" s="38">
        <v>287.2</v>
      </c>
      <c r="V340" s="39"/>
      <c r="W340" s="34">
        <v>10</v>
      </c>
      <c r="X340" s="40"/>
      <c r="Y340" s="34">
        <v>40</v>
      </c>
      <c r="Z340" s="32"/>
      <c r="AA340" s="34">
        <v>40</v>
      </c>
      <c r="AB340" s="41"/>
      <c r="AC340" s="42" t="s">
        <v>56</v>
      </c>
      <c r="AD340" s="42" t="s">
        <v>56</v>
      </c>
      <c r="AE340" s="42" t="s">
        <v>56</v>
      </c>
      <c r="AF340" s="42" t="s">
        <v>56</v>
      </c>
      <c r="AG340" s="43"/>
      <c r="AH340" s="44" t="s">
        <v>56</v>
      </c>
      <c r="AI340" s="43"/>
      <c r="AJ340" s="45">
        <v>1.0907052283224061</v>
      </c>
      <c r="AK340" s="46">
        <v>0.91683799988570869</v>
      </c>
      <c r="AM340" s="34">
        <v>3.4818941504178276</v>
      </c>
      <c r="AN340" s="47"/>
    </row>
    <row r="341" spans="1:40" x14ac:dyDescent="0.25">
      <c r="A341" s="33"/>
      <c r="B341" s="32" t="s">
        <v>79</v>
      </c>
      <c r="C341" s="34" t="s">
        <v>59</v>
      </c>
      <c r="D341" s="34">
        <v>253</v>
      </c>
      <c r="E341" s="34" t="s">
        <v>54</v>
      </c>
      <c r="F341" s="34" t="s">
        <v>55</v>
      </c>
      <c r="G341" s="34"/>
      <c r="H341" s="34" t="s">
        <v>9</v>
      </c>
      <c r="I341" s="34" t="s">
        <v>9</v>
      </c>
      <c r="J341" s="35">
        <v>25399</v>
      </c>
      <c r="K341" s="34">
        <v>1969</v>
      </c>
      <c r="L341" s="35">
        <v>25763</v>
      </c>
      <c r="M341" s="35" t="s">
        <v>9</v>
      </c>
      <c r="N341" s="35" t="s">
        <v>9</v>
      </c>
      <c r="O341" s="35">
        <v>25763</v>
      </c>
      <c r="P341" s="36">
        <v>12</v>
      </c>
      <c r="Q341" s="36">
        <v>12</v>
      </c>
      <c r="R341" s="37"/>
      <c r="S341" s="32">
        <v>25</v>
      </c>
      <c r="T341" s="32"/>
      <c r="U341" s="38">
        <v>287.2</v>
      </c>
      <c r="V341" s="39"/>
      <c r="W341" s="34">
        <v>17</v>
      </c>
      <c r="X341" s="40"/>
      <c r="Y341" s="34">
        <v>68</v>
      </c>
      <c r="Z341" s="32"/>
      <c r="AA341" s="34">
        <v>68</v>
      </c>
      <c r="AB341" s="41"/>
      <c r="AC341" s="42" t="s">
        <v>56</v>
      </c>
      <c r="AD341" s="42" t="s">
        <v>56</v>
      </c>
      <c r="AE341" s="42" t="s">
        <v>56</v>
      </c>
      <c r="AF341" s="42" t="s">
        <v>56</v>
      </c>
      <c r="AG341" s="43"/>
      <c r="AH341" s="44" t="s">
        <v>56</v>
      </c>
      <c r="AI341" s="43"/>
      <c r="AJ341" s="45">
        <v>1.1932250493058159</v>
      </c>
      <c r="AK341" s="46">
        <v>1.4247102849449995</v>
      </c>
      <c r="AM341" s="34">
        <v>5.9192200557103067</v>
      </c>
      <c r="AN341" s="47"/>
    </row>
    <row r="342" spans="1:40" x14ac:dyDescent="0.25">
      <c r="A342" s="33"/>
      <c r="B342" s="32" t="s">
        <v>79</v>
      </c>
      <c r="C342" s="34" t="s">
        <v>59</v>
      </c>
      <c r="D342" s="34">
        <v>253</v>
      </c>
      <c r="E342" s="34" t="s">
        <v>54</v>
      </c>
      <c r="F342" s="34" t="s">
        <v>55</v>
      </c>
      <c r="G342" s="34"/>
      <c r="H342" s="34" t="s">
        <v>9</v>
      </c>
      <c r="I342" s="34" t="s">
        <v>9</v>
      </c>
      <c r="J342" s="35">
        <v>25924</v>
      </c>
      <c r="K342" s="34">
        <v>1970</v>
      </c>
      <c r="L342" s="35">
        <v>26288</v>
      </c>
      <c r="M342" s="35" t="s">
        <v>9</v>
      </c>
      <c r="N342" s="35" t="s">
        <v>9</v>
      </c>
      <c r="O342" s="35">
        <v>26288</v>
      </c>
      <c r="P342" s="36">
        <v>12</v>
      </c>
      <c r="Q342" s="36">
        <v>12</v>
      </c>
      <c r="R342" s="37"/>
      <c r="S342" s="32">
        <v>25</v>
      </c>
      <c r="T342" s="32"/>
      <c r="U342" s="38">
        <v>287.2</v>
      </c>
      <c r="V342" s="39"/>
      <c r="W342" s="34">
        <v>14</v>
      </c>
      <c r="X342" s="40"/>
      <c r="Y342" s="34">
        <v>56.000000000000007</v>
      </c>
      <c r="Z342" s="32"/>
      <c r="AA342" s="34">
        <v>56.000000000000007</v>
      </c>
      <c r="AB342" s="41"/>
      <c r="AC342" s="42" t="s">
        <v>56</v>
      </c>
      <c r="AD342" s="42" t="s">
        <v>56</v>
      </c>
      <c r="AE342" s="42" t="s">
        <v>56</v>
      </c>
      <c r="AF342" s="42" t="s">
        <v>56</v>
      </c>
      <c r="AG342" s="43"/>
      <c r="AH342" s="44" t="s">
        <v>56</v>
      </c>
      <c r="AI342" s="43"/>
      <c r="AJ342" s="45">
        <v>1.2630959789461167</v>
      </c>
      <c r="AK342" s="46">
        <v>1.1083876628030369</v>
      </c>
      <c r="AM342" s="34">
        <v>4.8746518105849583</v>
      </c>
      <c r="AN342" s="47"/>
    </row>
    <row r="343" spans="1:40" x14ac:dyDescent="0.25">
      <c r="A343" s="33"/>
      <c r="B343" s="32" t="s">
        <v>79</v>
      </c>
      <c r="C343" s="34" t="s">
        <v>59</v>
      </c>
      <c r="D343" s="34">
        <v>253</v>
      </c>
      <c r="E343" s="34" t="s">
        <v>54</v>
      </c>
      <c r="F343" s="34" t="s">
        <v>88</v>
      </c>
      <c r="G343" s="34"/>
      <c r="H343" s="34" t="s">
        <v>9</v>
      </c>
      <c r="I343" s="34" t="s">
        <v>9</v>
      </c>
      <c r="J343" s="35">
        <v>26550</v>
      </c>
      <c r="K343" s="34">
        <v>1972</v>
      </c>
      <c r="L343" s="35">
        <v>26914</v>
      </c>
      <c r="M343" s="35" t="s">
        <v>9</v>
      </c>
      <c r="N343" s="35" t="s">
        <v>9</v>
      </c>
      <c r="O343" s="35">
        <v>26914</v>
      </c>
      <c r="P343" s="36">
        <v>12</v>
      </c>
      <c r="Q343" s="36">
        <v>12</v>
      </c>
      <c r="R343" s="37"/>
      <c r="S343" s="32">
        <v>35</v>
      </c>
      <c r="T343" s="32"/>
      <c r="U343" s="38">
        <v>287.2</v>
      </c>
      <c r="V343" s="39"/>
      <c r="W343" s="34">
        <v>8.75</v>
      </c>
      <c r="X343" s="40"/>
      <c r="Y343" s="34">
        <v>25</v>
      </c>
      <c r="Z343" s="32"/>
      <c r="AA343" s="34">
        <v>25</v>
      </c>
      <c r="AB343" s="41"/>
      <c r="AC343" s="42" t="s">
        <v>56</v>
      </c>
      <c r="AD343" s="42" t="s">
        <v>56</v>
      </c>
      <c r="AE343" s="42" t="s">
        <v>56</v>
      </c>
      <c r="AF343" s="42" t="s">
        <v>56</v>
      </c>
      <c r="AG343" s="43"/>
      <c r="AH343" s="44" t="s">
        <v>56</v>
      </c>
      <c r="AI343" s="43"/>
      <c r="AJ343" s="45">
        <v>1.3119485382025216</v>
      </c>
      <c r="AK343" s="46">
        <v>0.66694689198619228</v>
      </c>
      <c r="AM343" s="34">
        <v>3.0466573816155988</v>
      </c>
      <c r="AN343" s="47"/>
    </row>
    <row r="344" spans="1:40" x14ac:dyDescent="0.25">
      <c r="A344" s="33"/>
      <c r="B344" s="32" t="s">
        <v>79</v>
      </c>
      <c r="C344" s="34" t="s">
        <v>59</v>
      </c>
      <c r="D344" s="34">
        <v>253</v>
      </c>
      <c r="E344" s="34" t="s">
        <v>54</v>
      </c>
      <c r="F344" s="34" t="s">
        <v>88</v>
      </c>
      <c r="G344" s="34"/>
      <c r="H344" s="34" t="s">
        <v>9</v>
      </c>
      <c r="I344" s="34" t="s">
        <v>9</v>
      </c>
      <c r="J344" s="35">
        <v>29395</v>
      </c>
      <c r="K344" s="34">
        <v>1980</v>
      </c>
      <c r="L344" s="35">
        <v>29759</v>
      </c>
      <c r="M344" s="35" t="s">
        <v>9</v>
      </c>
      <c r="N344" s="35" t="s">
        <v>9</v>
      </c>
      <c r="O344" s="35">
        <v>29759</v>
      </c>
      <c r="P344" s="36">
        <v>12</v>
      </c>
      <c r="Q344" s="36">
        <v>12</v>
      </c>
      <c r="R344" s="37"/>
      <c r="S344" s="32">
        <v>43</v>
      </c>
      <c r="T344" s="32"/>
      <c r="U344" s="38">
        <v>287.2</v>
      </c>
      <c r="V344" s="39"/>
      <c r="W344" s="34">
        <v>10.75</v>
      </c>
      <c r="X344" s="40"/>
      <c r="Y344" s="34">
        <v>25</v>
      </c>
      <c r="Z344" s="32"/>
      <c r="AA344" s="34">
        <v>25</v>
      </c>
      <c r="AB344" s="41"/>
      <c r="AC344" s="42" t="s">
        <v>56</v>
      </c>
      <c r="AD344" s="42" t="s">
        <v>56</v>
      </c>
      <c r="AE344" s="42" t="s">
        <v>56</v>
      </c>
      <c r="AF344" s="42" t="s">
        <v>56</v>
      </c>
      <c r="AG344" s="43"/>
      <c r="AH344" s="44" t="s">
        <v>56</v>
      </c>
      <c r="AI344" s="43"/>
      <c r="AJ344" s="45">
        <v>3.0566851901455436</v>
      </c>
      <c r="AK344" s="46">
        <v>0.35168816319904173</v>
      </c>
      <c r="AM344" s="34">
        <v>3.7430362116991649</v>
      </c>
      <c r="AN344" s="47"/>
    </row>
    <row r="345" spans="1:40" x14ac:dyDescent="0.25">
      <c r="A345" s="33"/>
      <c r="B345" s="32" t="s">
        <v>79</v>
      </c>
      <c r="C345" s="34" t="s">
        <v>59</v>
      </c>
      <c r="D345" s="34">
        <v>253</v>
      </c>
      <c r="E345" s="34" t="s">
        <v>54</v>
      </c>
      <c r="F345" s="34" t="s">
        <v>55</v>
      </c>
      <c r="G345" s="34"/>
      <c r="H345" s="34" t="s">
        <v>9</v>
      </c>
      <c r="I345" s="34" t="s">
        <v>9</v>
      </c>
      <c r="J345" s="35">
        <v>30148</v>
      </c>
      <c r="K345" s="34">
        <v>1982</v>
      </c>
      <c r="L345" s="35">
        <v>30512</v>
      </c>
      <c r="M345" s="35" t="s">
        <v>9</v>
      </c>
      <c r="N345" s="35" t="s">
        <v>9</v>
      </c>
      <c r="O345" s="35">
        <v>30512</v>
      </c>
      <c r="P345" s="36">
        <v>12</v>
      </c>
      <c r="Q345" s="36">
        <v>12</v>
      </c>
      <c r="R345" s="37"/>
      <c r="S345" s="32">
        <v>64.5</v>
      </c>
      <c r="T345" s="32"/>
      <c r="U345" s="38">
        <v>287.2</v>
      </c>
      <c r="V345" s="39"/>
      <c r="W345" s="34">
        <v>43</v>
      </c>
      <c r="X345" s="40"/>
      <c r="Y345" s="34">
        <v>66.666666666666657</v>
      </c>
      <c r="Z345" s="32"/>
      <c r="AA345" s="34">
        <v>66.666666666666657</v>
      </c>
      <c r="AB345" s="41"/>
      <c r="AC345" s="42" t="s">
        <v>56</v>
      </c>
      <c r="AD345" s="42" t="s">
        <v>56</v>
      </c>
      <c r="AE345" s="42" t="s">
        <v>56</v>
      </c>
      <c r="AF345" s="42" t="s">
        <v>56</v>
      </c>
      <c r="AG345" s="43"/>
      <c r="AH345" s="44" t="s">
        <v>56</v>
      </c>
      <c r="AI345" s="43"/>
      <c r="AJ345" s="45">
        <v>3.0767538896946673</v>
      </c>
      <c r="AK345" s="46">
        <v>1.397576846949798</v>
      </c>
      <c r="AM345" s="34">
        <v>14.97214484679666</v>
      </c>
      <c r="AN345" s="47"/>
    </row>
    <row r="346" spans="1:40" x14ac:dyDescent="0.25">
      <c r="A346" s="33"/>
      <c r="B346" s="32" t="s">
        <v>79</v>
      </c>
      <c r="C346" s="34" t="s">
        <v>59</v>
      </c>
      <c r="D346" s="34">
        <v>253</v>
      </c>
      <c r="E346" s="34" t="s">
        <v>54</v>
      </c>
      <c r="F346" s="34" t="s">
        <v>55</v>
      </c>
      <c r="G346" s="34"/>
      <c r="H346" s="34" t="s">
        <v>9</v>
      </c>
      <c r="I346" s="34" t="s">
        <v>9</v>
      </c>
      <c r="J346" s="35">
        <v>33112</v>
      </c>
      <c r="K346" s="34">
        <v>1990</v>
      </c>
      <c r="L346" s="35">
        <v>33476</v>
      </c>
      <c r="M346" s="35" t="s">
        <v>9</v>
      </c>
      <c r="N346" s="35" t="s">
        <v>9</v>
      </c>
      <c r="O346" s="35">
        <v>33476</v>
      </c>
      <c r="P346" s="36">
        <v>12</v>
      </c>
      <c r="Q346" s="36">
        <v>12</v>
      </c>
      <c r="R346" s="37"/>
      <c r="S346" s="32">
        <v>89</v>
      </c>
      <c r="T346" s="32"/>
      <c r="U346" s="38">
        <v>287.2</v>
      </c>
      <c r="V346" s="39"/>
      <c r="W346" s="34">
        <v>35.6</v>
      </c>
      <c r="X346" s="40"/>
      <c r="Y346" s="34">
        <v>40</v>
      </c>
      <c r="Z346" s="32"/>
      <c r="AA346" s="34">
        <v>40</v>
      </c>
      <c r="AB346" s="41"/>
      <c r="AC346" s="42" t="s">
        <v>56</v>
      </c>
      <c r="AD346" s="42" t="s">
        <v>56</v>
      </c>
      <c r="AE346" s="42" t="s">
        <v>56</v>
      </c>
      <c r="AF346" s="42" t="s">
        <v>56</v>
      </c>
      <c r="AG346" s="43"/>
      <c r="AH346" s="44" t="s">
        <v>56</v>
      </c>
      <c r="AI346" s="43"/>
      <c r="AJ346" s="45">
        <v>3.3745940702627477</v>
      </c>
      <c r="AK346" s="46">
        <v>1.0549416984315438</v>
      </c>
      <c r="AM346" s="34">
        <v>12.395543175487466</v>
      </c>
      <c r="AN346" s="47"/>
    </row>
    <row r="347" spans="1:40" x14ac:dyDescent="0.25">
      <c r="A347" s="33"/>
      <c r="B347" s="32" t="s">
        <v>79</v>
      </c>
      <c r="C347" s="34" t="s">
        <v>59</v>
      </c>
      <c r="D347" s="34">
        <v>253</v>
      </c>
      <c r="E347" s="34" t="s">
        <v>54</v>
      </c>
      <c r="F347" s="34" t="s">
        <v>55</v>
      </c>
      <c r="G347" s="34"/>
      <c r="H347" s="34" t="s">
        <v>9</v>
      </c>
      <c r="I347" s="34" t="s">
        <v>9</v>
      </c>
      <c r="J347" s="35">
        <v>33609</v>
      </c>
      <c r="K347" s="34">
        <v>1992</v>
      </c>
      <c r="L347" s="35">
        <v>34033</v>
      </c>
      <c r="M347" s="35" t="s">
        <v>9</v>
      </c>
      <c r="N347" s="35" t="s">
        <v>9</v>
      </c>
      <c r="O347" s="35">
        <v>34033</v>
      </c>
      <c r="P347" s="36">
        <v>14</v>
      </c>
      <c r="Q347" s="36">
        <v>14</v>
      </c>
      <c r="R347" s="37"/>
      <c r="S347" s="32">
        <v>89</v>
      </c>
      <c r="T347" s="32"/>
      <c r="U347" s="38">
        <v>287.2</v>
      </c>
      <c r="V347" s="39"/>
      <c r="W347" s="34">
        <v>41.5</v>
      </c>
      <c r="X347" s="40"/>
      <c r="Y347" s="34">
        <v>46.629213483146067</v>
      </c>
      <c r="Z347" s="32"/>
      <c r="AA347" s="34">
        <v>39.967897271268058</v>
      </c>
      <c r="AB347" s="41"/>
      <c r="AC347" s="42" t="s">
        <v>56</v>
      </c>
      <c r="AD347" s="42" t="s">
        <v>56</v>
      </c>
      <c r="AE347" s="42" t="s">
        <v>56</v>
      </c>
      <c r="AF347" s="42" t="s">
        <v>56</v>
      </c>
      <c r="AG347" s="43"/>
      <c r="AH347" s="44" t="s">
        <v>56</v>
      </c>
      <c r="AI347" s="43"/>
      <c r="AJ347" s="45">
        <v>4.3306909090909089</v>
      </c>
      <c r="AK347" s="46">
        <v>0.95827665541505047</v>
      </c>
      <c r="AM347" s="34">
        <v>14.449860724233984</v>
      </c>
      <c r="AN347" s="47"/>
    </row>
    <row r="348" spans="1:40" x14ac:dyDescent="0.25">
      <c r="A348" s="33"/>
      <c r="B348" s="32" t="s">
        <v>79</v>
      </c>
      <c r="C348" s="34" t="s">
        <v>59</v>
      </c>
      <c r="D348" s="34">
        <v>253</v>
      </c>
      <c r="E348" s="34" t="s">
        <v>54</v>
      </c>
      <c r="F348" s="34" t="s">
        <v>55</v>
      </c>
      <c r="G348" s="34"/>
      <c r="H348" s="34" t="s">
        <v>9</v>
      </c>
      <c r="I348" s="34" t="s">
        <v>9</v>
      </c>
      <c r="J348" s="35">
        <v>34099</v>
      </c>
      <c r="K348" s="34">
        <v>1993</v>
      </c>
      <c r="L348" s="35">
        <v>34402</v>
      </c>
      <c r="M348" s="35">
        <v>34699</v>
      </c>
      <c r="N348" s="35" t="s">
        <v>9</v>
      </c>
      <c r="O348" s="35">
        <v>34699</v>
      </c>
      <c r="P348" s="36">
        <v>10</v>
      </c>
      <c r="Q348" s="36">
        <v>20</v>
      </c>
      <c r="R348" s="37"/>
      <c r="S348" s="32">
        <v>125.6</v>
      </c>
      <c r="T348" s="32"/>
      <c r="U348" s="38">
        <v>287.2</v>
      </c>
      <c r="V348" s="39"/>
      <c r="W348" s="34">
        <v>47.11</v>
      </c>
      <c r="X348" s="40"/>
      <c r="Y348" s="34">
        <v>37.507961783439491</v>
      </c>
      <c r="Z348" s="32"/>
      <c r="AA348" s="34">
        <v>22.504777070063692</v>
      </c>
      <c r="AB348" s="41"/>
      <c r="AC348" s="42" t="s">
        <v>56</v>
      </c>
      <c r="AD348" s="42" t="s">
        <v>56</v>
      </c>
      <c r="AE348" s="42" t="s">
        <v>56</v>
      </c>
      <c r="AF348" s="42" t="s">
        <v>56</v>
      </c>
      <c r="AG348" s="43"/>
      <c r="AH348" s="44" t="s">
        <v>56</v>
      </c>
      <c r="AI348" s="43"/>
      <c r="AJ348" s="45">
        <v>5.0511080695419208</v>
      </c>
      <c r="AK348" s="46">
        <v>0.93266664168348212</v>
      </c>
      <c r="AM348" s="34">
        <v>16.403203342618387</v>
      </c>
      <c r="AN348" s="47"/>
    </row>
    <row r="349" spans="1:40" x14ac:dyDescent="0.25">
      <c r="A349" s="33"/>
      <c r="B349" s="32" t="s">
        <v>79</v>
      </c>
      <c r="C349" s="34" t="s">
        <v>59</v>
      </c>
      <c r="D349" s="34">
        <v>253</v>
      </c>
      <c r="E349" s="34" t="s">
        <v>54</v>
      </c>
      <c r="F349" s="34" t="s">
        <v>55</v>
      </c>
      <c r="G349" s="34"/>
      <c r="H349" s="34" t="s">
        <v>9</v>
      </c>
      <c r="I349" s="34" t="s">
        <v>9</v>
      </c>
      <c r="J349" s="35">
        <v>34901</v>
      </c>
      <c r="K349" s="34">
        <v>1995</v>
      </c>
      <c r="L349" s="35">
        <v>35328</v>
      </c>
      <c r="M349" s="35" t="s">
        <v>9</v>
      </c>
      <c r="N349" s="35" t="s">
        <v>9</v>
      </c>
      <c r="O349" s="35">
        <v>35328</v>
      </c>
      <c r="P349" s="36">
        <v>14</v>
      </c>
      <c r="Q349" s="36">
        <v>14</v>
      </c>
      <c r="R349" s="37"/>
      <c r="S349" s="32">
        <v>125.6</v>
      </c>
      <c r="T349" s="32"/>
      <c r="U349" s="38">
        <v>287.2</v>
      </c>
      <c r="V349" s="39"/>
      <c r="W349" s="34">
        <v>37.68</v>
      </c>
      <c r="X349" s="40"/>
      <c r="Y349" s="34">
        <v>30</v>
      </c>
      <c r="Z349" s="32"/>
      <c r="AA349" s="34">
        <v>25.714285714285715</v>
      </c>
      <c r="AB349" s="41"/>
      <c r="AC349" s="42" t="s">
        <v>56</v>
      </c>
      <c r="AD349" s="42" t="s">
        <v>56</v>
      </c>
      <c r="AE349" s="42" t="s">
        <v>56</v>
      </c>
      <c r="AF349" s="42" t="s">
        <v>56</v>
      </c>
      <c r="AG349" s="43"/>
      <c r="AH349" s="44" t="s">
        <v>56</v>
      </c>
      <c r="AI349" s="43"/>
      <c r="AJ349" s="45">
        <v>6.3912303480009953</v>
      </c>
      <c r="AK349" s="46">
        <v>0.58955784642913533</v>
      </c>
      <c r="AM349" s="34">
        <v>13.119777158774374</v>
      </c>
      <c r="AN349" s="47"/>
    </row>
    <row r="350" spans="1:40" x14ac:dyDescent="0.25">
      <c r="A350" s="33"/>
      <c r="B350" s="32" t="s">
        <v>79</v>
      </c>
      <c r="C350" s="34" t="s">
        <v>59</v>
      </c>
      <c r="D350" s="34">
        <v>253</v>
      </c>
      <c r="E350" s="34" t="s">
        <v>54</v>
      </c>
      <c r="F350" s="34" t="s">
        <v>55</v>
      </c>
      <c r="G350" s="34"/>
      <c r="H350" s="34" t="s">
        <v>9</v>
      </c>
      <c r="I350" s="34" t="s">
        <v>9</v>
      </c>
      <c r="J350" s="35">
        <v>35489</v>
      </c>
      <c r="K350" s="34">
        <v>1997</v>
      </c>
      <c r="L350" s="35">
        <v>35912</v>
      </c>
      <c r="M350" s="35">
        <v>35945</v>
      </c>
      <c r="N350" s="35" t="s">
        <v>9</v>
      </c>
      <c r="O350" s="35">
        <v>35945</v>
      </c>
      <c r="P350" s="36">
        <v>14</v>
      </c>
      <c r="Q350" s="36">
        <v>15</v>
      </c>
      <c r="R350" s="37"/>
      <c r="S350" s="32">
        <v>125.6</v>
      </c>
      <c r="T350" s="32"/>
      <c r="U350" s="38">
        <v>287.2</v>
      </c>
      <c r="V350" s="39"/>
      <c r="W350" s="34">
        <v>37.68</v>
      </c>
      <c r="X350" s="40"/>
      <c r="Y350" s="34">
        <v>30</v>
      </c>
      <c r="Z350" s="32"/>
      <c r="AA350" s="34">
        <v>24</v>
      </c>
      <c r="AB350" s="41"/>
      <c r="AC350" s="42" t="s">
        <v>56</v>
      </c>
      <c r="AD350" s="42" t="s">
        <v>56</v>
      </c>
      <c r="AE350" s="42" t="s">
        <v>56</v>
      </c>
      <c r="AF350" s="42" t="s">
        <v>56</v>
      </c>
      <c r="AG350" s="43"/>
      <c r="AH350" s="44" t="s">
        <v>56</v>
      </c>
      <c r="AI350" s="43"/>
      <c r="AJ350" s="45">
        <v>8.2525106540670734</v>
      </c>
      <c r="AK350" s="46">
        <v>0.45658832299029167</v>
      </c>
      <c r="AM350" s="34">
        <v>13.119777158774374</v>
      </c>
      <c r="AN350" s="47"/>
    </row>
    <row r="351" spans="1:40" x14ac:dyDescent="0.25">
      <c r="A351" s="33"/>
      <c r="B351" s="32" t="s">
        <v>79</v>
      </c>
      <c r="C351" s="34" t="s">
        <v>59</v>
      </c>
      <c r="D351" s="34">
        <v>253</v>
      </c>
      <c r="E351" s="34" t="s">
        <v>54</v>
      </c>
      <c r="F351" s="34" t="s">
        <v>55</v>
      </c>
      <c r="G351" s="34"/>
      <c r="H351" s="34" t="s">
        <v>9</v>
      </c>
      <c r="I351" s="34" t="s">
        <v>9</v>
      </c>
      <c r="J351" s="35">
        <v>36061</v>
      </c>
      <c r="K351" s="34">
        <v>1998</v>
      </c>
      <c r="L351" s="35">
        <v>36578</v>
      </c>
      <c r="M351" s="35" t="s">
        <v>9</v>
      </c>
      <c r="N351" s="35" t="s">
        <v>9</v>
      </c>
      <c r="O351" s="35">
        <v>36578</v>
      </c>
      <c r="P351" s="36">
        <v>17</v>
      </c>
      <c r="Q351" s="36">
        <v>17</v>
      </c>
      <c r="R351" s="37"/>
      <c r="S351" s="32">
        <v>125.6</v>
      </c>
      <c r="T351" s="32"/>
      <c r="U351" s="38">
        <v>287.2</v>
      </c>
      <c r="V351" s="39"/>
      <c r="W351" s="34">
        <v>37.68</v>
      </c>
      <c r="X351" s="40"/>
      <c r="Y351" s="34">
        <v>30</v>
      </c>
      <c r="Z351" s="32"/>
      <c r="AA351" s="34">
        <v>21.176470588235293</v>
      </c>
      <c r="AB351" s="41"/>
      <c r="AC351" s="42" t="s">
        <v>56</v>
      </c>
      <c r="AD351" s="42" t="s">
        <v>56</v>
      </c>
      <c r="AE351" s="42" t="s">
        <v>56</v>
      </c>
      <c r="AF351" s="42" t="s">
        <v>56</v>
      </c>
      <c r="AG351" s="43"/>
      <c r="AH351" s="44" t="s">
        <v>56</v>
      </c>
      <c r="AI351" s="43"/>
      <c r="AJ351" s="45">
        <v>8.5285114663750079</v>
      </c>
      <c r="AK351" s="46">
        <v>0.44181215149395414</v>
      </c>
      <c r="AM351" s="34">
        <v>13.119777158774374</v>
      </c>
      <c r="AN351" s="47"/>
    </row>
    <row r="352" spans="1:40" x14ac:dyDescent="0.25">
      <c r="A352" s="33"/>
      <c r="B352" s="32" t="s">
        <v>79</v>
      </c>
      <c r="C352" s="34" t="s">
        <v>59</v>
      </c>
      <c r="D352" s="34">
        <v>253</v>
      </c>
      <c r="E352" s="34" t="s">
        <v>54</v>
      </c>
      <c r="F352" s="34" t="s">
        <v>55</v>
      </c>
      <c r="G352" s="34"/>
      <c r="H352" s="34" t="s">
        <v>193</v>
      </c>
      <c r="I352" s="34" t="s">
        <v>193</v>
      </c>
      <c r="J352" s="35">
        <v>39829</v>
      </c>
      <c r="K352" s="34">
        <v>2009</v>
      </c>
      <c r="L352" s="35">
        <v>40268</v>
      </c>
      <c r="M352" s="35" t="s">
        <v>9</v>
      </c>
      <c r="N352" s="35">
        <v>40254</v>
      </c>
      <c r="O352" s="35">
        <v>40254</v>
      </c>
      <c r="P352" s="36">
        <v>14</v>
      </c>
      <c r="Q352" s="36">
        <v>14</v>
      </c>
      <c r="R352" s="37"/>
      <c r="S352" s="32">
        <v>171.29999999999998</v>
      </c>
      <c r="T352" s="32"/>
      <c r="U352" s="38">
        <v>287.2</v>
      </c>
      <c r="V352" s="39"/>
      <c r="W352" s="34">
        <v>513.9</v>
      </c>
      <c r="X352" s="40"/>
      <c r="Y352" s="34">
        <v>299.99999999999994</v>
      </c>
      <c r="Z352" s="32"/>
      <c r="AA352" s="34">
        <v>257.14285714285705</v>
      </c>
      <c r="AB352" s="41"/>
      <c r="AC352" s="42">
        <v>0</v>
      </c>
      <c r="AD352" s="42">
        <v>0</v>
      </c>
      <c r="AE352" s="49">
        <v>0</v>
      </c>
      <c r="AF352" s="42">
        <v>0</v>
      </c>
      <c r="AG352" s="43"/>
      <c r="AH352" s="44">
        <v>0</v>
      </c>
      <c r="AI352" s="50"/>
      <c r="AJ352" s="45">
        <v>13.179263757503088</v>
      </c>
      <c r="AK352" s="46">
        <v>3.8993073471758359</v>
      </c>
      <c r="AM352" s="34">
        <v>178.93454038997214</v>
      </c>
      <c r="AN352" s="47"/>
    </row>
    <row r="353" spans="1:40" x14ac:dyDescent="0.25">
      <c r="A353" s="33"/>
      <c r="B353" s="32" t="s">
        <v>79</v>
      </c>
      <c r="C353" s="34" t="s">
        <v>59</v>
      </c>
      <c r="D353" s="34">
        <v>253</v>
      </c>
      <c r="E353" s="34" t="s">
        <v>54</v>
      </c>
      <c r="F353" s="34" t="s">
        <v>55</v>
      </c>
      <c r="G353" s="34"/>
      <c r="H353" s="34" t="s">
        <v>176</v>
      </c>
      <c r="I353" s="34" t="s">
        <v>193</v>
      </c>
      <c r="J353" s="35">
        <v>40254</v>
      </c>
      <c r="K353" s="34">
        <v>2010</v>
      </c>
      <c r="L353" s="35">
        <v>41349</v>
      </c>
      <c r="M353" s="35" t="s">
        <v>9</v>
      </c>
      <c r="N353" s="35" t="s">
        <v>9</v>
      </c>
      <c r="O353" s="35">
        <v>41349</v>
      </c>
      <c r="P353" s="36">
        <v>36</v>
      </c>
      <c r="Q353" s="36">
        <v>36</v>
      </c>
      <c r="R353" s="37"/>
      <c r="S353" s="32">
        <v>171.29999999999998</v>
      </c>
      <c r="T353" s="32"/>
      <c r="U353" s="38">
        <v>287.2</v>
      </c>
      <c r="V353" s="39"/>
      <c r="W353" s="34">
        <v>513.9</v>
      </c>
      <c r="X353" s="40"/>
      <c r="Y353" s="34">
        <v>300</v>
      </c>
      <c r="Z353" s="32"/>
      <c r="AA353" s="34">
        <v>100</v>
      </c>
      <c r="AB353" s="41"/>
      <c r="AC353" s="42">
        <v>0</v>
      </c>
      <c r="AD353" s="42">
        <v>0</v>
      </c>
      <c r="AE353" s="49">
        <v>0</v>
      </c>
      <c r="AF353" s="42">
        <v>0</v>
      </c>
      <c r="AG353" s="43"/>
      <c r="AH353" s="44">
        <v>0</v>
      </c>
      <c r="AI353" s="50"/>
      <c r="AJ353" s="45">
        <v>13.907716083452927</v>
      </c>
      <c r="AK353" s="46">
        <v>3.6950711167552961</v>
      </c>
      <c r="AM353" s="34">
        <v>178.93454038997214</v>
      </c>
      <c r="AN353" s="47"/>
    </row>
    <row r="354" spans="1:40" x14ac:dyDescent="0.25">
      <c r="A354" s="33"/>
      <c r="B354" s="32" t="s">
        <v>142</v>
      </c>
      <c r="C354" s="34" t="s">
        <v>76</v>
      </c>
      <c r="D354" s="34">
        <v>642</v>
      </c>
      <c r="E354" s="34" t="s">
        <v>54</v>
      </c>
      <c r="F354" s="34" t="s">
        <v>55</v>
      </c>
      <c r="G354" s="34"/>
      <c r="H354" s="34" t="s">
        <v>9</v>
      </c>
      <c r="I354" s="34" t="s">
        <v>9</v>
      </c>
      <c r="J354" s="35">
        <v>29403</v>
      </c>
      <c r="K354" s="34">
        <v>1980</v>
      </c>
      <c r="L354" s="35">
        <v>29767</v>
      </c>
      <c r="M354" s="35" t="s">
        <v>9</v>
      </c>
      <c r="N354" s="35" t="s">
        <v>9</v>
      </c>
      <c r="O354" s="35">
        <v>29767</v>
      </c>
      <c r="P354" s="36">
        <v>12</v>
      </c>
      <c r="Q354" s="36">
        <v>12</v>
      </c>
      <c r="R354" s="37"/>
      <c r="S354" s="32">
        <v>10</v>
      </c>
      <c r="T354" s="32"/>
      <c r="U354" s="38">
        <v>157.5</v>
      </c>
      <c r="V354" s="39"/>
      <c r="W354" s="34">
        <v>5.5</v>
      </c>
      <c r="X354" s="40"/>
      <c r="Y354" s="34">
        <v>55.000000000000007</v>
      </c>
      <c r="Z354" s="32"/>
      <c r="AA354" s="34">
        <v>55.000000000000007</v>
      </c>
      <c r="AB354" s="41"/>
      <c r="AC354" s="42" t="s">
        <v>56</v>
      </c>
      <c r="AD354" s="42" t="s">
        <v>56</v>
      </c>
      <c r="AE354" s="42" t="s">
        <v>56</v>
      </c>
      <c r="AF354" s="42" t="s">
        <v>56</v>
      </c>
      <c r="AG354" s="43"/>
      <c r="AH354" s="44" t="s">
        <v>56</v>
      </c>
      <c r="AI354" s="43"/>
      <c r="AJ354" s="45">
        <v>2.7248519688696005E-2</v>
      </c>
      <c r="AK354" s="46">
        <v>20.184582732696718</v>
      </c>
      <c r="AM354" s="34">
        <v>3.4920634920634921</v>
      </c>
      <c r="AN354" s="47"/>
    </row>
    <row r="355" spans="1:40" x14ac:dyDescent="0.25">
      <c r="A355" s="33"/>
      <c r="B355" s="32" t="s">
        <v>142</v>
      </c>
      <c r="C355" s="34" t="s">
        <v>76</v>
      </c>
      <c r="D355" s="34">
        <v>642</v>
      </c>
      <c r="E355" s="34" t="s">
        <v>54</v>
      </c>
      <c r="F355" s="34" t="s">
        <v>55</v>
      </c>
      <c r="G355" s="34"/>
      <c r="H355" s="34" t="s">
        <v>9</v>
      </c>
      <c r="I355" s="34" t="s">
        <v>9</v>
      </c>
      <c r="J355" s="35">
        <v>31226</v>
      </c>
      <c r="K355" s="34">
        <v>1985</v>
      </c>
      <c r="L355" s="35">
        <v>31590</v>
      </c>
      <c r="M355" s="35" t="s">
        <v>9</v>
      </c>
      <c r="N355" s="35" t="s">
        <v>9</v>
      </c>
      <c r="O355" s="35">
        <v>31590</v>
      </c>
      <c r="P355" s="36">
        <v>12</v>
      </c>
      <c r="Q355" s="36">
        <v>12</v>
      </c>
      <c r="R355" s="37"/>
      <c r="S355" s="32">
        <v>18.399999999999999</v>
      </c>
      <c r="T355" s="32"/>
      <c r="U355" s="38">
        <v>157.5</v>
      </c>
      <c r="V355" s="39"/>
      <c r="W355" s="34">
        <v>9.1999999999999993</v>
      </c>
      <c r="X355" s="40"/>
      <c r="Y355" s="34">
        <v>50</v>
      </c>
      <c r="Z355" s="32"/>
      <c r="AA355" s="34">
        <v>50</v>
      </c>
      <c r="AB355" s="41"/>
      <c r="AC355" s="42" t="s">
        <v>56</v>
      </c>
      <c r="AD355" s="42" t="s">
        <v>56</v>
      </c>
      <c r="AE355" s="42" t="s">
        <v>56</v>
      </c>
      <c r="AF355" s="42" t="s">
        <v>56</v>
      </c>
      <c r="AG355" s="43"/>
      <c r="AH355" s="44" t="s">
        <v>56</v>
      </c>
      <c r="AI355" s="43"/>
      <c r="AJ355" s="45">
        <v>7.4116633689167155E-2</v>
      </c>
      <c r="AK355" s="46">
        <v>12.41286812698924</v>
      </c>
      <c r="AM355" s="34">
        <v>5.8412698412698409</v>
      </c>
      <c r="AN355" s="47"/>
    </row>
    <row r="356" spans="1:40" x14ac:dyDescent="0.25">
      <c r="A356" s="33"/>
      <c r="B356" s="32" t="s">
        <v>142</v>
      </c>
      <c r="C356" s="34" t="s">
        <v>76</v>
      </c>
      <c r="D356" s="34">
        <v>642</v>
      </c>
      <c r="E356" s="34" t="s">
        <v>159</v>
      </c>
      <c r="F356" s="34" t="s">
        <v>160</v>
      </c>
      <c r="G356" s="34"/>
      <c r="H356" s="34" t="s">
        <v>9</v>
      </c>
      <c r="I356" s="34" t="s">
        <v>9</v>
      </c>
      <c r="J356" s="35">
        <v>32484</v>
      </c>
      <c r="K356" s="34">
        <v>1988</v>
      </c>
      <c r="L356" s="35">
        <v>33578</v>
      </c>
      <c r="M356" s="35" t="s">
        <v>9</v>
      </c>
      <c r="N356" s="35" t="s">
        <v>9</v>
      </c>
      <c r="O356" s="35">
        <v>33578</v>
      </c>
      <c r="P356" s="36">
        <v>36</v>
      </c>
      <c r="Q356" s="36">
        <v>36</v>
      </c>
      <c r="R356" s="37"/>
      <c r="S356" s="32">
        <v>18.399999999999999</v>
      </c>
      <c r="T356" s="32"/>
      <c r="U356" s="38">
        <v>157.5</v>
      </c>
      <c r="V356" s="39"/>
      <c r="W356" s="34">
        <v>12.88</v>
      </c>
      <c r="X356" s="40"/>
      <c r="Y356" s="34">
        <v>70</v>
      </c>
      <c r="Z356" s="32"/>
      <c r="AA356" s="34">
        <v>23.333333333333332</v>
      </c>
      <c r="AB356" s="41"/>
      <c r="AC356" s="42" t="s">
        <v>56</v>
      </c>
      <c r="AD356" s="42" t="s">
        <v>56</v>
      </c>
      <c r="AE356" s="42" t="s">
        <v>56</v>
      </c>
      <c r="AF356" s="42" t="s">
        <v>56</v>
      </c>
      <c r="AG356" s="43"/>
      <c r="AH356" s="44" t="s">
        <v>56</v>
      </c>
      <c r="AI356" s="43"/>
      <c r="AJ356" s="45">
        <v>9.7909482496799469E-2</v>
      </c>
      <c r="AK356" s="46">
        <v>13.155007739338251</v>
      </c>
      <c r="AM356" s="34">
        <v>8.1777777777777789</v>
      </c>
      <c r="AN356" s="47"/>
    </row>
    <row r="357" spans="1:40" x14ac:dyDescent="0.25">
      <c r="A357" s="33"/>
      <c r="B357" s="32" t="s">
        <v>142</v>
      </c>
      <c r="C357" s="34" t="s">
        <v>76</v>
      </c>
      <c r="D357" s="34">
        <v>642</v>
      </c>
      <c r="E357" s="34" t="s">
        <v>159</v>
      </c>
      <c r="F357" s="34" t="s">
        <v>164</v>
      </c>
      <c r="G357" s="34"/>
      <c r="H357" s="34" t="s">
        <v>9</v>
      </c>
      <c r="I357" s="34" t="s">
        <v>9</v>
      </c>
      <c r="J357" s="35">
        <v>34003</v>
      </c>
      <c r="K357" s="34">
        <v>1993</v>
      </c>
      <c r="L357" s="35">
        <v>35097</v>
      </c>
      <c r="M357" s="35" t="s">
        <v>9</v>
      </c>
      <c r="N357" s="35" t="s">
        <v>9</v>
      </c>
      <c r="O357" s="35">
        <v>35097</v>
      </c>
      <c r="P357" s="36">
        <v>36</v>
      </c>
      <c r="Q357" s="36">
        <v>36</v>
      </c>
      <c r="R357" s="37"/>
      <c r="S357" s="32">
        <v>24.3</v>
      </c>
      <c r="T357" s="32"/>
      <c r="U357" s="38">
        <v>157.5</v>
      </c>
      <c r="V357" s="39"/>
      <c r="W357" s="34">
        <v>12.88</v>
      </c>
      <c r="X357" s="40"/>
      <c r="Y357" s="34">
        <v>53.004115226337447</v>
      </c>
      <c r="Z357" s="32"/>
      <c r="AA357" s="34">
        <v>17.66803840877915</v>
      </c>
      <c r="AB357" s="41"/>
      <c r="AC357" s="42" t="s">
        <v>56</v>
      </c>
      <c r="AD357" s="42" t="s">
        <v>56</v>
      </c>
      <c r="AE357" s="42" t="s">
        <v>56</v>
      </c>
      <c r="AF357" s="42" t="s">
        <v>56</v>
      </c>
      <c r="AG357" s="43"/>
      <c r="AH357" s="44" t="s">
        <v>56</v>
      </c>
      <c r="AI357" s="43"/>
      <c r="AJ357" s="45">
        <v>0.12980876865186838</v>
      </c>
      <c r="AK357" s="46">
        <v>9.9222880963786224</v>
      </c>
      <c r="AM357" s="34">
        <v>8.1777777777777789</v>
      </c>
      <c r="AN357" s="47"/>
    </row>
    <row r="358" spans="1:40" x14ac:dyDescent="0.25">
      <c r="A358" s="33"/>
      <c r="B358" s="32" t="s">
        <v>185</v>
      </c>
      <c r="C358" s="34" t="s">
        <v>182</v>
      </c>
      <c r="D358" s="34">
        <v>939</v>
      </c>
      <c r="E358" s="34" t="s">
        <v>54</v>
      </c>
      <c r="F358" s="34" t="s">
        <v>55</v>
      </c>
      <c r="G358" s="34"/>
      <c r="H358" s="34" t="s">
        <v>9</v>
      </c>
      <c r="I358" s="34" t="s">
        <v>9</v>
      </c>
      <c r="J358" s="35">
        <v>33863</v>
      </c>
      <c r="K358" s="34">
        <v>1992</v>
      </c>
      <c r="L358" s="35">
        <v>34227</v>
      </c>
      <c r="M358" s="35" t="s">
        <v>9</v>
      </c>
      <c r="N358" s="35" t="s">
        <v>9</v>
      </c>
      <c r="O358" s="35">
        <v>34227</v>
      </c>
      <c r="P358" s="36">
        <v>12</v>
      </c>
      <c r="Q358" s="36">
        <v>12</v>
      </c>
      <c r="R358" s="37"/>
      <c r="S358" s="32">
        <v>31</v>
      </c>
      <c r="T358" s="32"/>
      <c r="U358" s="38">
        <v>243.6</v>
      </c>
      <c r="V358" s="39"/>
      <c r="W358" s="34">
        <v>27.9</v>
      </c>
      <c r="X358" s="40"/>
      <c r="Y358" s="34">
        <v>89.999999999999986</v>
      </c>
      <c r="Z358" s="32"/>
      <c r="AA358" s="34">
        <v>89.999999999999986</v>
      </c>
      <c r="AB358" s="41"/>
      <c r="AC358" s="42" t="s">
        <v>56</v>
      </c>
      <c r="AD358" s="42" t="s">
        <v>56</v>
      </c>
      <c r="AE358" s="42" t="s">
        <v>56</v>
      </c>
      <c r="AF358" s="42" t="s">
        <v>56</v>
      </c>
      <c r="AG358" s="43"/>
      <c r="AH358" s="44" t="s">
        <v>56</v>
      </c>
      <c r="AI358" s="43"/>
      <c r="AJ358" s="45" t="s">
        <v>56</v>
      </c>
      <c r="AK358" s="46" t="s">
        <v>56</v>
      </c>
      <c r="AM358" s="34">
        <v>11.453201970443349</v>
      </c>
      <c r="AN358" s="47"/>
    </row>
    <row r="359" spans="1:40" x14ac:dyDescent="0.25">
      <c r="A359" s="33"/>
      <c r="B359" s="32" t="s">
        <v>185</v>
      </c>
      <c r="C359" s="34" t="s">
        <v>182</v>
      </c>
      <c r="D359" s="34">
        <v>939</v>
      </c>
      <c r="E359" s="34" t="s">
        <v>54</v>
      </c>
      <c r="F359" s="34" t="s">
        <v>55</v>
      </c>
      <c r="G359" s="34"/>
      <c r="H359" s="34" t="s">
        <v>9</v>
      </c>
      <c r="I359" s="34" t="s">
        <v>9</v>
      </c>
      <c r="J359" s="35">
        <v>34269</v>
      </c>
      <c r="K359" s="34">
        <v>1993</v>
      </c>
      <c r="L359" s="35">
        <v>34784</v>
      </c>
      <c r="M359" s="35" t="s">
        <v>9</v>
      </c>
      <c r="N359" s="35" t="s">
        <v>9</v>
      </c>
      <c r="O359" s="35">
        <v>34784</v>
      </c>
      <c r="P359" s="36">
        <v>17</v>
      </c>
      <c r="Q359" s="36">
        <v>17</v>
      </c>
      <c r="R359" s="37"/>
      <c r="S359" s="32">
        <v>46.5</v>
      </c>
      <c r="T359" s="32"/>
      <c r="U359" s="38">
        <v>243.6</v>
      </c>
      <c r="V359" s="39"/>
      <c r="W359" s="34">
        <v>11.63</v>
      </c>
      <c r="X359" s="40"/>
      <c r="Y359" s="34">
        <v>25.010752688172044</v>
      </c>
      <c r="Z359" s="32"/>
      <c r="AA359" s="34">
        <v>17.654648956356738</v>
      </c>
      <c r="AB359" s="41"/>
      <c r="AC359" s="42" t="s">
        <v>56</v>
      </c>
      <c r="AD359" s="42" t="s">
        <v>56</v>
      </c>
      <c r="AE359" s="42" t="s">
        <v>56</v>
      </c>
      <c r="AF359" s="42" t="s">
        <v>56</v>
      </c>
      <c r="AG359" s="43"/>
      <c r="AH359" s="44" t="s">
        <v>56</v>
      </c>
      <c r="AI359" s="43"/>
      <c r="AJ359" s="45">
        <v>1.2661292116417657</v>
      </c>
      <c r="AK359" s="46">
        <v>0.91854764056186655</v>
      </c>
      <c r="AM359" s="34">
        <v>4.7742200328407227</v>
      </c>
      <c r="AN359" s="47"/>
    </row>
    <row r="360" spans="1:40" x14ac:dyDescent="0.25">
      <c r="A360" s="33"/>
      <c r="B360" s="32" t="s">
        <v>185</v>
      </c>
      <c r="C360" s="34" t="s">
        <v>182</v>
      </c>
      <c r="D360" s="34">
        <v>939</v>
      </c>
      <c r="E360" s="34" t="s">
        <v>54</v>
      </c>
      <c r="F360" s="34" t="s">
        <v>55</v>
      </c>
      <c r="G360" s="34"/>
      <c r="H360" s="34" t="s">
        <v>9</v>
      </c>
      <c r="I360" s="34" t="s">
        <v>9</v>
      </c>
      <c r="J360" s="35">
        <v>34800</v>
      </c>
      <c r="K360" s="34">
        <v>1995</v>
      </c>
      <c r="L360" s="35">
        <v>35256</v>
      </c>
      <c r="M360" s="35" t="s">
        <v>9</v>
      </c>
      <c r="N360" s="35" t="s">
        <v>9</v>
      </c>
      <c r="O360" s="35">
        <v>35256</v>
      </c>
      <c r="P360" s="36">
        <v>15</v>
      </c>
      <c r="Q360" s="36">
        <v>15</v>
      </c>
      <c r="R360" s="37"/>
      <c r="S360" s="32">
        <v>46.5</v>
      </c>
      <c r="T360" s="32"/>
      <c r="U360" s="38">
        <v>243.6</v>
      </c>
      <c r="V360" s="39"/>
      <c r="W360" s="34">
        <v>13.95</v>
      </c>
      <c r="X360" s="40"/>
      <c r="Y360" s="34">
        <v>30</v>
      </c>
      <c r="Z360" s="32"/>
      <c r="AA360" s="34">
        <v>24</v>
      </c>
      <c r="AB360" s="41"/>
      <c r="AC360" s="42" t="s">
        <v>56</v>
      </c>
      <c r="AD360" s="42" t="s">
        <v>56</v>
      </c>
      <c r="AE360" s="42" t="s">
        <v>56</v>
      </c>
      <c r="AF360" s="42" t="s">
        <v>56</v>
      </c>
      <c r="AG360" s="43"/>
      <c r="AH360" s="44" t="s">
        <v>56</v>
      </c>
      <c r="AI360" s="43"/>
      <c r="AJ360" s="45">
        <v>2.5542269245551088</v>
      </c>
      <c r="AK360" s="46">
        <v>0.54615350992863676</v>
      </c>
      <c r="AM360" s="34">
        <v>5.7266009852216744</v>
      </c>
      <c r="AN360" s="47"/>
    </row>
    <row r="361" spans="1:40" x14ac:dyDescent="0.25">
      <c r="A361" s="33"/>
      <c r="B361" s="32" t="s">
        <v>185</v>
      </c>
      <c r="C361" s="34" t="s">
        <v>182</v>
      </c>
      <c r="D361" s="34">
        <v>939</v>
      </c>
      <c r="E361" s="34" t="s">
        <v>54</v>
      </c>
      <c r="F361" s="34" t="s">
        <v>55</v>
      </c>
      <c r="G361" s="34"/>
      <c r="H361" s="34" t="s">
        <v>9</v>
      </c>
      <c r="I361" s="34" t="s">
        <v>9</v>
      </c>
      <c r="J361" s="35">
        <v>35275</v>
      </c>
      <c r="K361" s="34">
        <v>1996</v>
      </c>
      <c r="L361" s="35">
        <v>35670</v>
      </c>
      <c r="M361" s="35" t="s">
        <v>9</v>
      </c>
      <c r="N361" s="35" t="s">
        <v>9</v>
      </c>
      <c r="O361" s="35">
        <v>35670</v>
      </c>
      <c r="P361" s="36">
        <v>13</v>
      </c>
      <c r="Q361" s="36">
        <v>13</v>
      </c>
      <c r="R361" s="37"/>
      <c r="S361" s="32">
        <v>46.5</v>
      </c>
      <c r="T361" s="32"/>
      <c r="U361" s="38">
        <v>243.6</v>
      </c>
      <c r="V361" s="39"/>
      <c r="W361" s="34">
        <v>13.95</v>
      </c>
      <c r="X361" s="40"/>
      <c r="Y361" s="34">
        <v>30</v>
      </c>
      <c r="Z361" s="32"/>
      <c r="AA361" s="34">
        <v>27.692307692307693</v>
      </c>
      <c r="AB361" s="41"/>
      <c r="AC361" s="42" t="s">
        <v>56</v>
      </c>
      <c r="AD361" s="42" t="s">
        <v>56</v>
      </c>
      <c r="AE361" s="42" t="s">
        <v>56</v>
      </c>
      <c r="AF361" s="42" t="s">
        <v>56</v>
      </c>
      <c r="AG361" s="43"/>
      <c r="AH361" s="44" t="s">
        <v>56</v>
      </c>
      <c r="AI361" s="43"/>
      <c r="AJ361" s="45">
        <v>3.2996318991621392</v>
      </c>
      <c r="AK361" s="46">
        <v>0.42277443140073473</v>
      </c>
      <c r="AM361" s="34">
        <v>5.7266009852216744</v>
      </c>
      <c r="AN361" s="47"/>
    </row>
    <row r="362" spans="1:40" x14ac:dyDescent="0.25">
      <c r="A362" s="33"/>
      <c r="B362" s="32" t="s">
        <v>185</v>
      </c>
      <c r="C362" s="34" t="s">
        <v>182</v>
      </c>
      <c r="D362" s="34">
        <v>939</v>
      </c>
      <c r="E362" s="34" t="s">
        <v>54</v>
      </c>
      <c r="F362" s="34" t="s">
        <v>55</v>
      </c>
      <c r="G362" s="34"/>
      <c r="H362" s="34" t="s">
        <v>9</v>
      </c>
      <c r="I362" s="34" t="s">
        <v>9</v>
      </c>
      <c r="J362" s="35">
        <v>35781</v>
      </c>
      <c r="K362" s="34">
        <v>1997</v>
      </c>
      <c r="L362" s="35">
        <v>36235</v>
      </c>
      <c r="M362" s="35" t="s">
        <v>9</v>
      </c>
      <c r="N362" s="35" t="s">
        <v>9</v>
      </c>
      <c r="O362" s="35">
        <v>36235</v>
      </c>
      <c r="P362" s="36">
        <v>15</v>
      </c>
      <c r="Q362" s="36">
        <v>15</v>
      </c>
      <c r="R362" s="37"/>
      <c r="S362" s="32">
        <v>46.5</v>
      </c>
      <c r="T362" s="32"/>
      <c r="U362" s="38">
        <v>243.6</v>
      </c>
      <c r="V362" s="39"/>
      <c r="W362" s="34">
        <v>16.100000000000001</v>
      </c>
      <c r="X362" s="40"/>
      <c r="Y362" s="34">
        <v>34.623655913978496</v>
      </c>
      <c r="Z362" s="32"/>
      <c r="AA362" s="34">
        <v>27.698924731182796</v>
      </c>
      <c r="AB362" s="41"/>
      <c r="AC362" s="42" t="s">
        <v>56</v>
      </c>
      <c r="AD362" s="42" t="s">
        <v>56</v>
      </c>
      <c r="AE362" s="42" t="s">
        <v>56</v>
      </c>
      <c r="AF362" s="42" t="s">
        <v>56</v>
      </c>
      <c r="AG362" s="43"/>
      <c r="AH362" s="44" t="s">
        <v>56</v>
      </c>
      <c r="AI362" s="43"/>
      <c r="AJ362" s="45">
        <v>3.7588647103774129</v>
      </c>
      <c r="AK362" s="46">
        <v>0.42832081600466704</v>
      </c>
      <c r="AM362" s="34">
        <v>6.6091954022988508</v>
      </c>
      <c r="AN362" s="47"/>
    </row>
    <row r="363" spans="1:40" x14ac:dyDescent="0.25">
      <c r="A363" s="33"/>
      <c r="B363" s="32" t="s">
        <v>185</v>
      </c>
      <c r="C363" s="34" t="s">
        <v>182</v>
      </c>
      <c r="D363" s="34">
        <v>939</v>
      </c>
      <c r="E363" s="34" t="s">
        <v>54</v>
      </c>
      <c r="F363" s="34" t="s">
        <v>55</v>
      </c>
      <c r="G363" s="34"/>
      <c r="H363" s="34" t="s">
        <v>176</v>
      </c>
      <c r="I363" s="34" t="s">
        <v>9</v>
      </c>
      <c r="J363" s="35">
        <v>36586</v>
      </c>
      <c r="K363" s="34">
        <v>2000</v>
      </c>
      <c r="L363" s="35">
        <v>37134</v>
      </c>
      <c r="M363" s="35" t="s">
        <v>9</v>
      </c>
      <c r="N363" s="35" t="s">
        <v>9</v>
      </c>
      <c r="O363" s="35">
        <v>37134</v>
      </c>
      <c r="P363" s="36">
        <v>18</v>
      </c>
      <c r="Q363" s="36">
        <v>18</v>
      </c>
      <c r="R363" s="37"/>
      <c r="S363" s="32">
        <v>65.2</v>
      </c>
      <c r="T363" s="32"/>
      <c r="U363" s="38">
        <v>243.6</v>
      </c>
      <c r="V363" s="39"/>
      <c r="W363" s="34">
        <v>29.34</v>
      </c>
      <c r="X363" s="40"/>
      <c r="Y363" s="34">
        <v>44.999999999999993</v>
      </c>
      <c r="Z363" s="32"/>
      <c r="AA363" s="34">
        <v>29.999999999999993</v>
      </c>
      <c r="AB363" s="41"/>
      <c r="AC363" s="42">
        <v>0</v>
      </c>
      <c r="AD363" s="42">
        <v>0</v>
      </c>
      <c r="AE363" s="49">
        <v>0</v>
      </c>
      <c r="AF363" s="42">
        <v>0</v>
      </c>
      <c r="AG363" s="43"/>
      <c r="AH363" s="44">
        <v>0</v>
      </c>
      <c r="AI363" s="43"/>
      <c r="AJ363" s="45">
        <v>4.3795186275077009</v>
      </c>
      <c r="AK363" s="46">
        <v>0.66993664134034803</v>
      </c>
      <c r="AM363" s="34">
        <v>12.044334975369459</v>
      </c>
      <c r="AN363" s="47"/>
    </row>
    <row r="364" spans="1:40" x14ac:dyDescent="0.25">
      <c r="A364" s="33"/>
      <c r="B364" s="32" t="s">
        <v>151</v>
      </c>
      <c r="C364" s="34" t="s">
        <v>76</v>
      </c>
      <c r="D364" s="34">
        <v>644</v>
      </c>
      <c r="E364" s="34" t="s">
        <v>54</v>
      </c>
      <c r="F364" s="34" t="s">
        <v>55</v>
      </c>
      <c r="G364" s="34"/>
      <c r="H364" s="34" t="s">
        <v>9</v>
      </c>
      <c r="I364" s="34" t="s">
        <v>9</v>
      </c>
      <c r="J364" s="35">
        <v>29714</v>
      </c>
      <c r="K364" s="34">
        <v>1981</v>
      </c>
      <c r="L364" s="35">
        <v>30132</v>
      </c>
      <c r="M364" s="35" t="s">
        <v>9</v>
      </c>
      <c r="N364" s="35" t="s">
        <v>9</v>
      </c>
      <c r="O364" s="35">
        <v>30132</v>
      </c>
      <c r="P364" s="36">
        <v>14</v>
      </c>
      <c r="Q364" s="36">
        <v>14</v>
      </c>
      <c r="R364" s="37"/>
      <c r="S364" s="32">
        <v>54</v>
      </c>
      <c r="T364" s="32"/>
      <c r="U364" s="38">
        <v>300.7</v>
      </c>
      <c r="V364" s="39"/>
      <c r="W364" s="34">
        <v>67.5</v>
      </c>
      <c r="X364" s="40"/>
      <c r="Y364" s="34">
        <v>125</v>
      </c>
      <c r="Z364" s="32"/>
      <c r="AA364" s="34">
        <v>107.14285714285714</v>
      </c>
      <c r="AB364" s="41"/>
      <c r="AC364" s="42" t="s">
        <v>56</v>
      </c>
      <c r="AD364" s="42" t="s">
        <v>56</v>
      </c>
      <c r="AE364" s="42" t="s">
        <v>56</v>
      </c>
      <c r="AF364" s="42" t="s">
        <v>56</v>
      </c>
      <c r="AG364" s="43"/>
      <c r="AH364" s="44" t="s">
        <v>56</v>
      </c>
      <c r="AI364" s="43"/>
      <c r="AJ364" s="45">
        <v>6.5103528963041288</v>
      </c>
      <c r="AK364" s="46">
        <v>1.0368101556878611</v>
      </c>
      <c r="AM364" s="34">
        <v>22.447622214832059</v>
      </c>
      <c r="AN364" s="47"/>
    </row>
    <row r="365" spans="1:40" x14ac:dyDescent="0.25">
      <c r="A365" s="33"/>
      <c r="B365" s="32" t="s">
        <v>151</v>
      </c>
      <c r="C365" s="34" t="s">
        <v>76</v>
      </c>
      <c r="D365" s="34">
        <v>644</v>
      </c>
      <c r="E365" s="34" t="s">
        <v>159</v>
      </c>
      <c r="F365" s="34" t="s">
        <v>160</v>
      </c>
      <c r="G365" s="34"/>
      <c r="H365" s="34" t="s">
        <v>9</v>
      </c>
      <c r="I365" s="34" t="s">
        <v>9</v>
      </c>
      <c r="J365" s="35">
        <v>33905</v>
      </c>
      <c r="K365" s="34">
        <v>1992</v>
      </c>
      <c r="L365" s="35">
        <v>34634</v>
      </c>
      <c r="M365" s="35">
        <v>35011</v>
      </c>
      <c r="N365" s="35" t="s">
        <v>9</v>
      </c>
      <c r="O365" s="35">
        <v>35011</v>
      </c>
      <c r="P365" s="36">
        <v>24</v>
      </c>
      <c r="Q365" s="36">
        <v>36</v>
      </c>
      <c r="R365" s="37"/>
      <c r="S365" s="32">
        <v>70.599999999999994</v>
      </c>
      <c r="T365" s="32"/>
      <c r="U365" s="38">
        <v>300.7</v>
      </c>
      <c r="V365" s="39"/>
      <c r="W365" s="34">
        <v>49.42</v>
      </c>
      <c r="X365" s="40"/>
      <c r="Y365" s="34">
        <v>70</v>
      </c>
      <c r="Z365" s="32"/>
      <c r="AA365" s="34">
        <v>23.333333333333332</v>
      </c>
      <c r="AB365" s="41"/>
      <c r="AC365" s="42" t="s">
        <v>56</v>
      </c>
      <c r="AD365" s="42" t="s">
        <v>56</v>
      </c>
      <c r="AE365" s="42" t="s">
        <v>56</v>
      </c>
      <c r="AF365" s="42" t="s">
        <v>56</v>
      </c>
      <c r="AG365" s="43"/>
      <c r="AH365" s="44" t="s">
        <v>56</v>
      </c>
      <c r="AI365" s="43"/>
      <c r="AJ365" s="45">
        <v>10.687809532674921</v>
      </c>
      <c r="AK365" s="46">
        <v>0.4623959647569737</v>
      </c>
      <c r="AM365" s="34">
        <v>16.434985034918526</v>
      </c>
      <c r="AN365" s="47"/>
    </row>
    <row r="366" spans="1:40" x14ac:dyDescent="0.25">
      <c r="A366" s="33"/>
      <c r="B366" s="32" t="s">
        <v>151</v>
      </c>
      <c r="C366" s="34" t="s">
        <v>76</v>
      </c>
      <c r="D366" s="34">
        <v>644</v>
      </c>
      <c r="E366" s="34" t="s">
        <v>159</v>
      </c>
      <c r="F366" s="34" t="s">
        <v>164</v>
      </c>
      <c r="G366" s="34"/>
      <c r="H366" s="34" t="s">
        <v>9</v>
      </c>
      <c r="I366" s="34" t="s">
        <v>9</v>
      </c>
      <c r="J366" s="35">
        <v>35349</v>
      </c>
      <c r="K366" s="34">
        <v>1996</v>
      </c>
      <c r="L366" s="35">
        <v>36443</v>
      </c>
      <c r="M366" s="35">
        <v>36455</v>
      </c>
      <c r="N366" s="35" t="s">
        <v>9</v>
      </c>
      <c r="O366" s="35">
        <v>36455</v>
      </c>
      <c r="P366" s="36">
        <v>36</v>
      </c>
      <c r="Q366" s="36">
        <v>36</v>
      </c>
      <c r="R366" s="37"/>
      <c r="S366" s="32">
        <v>98.3</v>
      </c>
      <c r="T366" s="32"/>
      <c r="U366" s="38">
        <v>300.7</v>
      </c>
      <c r="V366" s="39"/>
      <c r="W366" s="34">
        <v>88.47</v>
      </c>
      <c r="X366" s="40"/>
      <c r="Y366" s="34">
        <v>90</v>
      </c>
      <c r="Z366" s="32"/>
      <c r="AA366" s="34">
        <v>30</v>
      </c>
      <c r="AB366" s="41"/>
      <c r="AC366" s="42" t="s">
        <v>56</v>
      </c>
      <c r="AD366" s="42" t="s">
        <v>56</v>
      </c>
      <c r="AE366" s="42" t="s">
        <v>56</v>
      </c>
      <c r="AF366" s="42" t="s">
        <v>56</v>
      </c>
      <c r="AG366" s="43"/>
      <c r="AH366" s="44" t="s">
        <v>56</v>
      </c>
      <c r="AI366" s="43"/>
      <c r="AJ366" s="45">
        <v>6.1379817403768033</v>
      </c>
      <c r="AK366" s="46">
        <v>1.4413532614153546</v>
      </c>
      <c r="AM366" s="34">
        <v>29.421350182906554</v>
      </c>
      <c r="AN366" s="47"/>
    </row>
    <row r="367" spans="1:40" x14ac:dyDescent="0.25">
      <c r="A367" s="33"/>
      <c r="B367" s="32" t="s">
        <v>151</v>
      </c>
      <c r="C367" s="34" t="s">
        <v>76</v>
      </c>
      <c r="D367" s="34">
        <v>644</v>
      </c>
      <c r="E367" s="34" t="s">
        <v>159</v>
      </c>
      <c r="F367" s="34" t="s">
        <v>159</v>
      </c>
      <c r="G367" s="34"/>
      <c r="H367" s="34" t="s">
        <v>56</v>
      </c>
      <c r="I367" s="34" t="s">
        <v>56</v>
      </c>
      <c r="J367" s="35">
        <v>36972</v>
      </c>
      <c r="K367" s="34">
        <v>2001</v>
      </c>
      <c r="L367" s="35">
        <v>38067</v>
      </c>
      <c r="M367" s="35">
        <v>38291</v>
      </c>
      <c r="N367" s="35" t="s">
        <v>9</v>
      </c>
      <c r="O367" s="35">
        <v>38291</v>
      </c>
      <c r="P367" s="36">
        <v>36</v>
      </c>
      <c r="Q367" s="36">
        <v>43</v>
      </c>
      <c r="R367" s="37"/>
      <c r="S367" s="32">
        <v>133.69999999999999</v>
      </c>
      <c r="T367" s="32"/>
      <c r="U367" s="38">
        <v>300.7</v>
      </c>
      <c r="V367" s="39"/>
      <c r="W367" s="34">
        <v>100.28</v>
      </c>
      <c r="X367" s="40"/>
      <c r="Y367" s="34">
        <v>75.003739715781606</v>
      </c>
      <c r="Z367" s="32"/>
      <c r="AA367" s="34">
        <v>20.931276199753007</v>
      </c>
      <c r="AB367" s="41"/>
      <c r="AC367" s="42" t="s">
        <v>56</v>
      </c>
      <c r="AD367" s="42" t="s">
        <v>56</v>
      </c>
      <c r="AE367" s="49" t="s">
        <v>56</v>
      </c>
      <c r="AF367" s="42" t="s">
        <v>56</v>
      </c>
      <c r="AG367" s="43"/>
      <c r="AH367" s="44" t="s">
        <v>56</v>
      </c>
      <c r="AI367" s="50"/>
      <c r="AJ367" s="45">
        <v>6.5430695246397148</v>
      </c>
      <c r="AK367" s="46">
        <v>1.532614006658011</v>
      </c>
      <c r="AM367" s="34">
        <v>33.348852677086796</v>
      </c>
      <c r="AN367" s="47"/>
    </row>
    <row r="368" spans="1:40" x14ac:dyDescent="0.25">
      <c r="A368" s="33"/>
      <c r="B368" s="32" t="s">
        <v>151</v>
      </c>
      <c r="C368" s="34" t="s">
        <v>76</v>
      </c>
      <c r="D368" s="34">
        <v>644</v>
      </c>
      <c r="E368" s="34" t="s">
        <v>159</v>
      </c>
      <c r="F368" s="34" t="s">
        <v>211</v>
      </c>
      <c r="G368" s="34"/>
      <c r="H368" s="34" t="s">
        <v>56</v>
      </c>
      <c r="I368" s="34" t="s">
        <v>176</v>
      </c>
      <c r="J368" s="35">
        <v>39836</v>
      </c>
      <c r="K368" s="34">
        <v>2009</v>
      </c>
      <c r="L368" s="35">
        <v>39836</v>
      </c>
      <c r="M368" s="35" t="s">
        <v>9</v>
      </c>
      <c r="N368" s="35" t="s">
        <v>9</v>
      </c>
      <c r="O368" s="35">
        <v>39836</v>
      </c>
      <c r="P368" s="36">
        <v>0</v>
      </c>
      <c r="Q368" s="36">
        <v>0</v>
      </c>
      <c r="R368" s="37"/>
      <c r="S368" s="32">
        <v>133.69999999999999</v>
      </c>
      <c r="T368" s="32"/>
      <c r="U368" s="38">
        <v>300.7</v>
      </c>
      <c r="V368" s="39"/>
      <c r="W368" s="34">
        <v>33.424999999999997</v>
      </c>
      <c r="X368" s="40"/>
      <c r="Y368" s="34">
        <v>25</v>
      </c>
      <c r="Z368" s="32"/>
      <c r="AA368" s="34">
        <v>25</v>
      </c>
      <c r="AB368" s="41"/>
      <c r="AC368" s="42" t="s">
        <v>56</v>
      </c>
      <c r="AD368" s="42" t="s">
        <v>56</v>
      </c>
      <c r="AE368" s="49" t="s">
        <v>56</v>
      </c>
      <c r="AF368" s="42" t="s">
        <v>56</v>
      </c>
      <c r="AG368" s="43"/>
      <c r="AH368" s="44" t="s">
        <v>56</v>
      </c>
      <c r="AI368" s="50"/>
      <c r="AJ368" s="45">
        <v>20.707887461939023</v>
      </c>
      <c r="AK368" s="46">
        <v>0.16141192606650462</v>
      </c>
      <c r="AM368" s="34">
        <v>11.115729963418691</v>
      </c>
      <c r="AN368" s="47"/>
    </row>
    <row r="369" spans="1:40" x14ac:dyDescent="0.25">
      <c r="A369" s="33"/>
      <c r="B369" s="32" t="s">
        <v>151</v>
      </c>
      <c r="C369" s="34" t="s">
        <v>76</v>
      </c>
      <c r="D369" s="34">
        <v>644</v>
      </c>
      <c r="E369" s="34" t="s">
        <v>159</v>
      </c>
      <c r="F369" s="34" t="s">
        <v>211</v>
      </c>
      <c r="G369" s="34"/>
      <c r="H369" s="34" t="s">
        <v>56</v>
      </c>
      <c r="I369" s="34" t="s">
        <v>176</v>
      </c>
      <c r="J369" s="35">
        <v>40051</v>
      </c>
      <c r="K369" s="34">
        <v>2009</v>
      </c>
      <c r="L369" s="35">
        <v>40476</v>
      </c>
      <c r="M369" s="35">
        <v>40504</v>
      </c>
      <c r="N369" s="35" t="s">
        <v>9</v>
      </c>
      <c r="O369" s="35">
        <v>40504</v>
      </c>
      <c r="P369" s="36">
        <v>14</v>
      </c>
      <c r="Q369" s="36">
        <v>15</v>
      </c>
      <c r="R369" s="37"/>
      <c r="S369" s="32">
        <v>133.69999999999999</v>
      </c>
      <c r="T369" s="32"/>
      <c r="U369" s="38">
        <v>300.7</v>
      </c>
      <c r="V369" s="39"/>
      <c r="W369" s="34">
        <v>153.755</v>
      </c>
      <c r="X369" s="40"/>
      <c r="Y369" s="34">
        <v>115.00000000000001</v>
      </c>
      <c r="Z369" s="32"/>
      <c r="AA369" s="34">
        <v>92.000000000000014</v>
      </c>
      <c r="AB369" s="41"/>
      <c r="AC369" s="42" t="s">
        <v>56</v>
      </c>
      <c r="AD369" s="42" t="s">
        <v>56</v>
      </c>
      <c r="AE369" s="49" t="s">
        <v>56</v>
      </c>
      <c r="AF369" s="42" t="s">
        <v>56</v>
      </c>
      <c r="AG369" s="43"/>
      <c r="AH369" s="44" t="s">
        <v>56</v>
      </c>
      <c r="AI369" s="50"/>
      <c r="AJ369" s="45">
        <v>20.707887461939023</v>
      </c>
      <c r="AK369" s="46">
        <v>0.74249485990592134</v>
      </c>
      <c r="AM369" s="34">
        <v>51.132357831725969</v>
      </c>
      <c r="AN369" s="47"/>
    </row>
    <row r="370" spans="1:40" x14ac:dyDescent="0.25">
      <c r="A370" s="33"/>
      <c r="B370" s="32" t="s">
        <v>121</v>
      </c>
      <c r="C370" s="34" t="s">
        <v>70</v>
      </c>
      <c r="D370" s="34">
        <v>819</v>
      </c>
      <c r="E370" s="34" t="s">
        <v>54</v>
      </c>
      <c r="F370" s="34" t="s">
        <v>88</v>
      </c>
      <c r="G370" s="34"/>
      <c r="H370" s="34" t="s">
        <v>9</v>
      </c>
      <c r="I370" s="34" t="s">
        <v>9</v>
      </c>
      <c r="J370" s="35">
        <v>27341</v>
      </c>
      <c r="K370" s="34">
        <v>1974</v>
      </c>
      <c r="L370" s="35">
        <v>27705</v>
      </c>
      <c r="M370" s="35" t="s">
        <v>9</v>
      </c>
      <c r="N370" s="35" t="s">
        <v>9</v>
      </c>
      <c r="O370" s="35">
        <v>27705</v>
      </c>
      <c r="P370" s="36">
        <v>12</v>
      </c>
      <c r="Q370" s="36">
        <v>12</v>
      </c>
      <c r="R370" s="37"/>
      <c r="S370" s="32">
        <v>13</v>
      </c>
      <c r="T370" s="32"/>
      <c r="U370" s="38">
        <v>98.399999999999991</v>
      </c>
      <c r="V370" s="39"/>
      <c r="W370" s="34">
        <v>3.25</v>
      </c>
      <c r="X370" s="40"/>
      <c r="Y370" s="34">
        <v>25</v>
      </c>
      <c r="Z370" s="32"/>
      <c r="AA370" s="34">
        <v>25</v>
      </c>
      <c r="AB370" s="41"/>
      <c r="AC370" s="42" t="s">
        <v>56</v>
      </c>
      <c r="AD370" s="42" t="s">
        <v>56</v>
      </c>
      <c r="AE370" s="42" t="s">
        <v>56</v>
      </c>
      <c r="AF370" s="42" t="s">
        <v>56</v>
      </c>
      <c r="AG370" s="43"/>
      <c r="AH370" s="44" t="s">
        <v>56</v>
      </c>
      <c r="AI370" s="43"/>
      <c r="AJ370" s="45">
        <v>0.51483732746559219</v>
      </c>
      <c r="AK370" s="46">
        <v>0.63126735895372799</v>
      </c>
      <c r="AM370" s="34">
        <v>3.3028455284552853</v>
      </c>
      <c r="AN370" s="47"/>
    </row>
    <row r="371" spans="1:40" x14ac:dyDescent="0.25">
      <c r="A371" s="33"/>
      <c r="B371" s="32" t="s">
        <v>57</v>
      </c>
      <c r="C371" s="34" t="s">
        <v>53</v>
      </c>
      <c r="D371" s="34">
        <v>172</v>
      </c>
      <c r="E371" s="34" t="s">
        <v>54</v>
      </c>
      <c r="F371" s="34" t="s">
        <v>55</v>
      </c>
      <c r="G371" s="34"/>
      <c r="H371" s="34" t="s">
        <v>9</v>
      </c>
      <c r="I371" s="34" t="s">
        <v>9</v>
      </c>
      <c r="J371" s="35">
        <v>19333</v>
      </c>
      <c r="K371" s="34">
        <v>1952</v>
      </c>
      <c r="L371" s="35">
        <v>19515</v>
      </c>
      <c r="M371" s="35" t="s">
        <v>9</v>
      </c>
      <c r="N371" s="35" t="s">
        <v>9</v>
      </c>
      <c r="O371" s="35">
        <v>19515</v>
      </c>
      <c r="P371" s="36">
        <v>6</v>
      </c>
      <c r="Q371" s="36">
        <v>6</v>
      </c>
      <c r="R371" s="37"/>
      <c r="S371" s="32">
        <v>38</v>
      </c>
      <c r="T371" s="32"/>
      <c r="U371" s="38">
        <v>2410.6</v>
      </c>
      <c r="V371" s="39"/>
      <c r="W371" s="34">
        <v>5</v>
      </c>
      <c r="X371" s="40"/>
      <c r="Y371" s="34">
        <v>13.157894736842104</v>
      </c>
      <c r="Z371" s="32"/>
      <c r="AA371" s="34">
        <v>26.315789473684209</v>
      </c>
      <c r="AB371" s="41"/>
      <c r="AC371" s="42" t="s">
        <v>56</v>
      </c>
      <c r="AD371" s="42" t="s">
        <v>56</v>
      </c>
      <c r="AE371" s="42" t="s">
        <v>56</v>
      </c>
      <c r="AF371" s="42" t="s">
        <v>56</v>
      </c>
      <c r="AG371" s="43"/>
      <c r="AH371" s="44" t="s">
        <v>56</v>
      </c>
      <c r="AI371" s="43"/>
      <c r="AJ371" s="45" t="s">
        <v>56</v>
      </c>
      <c r="AK371" s="46" t="s">
        <v>56</v>
      </c>
      <c r="AM371" s="34">
        <v>0.20741724052103211</v>
      </c>
      <c r="AN371" s="47"/>
    </row>
    <row r="372" spans="1:40" x14ac:dyDescent="0.25">
      <c r="A372" s="33"/>
      <c r="B372" s="32" t="s">
        <v>57</v>
      </c>
      <c r="C372" s="34" t="s">
        <v>53</v>
      </c>
      <c r="D372" s="34">
        <v>172</v>
      </c>
      <c r="E372" s="34" t="s">
        <v>54</v>
      </c>
      <c r="F372" s="34" t="s">
        <v>55</v>
      </c>
      <c r="G372" s="34"/>
      <c r="H372" s="34" t="s">
        <v>9</v>
      </c>
      <c r="I372" s="34" t="s">
        <v>9</v>
      </c>
      <c r="J372" s="35">
        <v>24537</v>
      </c>
      <c r="K372" s="34">
        <v>1967</v>
      </c>
      <c r="L372" s="35">
        <v>24902</v>
      </c>
      <c r="M372" s="35" t="s">
        <v>9</v>
      </c>
      <c r="N372" s="35" t="s">
        <v>9</v>
      </c>
      <c r="O372" s="35">
        <v>24902</v>
      </c>
      <c r="P372" s="36">
        <v>12</v>
      </c>
      <c r="Q372" s="36">
        <v>12</v>
      </c>
      <c r="R372" s="37"/>
      <c r="S372" s="32">
        <v>125</v>
      </c>
      <c r="T372" s="32"/>
      <c r="U372" s="38">
        <v>2410.6</v>
      </c>
      <c r="V372" s="39"/>
      <c r="W372" s="34">
        <v>93.75</v>
      </c>
      <c r="X372" s="40"/>
      <c r="Y372" s="34">
        <v>75</v>
      </c>
      <c r="Z372" s="32"/>
      <c r="AA372" s="34">
        <v>75</v>
      </c>
      <c r="AB372" s="41"/>
      <c r="AC372" s="42" t="s">
        <v>56</v>
      </c>
      <c r="AD372" s="42" t="s">
        <v>56</v>
      </c>
      <c r="AE372" s="42" t="s">
        <v>56</v>
      </c>
      <c r="AF372" s="42" t="s">
        <v>56</v>
      </c>
      <c r="AG372" s="43"/>
      <c r="AH372" s="44" t="s">
        <v>56</v>
      </c>
      <c r="AI372" s="43"/>
      <c r="AJ372" s="45">
        <v>9.5432840769834257</v>
      </c>
      <c r="AK372" s="46">
        <v>0.98236622994496248</v>
      </c>
      <c r="AM372" s="34">
        <v>3.8890732597693525</v>
      </c>
      <c r="AN372" s="47"/>
    </row>
    <row r="373" spans="1:40" x14ac:dyDescent="0.25">
      <c r="A373" s="33"/>
      <c r="B373" s="32" t="s">
        <v>57</v>
      </c>
      <c r="C373" s="34" t="s">
        <v>53</v>
      </c>
      <c r="D373" s="34">
        <v>172</v>
      </c>
      <c r="E373" s="34" t="s">
        <v>54</v>
      </c>
      <c r="F373" s="34" t="s">
        <v>55</v>
      </c>
      <c r="G373" s="34"/>
      <c r="H373" s="34" t="s">
        <v>9</v>
      </c>
      <c r="I373" s="34" t="s">
        <v>9</v>
      </c>
      <c r="J373" s="35">
        <v>27549</v>
      </c>
      <c r="K373" s="34">
        <v>1975</v>
      </c>
      <c r="L373" s="35">
        <v>27914</v>
      </c>
      <c r="M373" s="35" t="s">
        <v>9</v>
      </c>
      <c r="N373" s="35" t="s">
        <v>9</v>
      </c>
      <c r="O373" s="35">
        <v>27914</v>
      </c>
      <c r="P373" s="36">
        <v>12</v>
      </c>
      <c r="Q373" s="36">
        <v>12</v>
      </c>
      <c r="R373" s="37"/>
      <c r="S373" s="32">
        <v>190</v>
      </c>
      <c r="T373" s="32"/>
      <c r="U373" s="38">
        <v>2410.6</v>
      </c>
      <c r="V373" s="39"/>
      <c r="W373" s="34">
        <v>95</v>
      </c>
      <c r="X373" s="40"/>
      <c r="Y373" s="34">
        <v>50</v>
      </c>
      <c r="Z373" s="32"/>
      <c r="AA373" s="34">
        <v>50</v>
      </c>
      <c r="AB373" s="41"/>
      <c r="AC373" s="42" t="s">
        <v>56</v>
      </c>
      <c r="AD373" s="42" t="s">
        <v>56</v>
      </c>
      <c r="AE373" s="42" t="s">
        <v>56</v>
      </c>
      <c r="AF373" s="42" t="s">
        <v>56</v>
      </c>
      <c r="AG373" s="43"/>
      <c r="AH373" s="44" t="s">
        <v>56</v>
      </c>
      <c r="AI373" s="43"/>
      <c r="AJ373" s="45">
        <v>19.260356151738073</v>
      </c>
      <c r="AK373" s="46">
        <v>0.49324113869736053</v>
      </c>
      <c r="AM373" s="34">
        <v>3.9409275698996105</v>
      </c>
      <c r="AN373" s="47"/>
    </row>
    <row r="374" spans="1:40" x14ac:dyDescent="0.25">
      <c r="A374" s="33"/>
      <c r="B374" s="32" t="s">
        <v>64</v>
      </c>
      <c r="C374" s="34" t="s">
        <v>53</v>
      </c>
      <c r="D374" s="34">
        <v>132</v>
      </c>
      <c r="E374" s="34" t="s">
        <v>54</v>
      </c>
      <c r="F374" s="34" t="s">
        <v>55</v>
      </c>
      <c r="G374" s="34"/>
      <c r="H374" s="34" t="s">
        <v>9</v>
      </c>
      <c r="I374" s="34" t="s">
        <v>9</v>
      </c>
      <c r="J374" s="35">
        <v>20745</v>
      </c>
      <c r="K374" s="34">
        <v>1956</v>
      </c>
      <c r="L374" s="35">
        <v>21109</v>
      </c>
      <c r="M374" s="35" t="s">
        <v>9</v>
      </c>
      <c r="N374" s="35" t="s">
        <v>9</v>
      </c>
      <c r="O374" s="35">
        <v>21109</v>
      </c>
      <c r="P374" s="36">
        <v>12</v>
      </c>
      <c r="Q374" s="36">
        <v>12</v>
      </c>
      <c r="R374" s="37"/>
      <c r="S374" s="32">
        <v>525</v>
      </c>
      <c r="T374" s="32"/>
      <c r="U374" s="38">
        <v>20155.099999999999</v>
      </c>
      <c r="V374" s="39"/>
      <c r="W374" s="34">
        <v>262.5</v>
      </c>
      <c r="X374" s="40"/>
      <c r="Y374" s="34">
        <v>50</v>
      </c>
      <c r="Z374" s="32"/>
      <c r="AA374" s="34">
        <v>50</v>
      </c>
      <c r="AB374" s="41"/>
      <c r="AC374" s="42" t="s">
        <v>56</v>
      </c>
      <c r="AD374" s="42" t="s">
        <v>56</v>
      </c>
      <c r="AE374" s="42" t="s">
        <v>56</v>
      </c>
      <c r="AF374" s="42" t="s">
        <v>56</v>
      </c>
      <c r="AG374" s="43"/>
      <c r="AH374" s="44" t="s">
        <v>56</v>
      </c>
      <c r="AI374" s="43"/>
      <c r="AJ374" s="45" t="s">
        <v>56</v>
      </c>
      <c r="AK374" s="46" t="s">
        <v>56</v>
      </c>
      <c r="AM374" s="34">
        <v>1.3023998888618762</v>
      </c>
      <c r="AN374" s="47"/>
    </row>
    <row r="375" spans="1:40" x14ac:dyDescent="0.25">
      <c r="A375" s="33"/>
      <c r="B375" s="32" t="s">
        <v>64</v>
      </c>
      <c r="C375" s="34" t="s">
        <v>53</v>
      </c>
      <c r="D375" s="34">
        <v>132</v>
      </c>
      <c r="E375" s="34" t="s">
        <v>54</v>
      </c>
      <c r="F375" s="34" t="s">
        <v>55</v>
      </c>
      <c r="G375" s="34"/>
      <c r="H375" s="34" t="s">
        <v>9</v>
      </c>
      <c r="I375" s="34" t="s">
        <v>9</v>
      </c>
      <c r="J375" s="35">
        <v>21216</v>
      </c>
      <c r="K375" s="34">
        <v>1958</v>
      </c>
      <c r="L375" s="35">
        <v>21580</v>
      </c>
      <c r="M375" s="35" t="s">
        <v>9</v>
      </c>
      <c r="N375" s="35" t="s">
        <v>9</v>
      </c>
      <c r="O375" s="35">
        <v>21580</v>
      </c>
      <c r="P375" s="36">
        <v>12</v>
      </c>
      <c r="Q375" s="36">
        <v>12</v>
      </c>
      <c r="R375" s="37"/>
      <c r="S375" s="32">
        <v>525</v>
      </c>
      <c r="T375" s="32"/>
      <c r="U375" s="38">
        <v>20155.099999999999</v>
      </c>
      <c r="V375" s="39"/>
      <c r="W375" s="34">
        <v>131.25</v>
      </c>
      <c r="X375" s="40"/>
      <c r="Y375" s="34">
        <v>25</v>
      </c>
      <c r="Z375" s="32"/>
      <c r="AA375" s="34">
        <v>25</v>
      </c>
      <c r="AB375" s="41"/>
      <c r="AC375" s="42" t="s">
        <v>56</v>
      </c>
      <c r="AD375" s="42" t="s">
        <v>56</v>
      </c>
      <c r="AE375" s="42" t="s">
        <v>56</v>
      </c>
      <c r="AF375" s="42" t="s">
        <v>56</v>
      </c>
      <c r="AG375" s="43"/>
      <c r="AH375" s="44" t="s">
        <v>56</v>
      </c>
      <c r="AI375" s="43"/>
      <c r="AJ375" s="45">
        <v>63.09397449655205</v>
      </c>
      <c r="AK375" s="46">
        <v>0.20802303397002281</v>
      </c>
      <c r="AM375" s="34">
        <v>0.65119994443093809</v>
      </c>
      <c r="AN375" s="47"/>
    </row>
    <row r="376" spans="1:40" x14ac:dyDescent="0.25">
      <c r="A376" s="33"/>
      <c r="B376" s="32" t="s">
        <v>64</v>
      </c>
      <c r="C376" s="34" t="s">
        <v>53</v>
      </c>
      <c r="D376" s="34">
        <v>132</v>
      </c>
      <c r="E376" s="34" t="s">
        <v>54</v>
      </c>
      <c r="F376" s="34" t="s">
        <v>55</v>
      </c>
      <c r="G376" s="34"/>
      <c r="H376" s="34" t="s">
        <v>9</v>
      </c>
      <c r="I376" s="34" t="s">
        <v>9</v>
      </c>
      <c r="J376" s="35">
        <v>25465</v>
      </c>
      <c r="K376" s="34">
        <v>1969</v>
      </c>
      <c r="L376" s="35">
        <v>25829</v>
      </c>
      <c r="M376" s="35" t="s">
        <v>9</v>
      </c>
      <c r="N376" s="35" t="s">
        <v>9</v>
      </c>
      <c r="O376" s="35">
        <v>25829</v>
      </c>
      <c r="P376" s="36">
        <v>12</v>
      </c>
      <c r="Q376" s="36">
        <v>12</v>
      </c>
      <c r="R376" s="37"/>
      <c r="S376" s="32">
        <v>985</v>
      </c>
      <c r="T376" s="32"/>
      <c r="U376" s="38">
        <v>20155.099999999999</v>
      </c>
      <c r="V376" s="39"/>
      <c r="W376" s="34">
        <v>985</v>
      </c>
      <c r="X376" s="40"/>
      <c r="Y376" s="34">
        <v>100</v>
      </c>
      <c r="Z376" s="32"/>
      <c r="AA376" s="34">
        <v>100</v>
      </c>
      <c r="AB376" s="41"/>
      <c r="AC376" s="42" t="s">
        <v>56</v>
      </c>
      <c r="AD376" s="42" t="s">
        <v>56</v>
      </c>
      <c r="AE376" s="42" t="s">
        <v>56</v>
      </c>
      <c r="AF376" s="42" t="s">
        <v>56</v>
      </c>
      <c r="AG376" s="43"/>
      <c r="AH376" s="44" t="s">
        <v>56</v>
      </c>
      <c r="AI376" s="43"/>
      <c r="AJ376" s="45">
        <v>145.32488049001122</v>
      </c>
      <c r="AK376" s="46">
        <v>0.67779171514109937</v>
      </c>
      <c r="AM376" s="34">
        <v>4.8871005353483739</v>
      </c>
      <c r="AN376" s="47"/>
    </row>
    <row r="377" spans="1:40" x14ac:dyDescent="0.25">
      <c r="A377" s="33"/>
      <c r="B377" s="32" t="s">
        <v>136</v>
      </c>
      <c r="C377" s="34" t="s">
        <v>76</v>
      </c>
      <c r="D377" s="34">
        <v>646</v>
      </c>
      <c r="E377" s="34" t="s">
        <v>54</v>
      </c>
      <c r="F377" s="34" t="s">
        <v>55</v>
      </c>
      <c r="G377" s="34"/>
      <c r="H377" s="34" t="s">
        <v>9</v>
      </c>
      <c r="I377" s="34" t="s">
        <v>9</v>
      </c>
      <c r="J377" s="35">
        <v>28641</v>
      </c>
      <c r="K377" s="34">
        <v>1978</v>
      </c>
      <c r="L377" s="35">
        <v>29005</v>
      </c>
      <c r="M377" s="35" t="s">
        <v>9</v>
      </c>
      <c r="N377" s="35" t="s">
        <v>9</v>
      </c>
      <c r="O377" s="35">
        <v>29005</v>
      </c>
      <c r="P377" s="36">
        <v>12</v>
      </c>
      <c r="Q377" s="36">
        <v>12</v>
      </c>
      <c r="R377" s="37"/>
      <c r="S377" s="32">
        <v>15</v>
      </c>
      <c r="T377" s="32"/>
      <c r="U377" s="38">
        <v>216</v>
      </c>
      <c r="V377" s="39"/>
      <c r="W377" s="34">
        <v>15</v>
      </c>
      <c r="X377" s="40"/>
      <c r="Y377" s="34">
        <v>100</v>
      </c>
      <c r="Z377" s="32"/>
      <c r="AA377" s="34">
        <v>100</v>
      </c>
      <c r="AB377" s="41"/>
      <c r="AC377" s="42" t="s">
        <v>56</v>
      </c>
      <c r="AD377" s="42" t="s">
        <v>56</v>
      </c>
      <c r="AE377" s="42" t="s">
        <v>56</v>
      </c>
      <c r="AF377" s="42" t="s">
        <v>56</v>
      </c>
      <c r="AG377" s="43"/>
      <c r="AH377" s="44" t="s">
        <v>56</v>
      </c>
      <c r="AI377" s="43"/>
      <c r="AJ377" s="45">
        <v>1.5111922777140638</v>
      </c>
      <c r="AK377" s="46">
        <v>0.99259374344408768</v>
      </c>
      <c r="AM377" s="34">
        <v>6.9444444444444446</v>
      </c>
      <c r="AN377" s="47"/>
    </row>
    <row r="378" spans="1:40" x14ac:dyDescent="0.25">
      <c r="A378" s="33"/>
      <c r="B378" s="32" t="s">
        <v>136</v>
      </c>
      <c r="C378" s="34" t="s">
        <v>76</v>
      </c>
      <c r="D378" s="34">
        <v>646</v>
      </c>
      <c r="E378" s="34" t="s">
        <v>54</v>
      </c>
      <c r="F378" s="34" t="s">
        <v>124</v>
      </c>
      <c r="G378" s="34"/>
      <c r="H378" s="34" t="s">
        <v>9</v>
      </c>
      <c r="I378" s="34" t="s">
        <v>9</v>
      </c>
      <c r="J378" s="35">
        <v>29399</v>
      </c>
      <c r="K378" s="34">
        <v>1980</v>
      </c>
      <c r="L378" s="35">
        <v>30316</v>
      </c>
      <c r="M378" s="35" t="s">
        <v>9</v>
      </c>
      <c r="N378" s="35" t="s">
        <v>9</v>
      </c>
      <c r="O378" s="35">
        <v>30316</v>
      </c>
      <c r="P378" s="36">
        <v>30</v>
      </c>
      <c r="Q378" s="36">
        <v>30</v>
      </c>
      <c r="R378" s="37"/>
      <c r="S378" s="32">
        <v>30</v>
      </c>
      <c r="T378" s="32"/>
      <c r="U378" s="38">
        <v>216</v>
      </c>
      <c r="V378" s="39"/>
      <c r="W378" s="34">
        <v>34</v>
      </c>
      <c r="X378" s="40"/>
      <c r="Y378" s="34">
        <v>113.33333333333333</v>
      </c>
      <c r="Z378" s="32"/>
      <c r="AA378" s="34">
        <v>45.333333333333336</v>
      </c>
      <c r="AB378" s="41"/>
      <c r="AC378" s="42" t="s">
        <v>56</v>
      </c>
      <c r="AD378" s="42" t="s">
        <v>56</v>
      </c>
      <c r="AE378" s="42" t="s">
        <v>56</v>
      </c>
      <c r="AF378" s="42" t="s">
        <v>56</v>
      </c>
      <c r="AG378" s="43"/>
      <c r="AH378" s="44" t="s">
        <v>56</v>
      </c>
      <c r="AI378" s="43"/>
      <c r="AJ378" s="45">
        <v>3.5744820692404979</v>
      </c>
      <c r="AK378" s="46">
        <v>0.95118675493102378</v>
      </c>
      <c r="AM378" s="34">
        <v>15.74074074074074</v>
      </c>
      <c r="AN378" s="47"/>
    </row>
    <row r="379" spans="1:40" x14ac:dyDescent="0.25">
      <c r="A379" s="33"/>
      <c r="B379" s="32" t="s">
        <v>136</v>
      </c>
      <c r="C379" s="34" t="s">
        <v>76</v>
      </c>
      <c r="D379" s="34">
        <v>646</v>
      </c>
      <c r="E379" s="34" t="s">
        <v>54</v>
      </c>
      <c r="F379" s="34" t="s">
        <v>55</v>
      </c>
      <c r="G379" s="34"/>
      <c r="H379" s="34" t="s">
        <v>9</v>
      </c>
      <c r="I379" s="34" t="s">
        <v>9</v>
      </c>
      <c r="J379" s="35">
        <v>31768</v>
      </c>
      <c r="K379" s="34">
        <v>1986</v>
      </c>
      <c r="L379" s="35">
        <v>32508</v>
      </c>
      <c r="M379" s="35" t="s">
        <v>9</v>
      </c>
      <c r="N379" s="35" t="s">
        <v>9</v>
      </c>
      <c r="O379" s="35">
        <v>32508</v>
      </c>
      <c r="P379" s="36">
        <v>24</v>
      </c>
      <c r="Q379" s="36">
        <v>24</v>
      </c>
      <c r="R379" s="37"/>
      <c r="S379" s="32">
        <v>73.099999999999994</v>
      </c>
      <c r="T379" s="32"/>
      <c r="U379" s="38">
        <v>216</v>
      </c>
      <c r="V379" s="39"/>
      <c r="W379" s="34">
        <v>98.685000000000002</v>
      </c>
      <c r="X379" s="40"/>
      <c r="Y379" s="34">
        <v>135</v>
      </c>
      <c r="Z379" s="32"/>
      <c r="AA379" s="34">
        <v>67.5</v>
      </c>
      <c r="AB379" s="41"/>
      <c r="AC379" s="42" t="s">
        <v>56</v>
      </c>
      <c r="AD379" s="42" t="s">
        <v>56</v>
      </c>
      <c r="AE379" s="42" t="s">
        <v>56</v>
      </c>
      <c r="AF379" s="42" t="s">
        <v>56</v>
      </c>
      <c r="AG379" s="43"/>
      <c r="AH379" s="44" t="s">
        <v>56</v>
      </c>
      <c r="AI379" s="43"/>
      <c r="AJ379" s="45">
        <v>3.9971932259380223</v>
      </c>
      <c r="AK379" s="46">
        <v>2.4688573812150794</v>
      </c>
      <c r="AM379" s="34">
        <v>45.6875</v>
      </c>
      <c r="AN379" s="47"/>
    </row>
    <row r="380" spans="1:40" x14ac:dyDescent="0.25">
      <c r="A380" s="33"/>
      <c r="B380" s="32" t="s">
        <v>136</v>
      </c>
      <c r="C380" s="34" t="s">
        <v>76</v>
      </c>
      <c r="D380" s="34">
        <v>646</v>
      </c>
      <c r="E380" s="34" t="s">
        <v>54</v>
      </c>
      <c r="F380" s="34" t="s">
        <v>55</v>
      </c>
      <c r="G380" s="34"/>
      <c r="H380" s="34" t="s">
        <v>9</v>
      </c>
      <c r="I380" s="34" t="s">
        <v>9</v>
      </c>
      <c r="J380" s="35">
        <v>32766</v>
      </c>
      <c r="K380" s="34">
        <v>1989</v>
      </c>
      <c r="L380" s="35">
        <v>33311</v>
      </c>
      <c r="M380" s="35" t="s">
        <v>9</v>
      </c>
      <c r="N380" s="35" t="s">
        <v>9</v>
      </c>
      <c r="O380" s="35">
        <v>33311</v>
      </c>
      <c r="P380" s="36">
        <v>18</v>
      </c>
      <c r="Q380" s="36">
        <v>18</v>
      </c>
      <c r="R380" s="37"/>
      <c r="S380" s="32">
        <v>73.099999999999994</v>
      </c>
      <c r="T380" s="32"/>
      <c r="U380" s="38">
        <v>216</v>
      </c>
      <c r="V380" s="39"/>
      <c r="W380" s="34">
        <v>43</v>
      </c>
      <c r="X380" s="40"/>
      <c r="Y380" s="34">
        <v>58.82352941176471</v>
      </c>
      <c r="Z380" s="32"/>
      <c r="AA380" s="34">
        <v>39.215686274509807</v>
      </c>
      <c r="AB380" s="41"/>
      <c r="AC380" s="42" t="s">
        <v>56</v>
      </c>
      <c r="AD380" s="42" t="s">
        <v>56</v>
      </c>
      <c r="AE380" s="42" t="s">
        <v>56</v>
      </c>
      <c r="AF380" s="42" t="s">
        <v>56</v>
      </c>
      <c r="AG380" s="43"/>
      <c r="AH380" s="44" t="s">
        <v>56</v>
      </c>
      <c r="AI380" s="43"/>
      <c r="AJ380" s="45">
        <v>3.3925116506899125</v>
      </c>
      <c r="AK380" s="46">
        <v>1.2674974893971367</v>
      </c>
      <c r="AM380" s="34">
        <v>19.907407407407408</v>
      </c>
      <c r="AN380" s="47"/>
    </row>
    <row r="381" spans="1:40" x14ac:dyDescent="0.25">
      <c r="A381" s="33"/>
      <c r="B381" s="32" t="s">
        <v>136</v>
      </c>
      <c r="C381" s="34" t="s">
        <v>76</v>
      </c>
      <c r="D381" s="34">
        <v>646</v>
      </c>
      <c r="E381" s="34" t="s">
        <v>54</v>
      </c>
      <c r="F381" s="34" t="s">
        <v>55</v>
      </c>
      <c r="G381" s="34"/>
      <c r="H381" s="34" t="s">
        <v>9</v>
      </c>
      <c r="I381" s="34" t="s">
        <v>9</v>
      </c>
      <c r="J381" s="35">
        <v>33511</v>
      </c>
      <c r="K381" s="34">
        <v>1991</v>
      </c>
      <c r="L381" s="35">
        <v>34057</v>
      </c>
      <c r="M381" s="35" t="s">
        <v>9</v>
      </c>
      <c r="N381" s="35" t="s">
        <v>9</v>
      </c>
      <c r="O381" s="35">
        <v>34057</v>
      </c>
      <c r="P381" s="36">
        <v>18</v>
      </c>
      <c r="Q381" s="36">
        <v>18</v>
      </c>
      <c r="R381" s="37"/>
      <c r="S381" s="32">
        <v>73.099999999999994</v>
      </c>
      <c r="T381" s="32"/>
      <c r="U381" s="38">
        <v>216</v>
      </c>
      <c r="V381" s="39"/>
      <c r="W381" s="34">
        <v>28</v>
      </c>
      <c r="X381" s="40"/>
      <c r="Y381" s="34">
        <v>38.303693570451443</v>
      </c>
      <c r="Z381" s="32"/>
      <c r="AA381" s="34">
        <v>25.535795713634297</v>
      </c>
      <c r="AB381" s="41"/>
      <c r="AC381" s="42" t="s">
        <v>56</v>
      </c>
      <c r="AD381" s="42" t="s">
        <v>56</v>
      </c>
      <c r="AE381" s="42" t="s">
        <v>56</v>
      </c>
      <c r="AF381" s="42" t="s">
        <v>56</v>
      </c>
      <c r="AG381" s="43"/>
      <c r="AH381" s="44" t="s">
        <v>56</v>
      </c>
      <c r="AI381" s="43"/>
      <c r="AJ381" s="45">
        <v>4.0222780813604437</v>
      </c>
      <c r="AK381" s="46">
        <v>0.69612292918667718</v>
      </c>
      <c r="AM381" s="34">
        <v>12.962962962962962</v>
      </c>
      <c r="AN381" s="47"/>
    </row>
    <row r="382" spans="1:40" x14ac:dyDescent="0.25">
      <c r="A382" s="33"/>
      <c r="B382" s="32" t="s">
        <v>136</v>
      </c>
      <c r="C382" s="34" t="s">
        <v>76</v>
      </c>
      <c r="D382" s="34">
        <v>646</v>
      </c>
      <c r="E382" s="34" t="s">
        <v>54</v>
      </c>
      <c r="F382" s="34" t="s">
        <v>55</v>
      </c>
      <c r="G382" s="34"/>
      <c r="H382" s="34" t="s">
        <v>9</v>
      </c>
      <c r="I382" s="34" t="s">
        <v>9</v>
      </c>
      <c r="J382" s="35">
        <v>34423</v>
      </c>
      <c r="K382" s="34">
        <v>1994</v>
      </c>
      <c r="L382" s="35">
        <v>34787</v>
      </c>
      <c r="M382" s="35" t="s">
        <v>9</v>
      </c>
      <c r="N382" s="35" t="s">
        <v>9</v>
      </c>
      <c r="O382" s="35">
        <v>34787</v>
      </c>
      <c r="P382" s="36">
        <v>12</v>
      </c>
      <c r="Q382" s="36">
        <v>12</v>
      </c>
      <c r="R382" s="37"/>
      <c r="S382" s="32">
        <v>110.3</v>
      </c>
      <c r="T382" s="32"/>
      <c r="U382" s="38">
        <v>216</v>
      </c>
      <c r="V382" s="39"/>
      <c r="W382" s="34">
        <v>38.6</v>
      </c>
      <c r="X382" s="40"/>
      <c r="Y382" s="34">
        <v>34.995466908431553</v>
      </c>
      <c r="Z382" s="32"/>
      <c r="AA382" s="34">
        <v>34.995466908431553</v>
      </c>
      <c r="AB382" s="41"/>
      <c r="AC382" s="42" t="s">
        <v>56</v>
      </c>
      <c r="AD382" s="42" t="s">
        <v>56</v>
      </c>
      <c r="AE382" s="42" t="s">
        <v>56</v>
      </c>
      <c r="AF382" s="42" t="s">
        <v>56</v>
      </c>
      <c r="AG382" s="43"/>
      <c r="AH382" s="44" t="s">
        <v>56</v>
      </c>
      <c r="AI382" s="43"/>
      <c r="AJ382" s="45">
        <v>3.0571006620459911</v>
      </c>
      <c r="AK382" s="46">
        <v>1.2626342494776281</v>
      </c>
      <c r="AM382" s="34">
        <v>17.87037037037037</v>
      </c>
      <c r="AN382" s="47"/>
    </row>
    <row r="383" spans="1:40" x14ac:dyDescent="0.25">
      <c r="A383" s="33"/>
      <c r="B383" s="32" t="s">
        <v>136</v>
      </c>
      <c r="C383" s="34" t="s">
        <v>76</v>
      </c>
      <c r="D383" s="34">
        <v>646</v>
      </c>
      <c r="E383" s="34" t="s">
        <v>54</v>
      </c>
      <c r="F383" s="34" t="s">
        <v>124</v>
      </c>
      <c r="G383" s="34"/>
      <c r="H383" s="34" t="s">
        <v>9</v>
      </c>
      <c r="I383" s="34" t="s">
        <v>9</v>
      </c>
      <c r="J383" s="35">
        <v>35011</v>
      </c>
      <c r="K383" s="34">
        <v>1995</v>
      </c>
      <c r="L383" s="35">
        <v>36106</v>
      </c>
      <c r="M383" s="35">
        <v>36226</v>
      </c>
      <c r="N383" s="35" t="s">
        <v>9</v>
      </c>
      <c r="O383" s="35">
        <v>36226</v>
      </c>
      <c r="P383" s="36">
        <v>36</v>
      </c>
      <c r="Q383" s="36">
        <v>40</v>
      </c>
      <c r="R383" s="37"/>
      <c r="S383" s="32">
        <v>110.3</v>
      </c>
      <c r="T383" s="32"/>
      <c r="U383" s="38">
        <v>216</v>
      </c>
      <c r="V383" s="39"/>
      <c r="W383" s="34">
        <v>110.3</v>
      </c>
      <c r="X383" s="40"/>
      <c r="Y383" s="34">
        <v>100</v>
      </c>
      <c r="Z383" s="32"/>
      <c r="AA383" s="34">
        <v>30</v>
      </c>
      <c r="AB383" s="41"/>
      <c r="AC383" s="42" t="s">
        <v>56</v>
      </c>
      <c r="AD383" s="42" t="s">
        <v>56</v>
      </c>
      <c r="AE383" s="42" t="s">
        <v>56</v>
      </c>
      <c r="AF383" s="42" t="s">
        <v>56</v>
      </c>
      <c r="AG383" s="43"/>
      <c r="AH383" s="44" t="s">
        <v>56</v>
      </c>
      <c r="AI383" s="43"/>
      <c r="AJ383" s="45">
        <v>3.5524565987413785</v>
      </c>
      <c r="AK383" s="46">
        <v>3.1048936682035428</v>
      </c>
      <c r="AM383" s="34">
        <v>51.064814814814817</v>
      </c>
      <c r="AN383" s="47"/>
    </row>
    <row r="384" spans="1:40" x14ac:dyDescent="0.25">
      <c r="A384" s="33"/>
      <c r="B384" s="32" t="s">
        <v>136</v>
      </c>
      <c r="C384" s="34" t="s">
        <v>76</v>
      </c>
      <c r="D384" s="34">
        <v>646</v>
      </c>
      <c r="E384" s="34" t="s">
        <v>54</v>
      </c>
      <c r="F384" s="34" t="s">
        <v>55</v>
      </c>
      <c r="G384" s="34"/>
      <c r="H384" s="34" t="s">
        <v>176</v>
      </c>
      <c r="I384" s="34" t="s">
        <v>56</v>
      </c>
      <c r="J384" s="35">
        <v>36822</v>
      </c>
      <c r="K384" s="34">
        <v>2000</v>
      </c>
      <c r="L384" s="35">
        <v>37368</v>
      </c>
      <c r="M384" s="35" t="s">
        <v>9</v>
      </c>
      <c r="N384" s="35" t="s">
        <v>9</v>
      </c>
      <c r="O384" s="35">
        <v>37368</v>
      </c>
      <c r="P384" s="36">
        <v>18</v>
      </c>
      <c r="Q384" s="36">
        <v>18</v>
      </c>
      <c r="R384" s="37"/>
      <c r="S384" s="32">
        <v>154.29999999999998</v>
      </c>
      <c r="T384" s="32"/>
      <c r="U384" s="38">
        <v>216</v>
      </c>
      <c r="V384" s="39"/>
      <c r="W384" s="34">
        <v>92.58</v>
      </c>
      <c r="X384" s="40"/>
      <c r="Y384" s="34">
        <v>60.000000000000007</v>
      </c>
      <c r="Z384" s="32"/>
      <c r="AA384" s="34">
        <v>40.000000000000007</v>
      </c>
      <c r="AB384" s="41"/>
      <c r="AC384" s="42">
        <v>8.5677252106286481</v>
      </c>
      <c r="AD384" s="42">
        <v>8.5677252106286481</v>
      </c>
      <c r="AE384" s="49">
        <v>8.5677252106286481</v>
      </c>
      <c r="AF384" s="42">
        <v>8.5677252106286481</v>
      </c>
      <c r="AG384" s="43"/>
      <c r="AH384" s="44">
        <v>13.220000000000002</v>
      </c>
      <c r="AI384" s="50"/>
      <c r="AJ384" s="45">
        <v>4.1419877381787851</v>
      </c>
      <c r="AK384" s="46">
        <v>2.2351587173144805</v>
      </c>
      <c r="AM384" s="34">
        <v>42.861111111111114</v>
      </c>
      <c r="AN384" s="47"/>
    </row>
    <row r="385" spans="1:40" x14ac:dyDescent="0.25">
      <c r="A385" s="33"/>
      <c r="B385" s="32" t="s">
        <v>136</v>
      </c>
      <c r="C385" s="34" t="s">
        <v>76</v>
      </c>
      <c r="D385" s="34">
        <v>646</v>
      </c>
      <c r="E385" s="34" t="s">
        <v>54</v>
      </c>
      <c r="F385" s="34" t="s">
        <v>55</v>
      </c>
      <c r="G385" s="34"/>
      <c r="H385" s="34" t="s">
        <v>176</v>
      </c>
      <c r="I385" s="34" t="s">
        <v>193</v>
      </c>
      <c r="J385" s="35">
        <v>38135</v>
      </c>
      <c r="K385" s="34">
        <v>2004</v>
      </c>
      <c r="L385" s="35">
        <v>38530</v>
      </c>
      <c r="M385" s="35">
        <v>38564</v>
      </c>
      <c r="N385" s="35" t="s">
        <v>9</v>
      </c>
      <c r="O385" s="35">
        <v>38564</v>
      </c>
      <c r="P385" s="36">
        <v>13</v>
      </c>
      <c r="Q385" s="36">
        <v>14</v>
      </c>
      <c r="R385" s="37"/>
      <c r="S385" s="32">
        <v>154.29999999999998</v>
      </c>
      <c r="T385" s="32"/>
      <c r="U385" s="38">
        <v>216</v>
      </c>
      <c r="V385" s="39"/>
      <c r="W385" s="34">
        <v>69.44</v>
      </c>
      <c r="X385" s="40"/>
      <c r="Y385" s="34">
        <v>45.00324044069994</v>
      </c>
      <c r="Z385" s="32"/>
      <c r="AA385" s="34">
        <v>38.574206092028525</v>
      </c>
      <c r="AB385" s="41"/>
      <c r="AC385" s="42">
        <v>9.0006480881399877</v>
      </c>
      <c r="AD385" s="42">
        <v>18.001296176279975</v>
      </c>
      <c r="AE385" s="49">
        <v>27.001944264419965</v>
      </c>
      <c r="AF385" s="42">
        <v>27.001944264419965</v>
      </c>
      <c r="AG385" s="43"/>
      <c r="AH385" s="44">
        <v>41.664000000000009</v>
      </c>
      <c r="AI385" s="50"/>
      <c r="AJ385" s="45">
        <v>4.9943615548930635</v>
      </c>
      <c r="AK385" s="46">
        <v>1.3903679026194733</v>
      </c>
      <c r="AM385" s="34">
        <v>32.148148148148145</v>
      </c>
      <c r="AN385" s="47"/>
    </row>
    <row r="386" spans="1:40" x14ac:dyDescent="0.25">
      <c r="A386" s="33"/>
      <c r="B386" s="32" t="s">
        <v>136</v>
      </c>
      <c r="C386" s="34" t="s">
        <v>76</v>
      </c>
      <c r="D386" s="34">
        <v>646</v>
      </c>
      <c r="E386" s="34" t="s">
        <v>54</v>
      </c>
      <c r="F386" s="34" t="s">
        <v>55</v>
      </c>
      <c r="G386" s="34"/>
      <c r="H386" s="34" t="s">
        <v>176</v>
      </c>
      <c r="I386" s="34" t="s">
        <v>193</v>
      </c>
      <c r="J386" s="35">
        <v>39209</v>
      </c>
      <c r="K386" s="34">
        <v>2007</v>
      </c>
      <c r="L386" s="35">
        <v>40304</v>
      </c>
      <c r="M386" s="35" t="s">
        <v>9</v>
      </c>
      <c r="N386" s="35" t="s">
        <v>9</v>
      </c>
      <c r="O386" s="35">
        <v>40304</v>
      </c>
      <c r="P386" s="36">
        <v>36</v>
      </c>
      <c r="Q386" s="36">
        <v>36</v>
      </c>
      <c r="R386" s="37"/>
      <c r="S386" s="32">
        <v>154.29999999999998</v>
      </c>
      <c r="T386" s="32"/>
      <c r="U386" s="38">
        <v>216</v>
      </c>
      <c r="V386" s="39"/>
      <c r="W386" s="34">
        <v>77.150000000000006</v>
      </c>
      <c r="X386" s="40"/>
      <c r="Y386" s="34">
        <v>50.000000000000014</v>
      </c>
      <c r="Z386" s="32"/>
      <c r="AA386" s="34">
        <v>16.666666666666671</v>
      </c>
      <c r="AB386" s="41"/>
      <c r="AC386" s="42">
        <v>0</v>
      </c>
      <c r="AD386" s="42">
        <v>0</v>
      </c>
      <c r="AE386" s="49">
        <v>0</v>
      </c>
      <c r="AF386" s="42">
        <v>0</v>
      </c>
      <c r="AG386" s="43"/>
      <c r="AH386" s="44">
        <v>0</v>
      </c>
      <c r="AI386" s="50"/>
      <c r="AJ386" s="45">
        <v>7.8715122343755208</v>
      </c>
      <c r="AK386" s="46">
        <v>0.98011662438990832</v>
      </c>
      <c r="AM386" s="34">
        <v>35.717592592592595</v>
      </c>
      <c r="AN386" s="47"/>
    </row>
    <row r="387" spans="1:40" x14ac:dyDescent="0.25">
      <c r="A387" s="33"/>
      <c r="B387" s="32" t="s">
        <v>136</v>
      </c>
      <c r="C387" s="34" t="s">
        <v>76</v>
      </c>
      <c r="D387" s="34">
        <v>646</v>
      </c>
      <c r="E387" s="34" t="s">
        <v>54</v>
      </c>
      <c r="F387" s="34" t="s">
        <v>124</v>
      </c>
      <c r="G387" s="34"/>
      <c r="H387" s="34" t="s">
        <v>176</v>
      </c>
      <c r="I387" s="34" t="s">
        <v>176</v>
      </c>
      <c r="J387" s="35">
        <v>42905</v>
      </c>
      <c r="K387" s="34">
        <v>2017</v>
      </c>
      <c r="L387" s="35">
        <v>44000</v>
      </c>
      <c r="M387" s="35" t="s">
        <v>9</v>
      </c>
      <c r="N387" s="35" t="s">
        <v>9</v>
      </c>
      <c r="O387" s="35">
        <v>44000</v>
      </c>
      <c r="P387" s="36">
        <v>36</v>
      </c>
      <c r="Q387" s="36">
        <v>36</v>
      </c>
      <c r="R387" s="37"/>
      <c r="S387" s="32">
        <v>216</v>
      </c>
      <c r="T387" s="32"/>
      <c r="U387" s="38">
        <v>216</v>
      </c>
      <c r="V387" s="39"/>
      <c r="W387" s="34">
        <v>464.4</v>
      </c>
      <c r="X387" s="61"/>
      <c r="Y387" s="34">
        <v>215</v>
      </c>
      <c r="Z387" s="32"/>
      <c r="AA387" s="34">
        <v>71.666666666666671</v>
      </c>
      <c r="AB387" s="37"/>
      <c r="AC387" s="49">
        <v>33.069444444444443</v>
      </c>
      <c r="AD387" s="49">
        <v>33.069444444444443</v>
      </c>
      <c r="AE387" s="49">
        <v>33.069444444444443</v>
      </c>
      <c r="AF387" s="49">
        <v>33.069444444444443</v>
      </c>
      <c r="AG387" s="55"/>
      <c r="AH387" s="49">
        <v>71.430000000000007</v>
      </c>
      <c r="AI387" s="55"/>
      <c r="AJ387" s="62">
        <v>10.61701359736654</v>
      </c>
      <c r="AK387" s="56">
        <v>4.374111380201966</v>
      </c>
      <c r="AM387" s="34">
        <v>215</v>
      </c>
      <c r="AN387" s="47"/>
    </row>
    <row r="388" spans="1:40" x14ac:dyDescent="0.25">
      <c r="A388" s="33"/>
      <c r="B388" s="32" t="s">
        <v>132</v>
      </c>
      <c r="C388" s="34" t="s">
        <v>76</v>
      </c>
      <c r="D388" s="34">
        <v>648</v>
      </c>
      <c r="E388" s="34" t="s">
        <v>54</v>
      </c>
      <c r="F388" s="34" t="s">
        <v>88</v>
      </c>
      <c r="G388" s="34"/>
      <c r="H388" s="34" t="s">
        <v>9</v>
      </c>
      <c r="I388" s="34" t="s">
        <v>9</v>
      </c>
      <c r="J388" s="35">
        <v>28263</v>
      </c>
      <c r="K388" s="34">
        <v>1977</v>
      </c>
      <c r="L388" s="35">
        <v>28627</v>
      </c>
      <c r="M388" s="35" t="s">
        <v>9</v>
      </c>
      <c r="N388" s="35" t="s">
        <v>9</v>
      </c>
      <c r="O388" s="35">
        <v>28627</v>
      </c>
      <c r="P388" s="36">
        <v>12</v>
      </c>
      <c r="Q388" s="36">
        <v>12</v>
      </c>
      <c r="R388" s="37"/>
      <c r="S388" s="32">
        <v>7</v>
      </c>
      <c r="T388" s="32"/>
      <c r="U388" s="38">
        <v>62.199999999999996</v>
      </c>
      <c r="V388" s="39"/>
      <c r="W388" s="34">
        <v>2.5299999999999998</v>
      </c>
      <c r="X388" s="40"/>
      <c r="Y388" s="34">
        <v>36.142857142857139</v>
      </c>
      <c r="Z388" s="32"/>
      <c r="AA388" s="34">
        <v>36.142857142857139</v>
      </c>
      <c r="AB388" s="41"/>
      <c r="AC388" s="42" t="s">
        <v>56</v>
      </c>
      <c r="AD388" s="42" t="s">
        <v>56</v>
      </c>
      <c r="AE388" s="42" t="s">
        <v>56</v>
      </c>
      <c r="AF388" s="42" t="s">
        <v>56</v>
      </c>
      <c r="AG388" s="43"/>
      <c r="AH388" s="44" t="s">
        <v>56</v>
      </c>
      <c r="AI388" s="43"/>
      <c r="AJ388" s="45">
        <v>0.18262531160995335</v>
      </c>
      <c r="AK388" s="46">
        <v>1.3853501344893042</v>
      </c>
      <c r="AM388" s="34">
        <v>4.067524115755627</v>
      </c>
      <c r="AN388" s="47"/>
    </row>
    <row r="389" spans="1:40" x14ac:dyDescent="0.25">
      <c r="A389" s="33"/>
      <c r="B389" s="32" t="s">
        <v>132</v>
      </c>
      <c r="C389" s="34" t="s">
        <v>76</v>
      </c>
      <c r="D389" s="34">
        <v>648</v>
      </c>
      <c r="E389" s="34" t="s">
        <v>54</v>
      </c>
      <c r="F389" s="34" t="s">
        <v>55</v>
      </c>
      <c r="G389" s="34"/>
      <c r="H389" s="34" t="s">
        <v>9</v>
      </c>
      <c r="I389" s="34" t="s">
        <v>9</v>
      </c>
      <c r="J389" s="35">
        <v>29161</v>
      </c>
      <c r="K389" s="34">
        <v>1979</v>
      </c>
      <c r="L389" s="35">
        <v>29526</v>
      </c>
      <c r="M389" s="35" t="s">
        <v>9</v>
      </c>
      <c r="N389" s="35" t="s">
        <v>9</v>
      </c>
      <c r="O389" s="35">
        <v>29526</v>
      </c>
      <c r="P389" s="36">
        <v>12</v>
      </c>
      <c r="Q389" s="36">
        <v>12</v>
      </c>
      <c r="R389" s="37"/>
      <c r="S389" s="32">
        <v>9</v>
      </c>
      <c r="T389" s="32"/>
      <c r="U389" s="38">
        <v>62.199999999999996</v>
      </c>
      <c r="V389" s="39"/>
      <c r="W389" s="34">
        <v>1.6</v>
      </c>
      <c r="X389" s="40"/>
      <c r="Y389" s="34">
        <v>17.777777777777779</v>
      </c>
      <c r="Z389" s="32"/>
      <c r="AA389" s="34">
        <v>17.777777777777779</v>
      </c>
      <c r="AB389" s="41"/>
      <c r="AC389" s="42" t="s">
        <v>56</v>
      </c>
      <c r="AD389" s="42" t="s">
        <v>56</v>
      </c>
      <c r="AE389" s="42" t="s">
        <v>56</v>
      </c>
      <c r="AF389" s="42" t="s">
        <v>56</v>
      </c>
      <c r="AG389" s="43"/>
      <c r="AH389" s="44" t="s">
        <v>56</v>
      </c>
      <c r="AI389" s="43"/>
      <c r="AJ389" s="45">
        <v>0.24904304447833583</v>
      </c>
      <c r="AK389" s="46">
        <v>0.64245921959052488</v>
      </c>
      <c r="AM389" s="34">
        <v>2.5723472668810294</v>
      </c>
      <c r="AN389" s="47"/>
    </row>
    <row r="390" spans="1:40" x14ac:dyDescent="0.25">
      <c r="A390" s="33"/>
      <c r="B390" s="32" t="s">
        <v>132</v>
      </c>
      <c r="C390" s="34" t="s">
        <v>76</v>
      </c>
      <c r="D390" s="34">
        <v>648</v>
      </c>
      <c r="E390" s="34" t="s">
        <v>54</v>
      </c>
      <c r="F390" s="34" t="s">
        <v>55</v>
      </c>
      <c r="G390" s="34"/>
      <c r="H390" s="34" t="s">
        <v>9</v>
      </c>
      <c r="I390" s="34" t="s">
        <v>9</v>
      </c>
      <c r="J390" s="35">
        <v>30004</v>
      </c>
      <c r="K390" s="34">
        <v>1982</v>
      </c>
      <c r="L390" s="35">
        <v>30368</v>
      </c>
      <c r="M390" s="35" t="s">
        <v>9</v>
      </c>
      <c r="N390" s="35" t="s">
        <v>9</v>
      </c>
      <c r="O390" s="35">
        <v>30368</v>
      </c>
      <c r="P390" s="36">
        <v>12</v>
      </c>
      <c r="Q390" s="36">
        <v>12</v>
      </c>
      <c r="R390" s="37"/>
      <c r="S390" s="32">
        <v>13.5</v>
      </c>
      <c r="T390" s="32"/>
      <c r="U390" s="38">
        <v>62.199999999999996</v>
      </c>
      <c r="V390" s="39"/>
      <c r="W390" s="34">
        <v>16.899999999999999</v>
      </c>
      <c r="X390" s="40"/>
      <c r="Y390" s="34">
        <v>125.18518518518518</v>
      </c>
      <c r="Z390" s="32"/>
      <c r="AA390" s="34">
        <v>125.18518518518518</v>
      </c>
      <c r="AB390" s="41"/>
      <c r="AC390" s="42" t="s">
        <v>56</v>
      </c>
      <c r="AD390" s="42" t="s">
        <v>56</v>
      </c>
      <c r="AE390" s="42" t="s">
        <v>56</v>
      </c>
      <c r="AF390" s="42" t="s">
        <v>56</v>
      </c>
      <c r="AG390" s="43"/>
      <c r="AH390" s="44" t="s">
        <v>56</v>
      </c>
      <c r="AI390" s="43"/>
      <c r="AJ390" s="45">
        <v>0.29889753407915687</v>
      </c>
      <c r="AK390" s="46">
        <v>5.654111550992047</v>
      </c>
      <c r="AM390" s="34">
        <v>27.170418006430868</v>
      </c>
      <c r="AN390" s="47"/>
    </row>
    <row r="391" spans="1:40" x14ac:dyDescent="0.25">
      <c r="A391" s="33"/>
      <c r="B391" s="32" t="s">
        <v>132</v>
      </c>
      <c r="C391" s="34" t="s">
        <v>76</v>
      </c>
      <c r="D391" s="34">
        <v>648</v>
      </c>
      <c r="E391" s="34" t="s">
        <v>54</v>
      </c>
      <c r="F391" s="34" t="s">
        <v>55</v>
      </c>
      <c r="G391" s="34"/>
      <c r="H391" s="34" t="s">
        <v>9</v>
      </c>
      <c r="I391" s="34" t="s">
        <v>9</v>
      </c>
      <c r="J391" s="35">
        <v>30795</v>
      </c>
      <c r="K391" s="34">
        <v>1984</v>
      </c>
      <c r="L391" s="35">
        <v>31250</v>
      </c>
      <c r="M391" s="35" t="s">
        <v>9</v>
      </c>
      <c r="N391" s="35">
        <v>31159</v>
      </c>
      <c r="O391" s="35">
        <v>31159</v>
      </c>
      <c r="P391" s="36">
        <v>15</v>
      </c>
      <c r="Q391" s="36">
        <v>12</v>
      </c>
      <c r="R391" s="37"/>
      <c r="S391" s="32">
        <v>17.100000000000001</v>
      </c>
      <c r="T391" s="32"/>
      <c r="U391" s="38">
        <v>62.199999999999996</v>
      </c>
      <c r="V391" s="39"/>
      <c r="W391" s="34">
        <v>12.83</v>
      </c>
      <c r="X391" s="40"/>
      <c r="Y391" s="34">
        <v>75.029239766081872</v>
      </c>
      <c r="Z391" s="32"/>
      <c r="AA391" s="34">
        <v>75.029239766081872</v>
      </c>
      <c r="AB391" s="41"/>
      <c r="AC391" s="42" t="s">
        <v>56</v>
      </c>
      <c r="AD391" s="42" t="s">
        <v>56</v>
      </c>
      <c r="AE391" s="42" t="s">
        <v>56</v>
      </c>
      <c r="AF391" s="42" t="s">
        <v>56</v>
      </c>
      <c r="AG391" s="43"/>
      <c r="AH391" s="44" t="s">
        <v>56</v>
      </c>
      <c r="AI391" s="43"/>
      <c r="AJ391" s="45">
        <v>0.24312947631540144</v>
      </c>
      <c r="AK391" s="46">
        <v>5.277023664278448</v>
      </c>
      <c r="AM391" s="34">
        <v>20.627009646302252</v>
      </c>
      <c r="AN391" s="47"/>
    </row>
    <row r="392" spans="1:40" x14ac:dyDescent="0.25">
      <c r="A392" s="33"/>
      <c r="B392" s="32" t="s">
        <v>132</v>
      </c>
      <c r="C392" s="34" t="s">
        <v>76</v>
      </c>
      <c r="D392" s="34">
        <v>648</v>
      </c>
      <c r="E392" s="34" t="s">
        <v>54</v>
      </c>
      <c r="F392" s="34" t="s">
        <v>55</v>
      </c>
      <c r="G392" s="34"/>
      <c r="H392" s="34" t="s">
        <v>9</v>
      </c>
      <c r="I392" s="34" t="s">
        <v>9</v>
      </c>
      <c r="J392" s="35">
        <v>31672</v>
      </c>
      <c r="K392" s="34">
        <v>1986</v>
      </c>
      <c r="L392" s="35">
        <v>32066</v>
      </c>
      <c r="M392" s="35" t="s">
        <v>9</v>
      </c>
      <c r="N392" s="35" t="s">
        <v>9</v>
      </c>
      <c r="O392" s="35">
        <v>32066</v>
      </c>
      <c r="P392" s="36">
        <v>13</v>
      </c>
      <c r="Q392" s="36">
        <v>13</v>
      </c>
      <c r="R392" s="37"/>
      <c r="S392" s="32">
        <v>17.100000000000001</v>
      </c>
      <c r="T392" s="32"/>
      <c r="U392" s="38">
        <v>62.199999999999996</v>
      </c>
      <c r="V392" s="39"/>
      <c r="W392" s="34">
        <v>5.13</v>
      </c>
      <c r="X392" s="40"/>
      <c r="Y392" s="34">
        <v>30</v>
      </c>
      <c r="Z392" s="32"/>
      <c r="AA392" s="34">
        <v>27.692307692307693</v>
      </c>
      <c r="AB392" s="41"/>
      <c r="AC392" s="42" t="s">
        <v>56</v>
      </c>
      <c r="AD392" s="42" t="s">
        <v>56</v>
      </c>
      <c r="AE392" s="42" t="s">
        <v>56</v>
      </c>
      <c r="AF392" s="42" t="s">
        <v>56</v>
      </c>
      <c r="AG392" s="43"/>
      <c r="AH392" s="44" t="s">
        <v>56</v>
      </c>
      <c r="AI392" s="43"/>
      <c r="AJ392" s="45">
        <v>0.18491054160073792</v>
      </c>
      <c r="AK392" s="46">
        <v>2.7743145174907258</v>
      </c>
      <c r="AM392" s="34">
        <v>8.2475884244372999</v>
      </c>
      <c r="AN392" s="47"/>
    </row>
    <row r="393" spans="1:40" x14ac:dyDescent="0.25">
      <c r="A393" s="33"/>
      <c r="B393" s="32" t="s">
        <v>132</v>
      </c>
      <c r="C393" s="34" t="s">
        <v>76</v>
      </c>
      <c r="D393" s="34">
        <v>648</v>
      </c>
      <c r="E393" s="34" t="s">
        <v>159</v>
      </c>
      <c r="F393" s="34" t="s">
        <v>160</v>
      </c>
      <c r="G393" s="34"/>
      <c r="H393" s="34" t="s">
        <v>9</v>
      </c>
      <c r="I393" s="34" t="s">
        <v>9</v>
      </c>
      <c r="J393" s="35">
        <v>31672</v>
      </c>
      <c r="K393" s="34">
        <v>1986</v>
      </c>
      <c r="L393" s="35">
        <v>32767</v>
      </c>
      <c r="M393" s="35" t="s">
        <v>9</v>
      </c>
      <c r="N393" s="35">
        <v>32470</v>
      </c>
      <c r="O393" s="35">
        <v>32470</v>
      </c>
      <c r="P393" s="36">
        <v>36</v>
      </c>
      <c r="Q393" s="36">
        <v>26</v>
      </c>
      <c r="R393" s="37"/>
      <c r="S393" s="32">
        <v>17.100000000000001</v>
      </c>
      <c r="T393" s="32"/>
      <c r="U393" s="38">
        <v>62.199999999999996</v>
      </c>
      <c r="V393" s="39"/>
      <c r="W393" s="34">
        <v>10.86</v>
      </c>
      <c r="X393" s="40"/>
      <c r="Y393" s="34">
        <v>63.508771929824547</v>
      </c>
      <c r="Z393" s="32"/>
      <c r="AA393" s="34">
        <v>29.311740890688252</v>
      </c>
      <c r="AB393" s="41"/>
      <c r="AC393" s="42" t="s">
        <v>56</v>
      </c>
      <c r="AD393" s="42" t="s">
        <v>56</v>
      </c>
      <c r="AE393" s="42" t="s">
        <v>56</v>
      </c>
      <c r="AF393" s="42" t="s">
        <v>56</v>
      </c>
      <c r="AG393" s="43"/>
      <c r="AH393" s="44" t="s">
        <v>56</v>
      </c>
      <c r="AI393" s="43"/>
      <c r="AJ393" s="45">
        <v>0.18491054160073792</v>
      </c>
      <c r="AK393" s="46">
        <v>5.8731102650973259</v>
      </c>
      <c r="AM393" s="34">
        <v>17.459807073954984</v>
      </c>
      <c r="AN393" s="47"/>
    </row>
    <row r="394" spans="1:40" x14ac:dyDescent="0.25">
      <c r="A394" s="33"/>
      <c r="B394" s="32" t="s">
        <v>132</v>
      </c>
      <c r="C394" s="34" t="s">
        <v>76</v>
      </c>
      <c r="D394" s="34">
        <v>648</v>
      </c>
      <c r="E394" s="34" t="s">
        <v>159</v>
      </c>
      <c r="F394" s="34" t="s">
        <v>164</v>
      </c>
      <c r="G394" s="34"/>
      <c r="H394" s="34" t="s">
        <v>9</v>
      </c>
      <c r="I394" s="34" t="s">
        <v>9</v>
      </c>
      <c r="J394" s="35">
        <v>32470</v>
      </c>
      <c r="K394" s="34">
        <v>1988</v>
      </c>
      <c r="L394" s="35">
        <v>33564</v>
      </c>
      <c r="M394" s="35">
        <v>33567</v>
      </c>
      <c r="N394" s="35" t="s">
        <v>9</v>
      </c>
      <c r="O394" s="35">
        <v>33567</v>
      </c>
      <c r="P394" s="36">
        <v>36</v>
      </c>
      <c r="Q394" s="36">
        <v>36</v>
      </c>
      <c r="R394" s="37"/>
      <c r="S394" s="32">
        <v>17.100000000000001</v>
      </c>
      <c r="T394" s="32"/>
      <c r="U394" s="38">
        <v>62.199999999999996</v>
      </c>
      <c r="V394" s="39"/>
      <c r="W394" s="34">
        <v>20.52</v>
      </c>
      <c r="X394" s="40"/>
      <c r="Y394" s="34">
        <v>120</v>
      </c>
      <c r="Z394" s="32"/>
      <c r="AA394" s="34">
        <v>40</v>
      </c>
      <c r="AB394" s="41"/>
      <c r="AC394" s="42" t="s">
        <v>56</v>
      </c>
      <c r="AD394" s="42" t="s">
        <v>56</v>
      </c>
      <c r="AE394" s="42" t="s">
        <v>56</v>
      </c>
      <c r="AF394" s="42" t="s">
        <v>56</v>
      </c>
      <c r="AG394" s="43"/>
      <c r="AH394" s="44" t="s">
        <v>56</v>
      </c>
      <c r="AI394" s="43"/>
      <c r="AJ394" s="45">
        <v>0.26148429715657195</v>
      </c>
      <c r="AK394" s="46">
        <v>7.8475075647517762</v>
      </c>
      <c r="AM394" s="34">
        <v>32.9903536977492</v>
      </c>
      <c r="AN394" s="47"/>
    </row>
    <row r="395" spans="1:40" x14ac:dyDescent="0.25">
      <c r="A395" s="33"/>
      <c r="B395" s="32" t="s">
        <v>132</v>
      </c>
      <c r="C395" s="34" t="s">
        <v>76</v>
      </c>
      <c r="D395" s="34">
        <v>648</v>
      </c>
      <c r="E395" s="34" t="s">
        <v>159</v>
      </c>
      <c r="F395" s="34" t="s">
        <v>164</v>
      </c>
      <c r="G395" s="34"/>
      <c r="H395" s="34" t="s">
        <v>9</v>
      </c>
      <c r="I395" s="34" t="s">
        <v>9</v>
      </c>
      <c r="J395" s="35">
        <v>35975</v>
      </c>
      <c r="K395" s="34">
        <v>1998</v>
      </c>
      <c r="L395" s="35">
        <v>37070</v>
      </c>
      <c r="M395" s="35">
        <v>37256</v>
      </c>
      <c r="N395" s="35" t="s">
        <v>9</v>
      </c>
      <c r="O395" s="35">
        <v>37256</v>
      </c>
      <c r="P395" s="36">
        <v>36</v>
      </c>
      <c r="Q395" s="36">
        <v>42</v>
      </c>
      <c r="R395" s="37"/>
      <c r="S395" s="32">
        <v>22.9</v>
      </c>
      <c r="T395" s="32"/>
      <c r="U395" s="38">
        <v>62.199999999999996</v>
      </c>
      <c r="V395" s="39"/>
      <c r="W395" s="34">
        <v>20.61</v>
      </c>
      <c r="X395" s="40"/>
      <c r="Y395" s="34">
        <v>90</v>
      </c>
      <c r="Z395" s="32"/>
      <c r="AA395" s="34">
        <v>25.714285714285715</v>
      </c>
      <c r="AB395" s="41"/>
      <c r="AC395" s="42" t="s">
        <v>56</v>
      </c>
      <c r="AD395" s="42" t="s">
        <v>56</v>
      </c>
      <c r="AE395" s="42" t="s">
        <v>56</v>
      </c>
      <c r="AF395" s="42" t="s">
        <v>56</v>
      </c>
      <c r="AG395" s="43"/>
      <c r="AH395" s="44" t="s">
        <v>56</v>
      </c>
      <c r="AI395" s="43"/>
      <c r="AJ395" s="45">
        <v>0.43138229369946918</v>
      </c>
      <c r="AK395" s="46">
        <v>4.7776648001130884</v>
      </c>
      <c r="AM395" s="34">
        <v>33.135048231511256</v>
      </c>
      <c r="AN395" s="47"/>
    </row>
    <row r="396" spans="1:40" x14ac:dyDescent="0.25">
      <c r="A396" s="33"/>
      <c r="B396" s="32" t="s">
        <v>132</v>
      </c>
      <c r="C396" s="34" t="s">
        <v>76</v>
      </c>
      <c r="D396" s="34">
        <v>648</v>
      </c>
      <c r="E396" s="34" t="s">
        <v>159</v>
      </c>
      <c r="F396" s="34" t="s">
        <v>159</v>
      </c>
      <c r="G396" s="34"/>
      <c r="H396" s="34" t="s">
        <v>56</v>
      </c>
      <c r="I396" s="34" t="s">
        <v>176</v>
      </c>
      <c r="J396" s="35">
        <v>37455</v>
      </c>
      <c r="K396" s="34">
        <v>2002</v>
      </c>
      <c r="L396" s="35">
        <v>38550</v>
      </c>
      <c r="M396" s="35" t="s">
        <v>9</v>
      </c>
      <c r="N396" s="35" t="s">
        <v>9</v>
      </c>
      <c r="O396" s="35">
        <v>38550</v>
      </c>
      <c r="P396" s="36">
        <v>36</v>
      </c>
      <c r="Q396" s="36">
        <v>36</v>
      </c>
      <c r="R396" s="37"/>
      <c r="S396" s="32">
        <v>31.099999999999998</v>
      </c>
      <c r="T396" s="32"/>
      <c r="U396" s="38">
        <v>62.199999999999996</v>
      </c>
      <c r="V396" s="39"/>
      <c r="W396" s="34">
        <v>20.22</v>
      </c>
      <c r="X396" s="40"/>
      <c r="Y396" s="34">
        <v>65.016077170418001</v>
      </c>
      <c r="Z396" s="32"/>
      <c r="AA396" s="34">
        <v>21.672025723472668</v>
      </c>
      <c r="AB396" s="41"/>
      <c r="AC396" s="42" t="s">
        <v>56</v>
      </c>
      <c r="AD396" s="42" t="s">
        <v>56</v>
      </c>
      <c r="AE396" s="49" t="s">
        <v>56</v>
      </c>
      <c r="AF396" s="42" t="s">
        <v>56</v>
      </c>
      <c r="AG396" s="43"/>
      <c r="AH396" s="44" t="s">
        <v>56</v>
      </c>
      <c r="AI396" s="50"/>
      <c r="AJ396" s="45">
        <v>0.392236235012838</v>
      </c>
      <c r="AK396" s="46">
        <v>5.1550566202375956</v>
      </c>
      <c r="AM396" s="34">
        <v>32.508038585209</v>
      </c>
      <c r="AN396" s="47"/>
    </row>
    <row r="397" spans="1:40" x14ac:dyDescent="0.25">
      <c r="A397" s="33"/>
      <c r="B397" s="32" t="s">
        <v>132</v>
      </c>
      <c r="C397" s="34" t="s">
        <v>76</v>
      </c>
      <c r="D397" s="34">
        <v>648</v>
      </c>
      <c r="E397" s="34" t="s">
        <v>159</v>
      </c>
      <c r="F397" s="34" t="s">
        <v>159</v>
      </c>
      <c r="G397" s="34"/>
      <c r="H397" s="34" t="s">
        <v>56</v>
      </c>
      <c r="I397" s="34" t="s">
        <v>176</v>
      </c>
      <c r="J397" s="35">
        <v>39134</v>
      </c>
      <c r="K397" s="34">
        <v>2007</v>
      </c>
      <c r="L397" s="35">
        <v>40229</v>
      </c>
      <c r="M397" s="35">
        <v>40633</v>
      </c>
      <c r="N397" s="35" t="s">
        <v>9</v>
      </c>
      <c r="O397" s="35">
        <v>40633</v>
      </c>
      <c r="P397" s="36">
        <v>36</v>
      </c>
      <c r="Q397" s="36">
        <v>49</v>
      </c>
      <c r="R397" s="37"/>
      <c r="S397" s="32">
        <v>31.099999999999998</v>
      </c>
      <c r="T397" s="32"/>
      <c r="U397" s="38">
        <v>62.199999999999996</v>
      </c>
      <c r="V397" s="39"/>
      <c r="W397" s="34">
        <v>24.88</v>
      </c>
      <c r="X397" s="40"/>
      <c r="Y397" s="34">
        <v>80</v>
      </c>
      <c r="Z397" s="32"/>
      <c r="AA397" s="34">
        <v>19.591836734693878</v>
      </c>
      <c r="AB397" s="41"/>
      <c r="AC397" s="42" t="s">
        <v>56</v>
      </c>
      <c r="AD397" s="42" t="s">
        <v>56</v>
      </c>
      <c r="AE397" s="49" t="s">
        <v>56</v>
      </c>
      <c r="AF397" s="42" t="s">
        <v>56</v>
      </c>
      <c r="AG397" s="43"/>
      <c r="AH397" s="44" t="s">
        <v>56</v>
      </c>
      <c r="AI397" s="50"/>
      <c r="AJ397" s="45">
        <v>0.50553381116271734</v>
      </c>
      <c r="AK397" s="46">
        <v>4.921530360704562</v>
      </c>
      <c r="AM397" s="34">
        <v>40</v>
      </c>
      <c r="AN397" s="47"/>
    </row>
    <row r="398" spans="1:40" x14ac:dyDescent="0.25">
      <c r="A398" s="33"/>
      <c r="B398" s="32" t="s">
        <v>132</v>
      </c>
      <c r="C398" s="34" t="s">
        <v>76</v>
      </c>
      <c r="D398" s="34">
        <v>648</v>
      </c>
      <c r="E398" s="34" t="s">
        <v>218</v>
      </c>
      <c r="F398" s="34" t="s">
        <v>209</v>
      </c>
      <c r="G398" s="34"/>
      <c r="H398" s="34" t="s">
        <v>176</v>
      </c>
      <c r="I398" s="34" t="s">
        <v>176</v>
      </c>
      <c r="J398" s="35">
        <v>41054</v>
      </c>
      <c r="K398" s="34">
        <v>2012</v>
      </c>
      <c r="L398" s="35">
        <v>42148</v>
      </c>
      <c r="M398" s="35" t="s">
        <v>9</v>
      </c>
      <c r="N398" s="35">
        <v>42096</v>
      </c>
      <c r="O398" s="35">
        <v>42096</v>
      </c>
      <c r="P398" s="36">
        <v>36</v>
      </c>
      <c r="Q398" s="36">
        <v>34</v>
      </c>
      <c r="R398" s="37"/>
      <c r="S398" s="32">
        <v>31.099999999999998</v>
      </c>
      <c r="T398" s="32"/>
      <c r="U398" s="38">
        <v>62.199999999999996</v>
      </c>
      <c r="V398" s="39"/>
      <c r="W398" s="34">
        <v>19</v>
      </c>
      <c r="X398" s="40"/>
      <c r="Y398" s="34">
        <v>61.09324758842444</v>
      </c>
      <c r="Z398" s="32"/>
      <c r="AA398" s="34">
        <v>21.562322678267449</v>
      </c>
      <c r="AB398" s="41"/>
      <c r="AC398" s="42" t="s">
        <v>56</v>
      </c>
      <c r="AD398" s="42" t="s">
        <v>56</v>
      </c>
      <c r="AE398" s="49" t="s">
        <v>56</v>
      </c>
      <c r="AF398" s="42" t="s">
        <v>56</v>
      </c>
      <c r="AG398" s="43"/>
      <c r="AH398" s="44" t="s">
        <v>56</v>
      </c>
      <c r="AI398" s="50"/>
      <c r="AJ398" s="45">
        <v>0.59210975582581926</v>
      </c>
      <c r="AK398" s="46">
        <v>3.2088645412539396</v>
      </c>
      <c r="AM398" s="34">
        <v>30.54662379421222</v>
      </c>
      <c r="AN398" s="47"/>
    </row>
    <row r="399" spans="1:40" x14ac:dyDescent="0.25">
      <c r="A399" s="33"/>
      <c r="B399" s="32" t="s">
        <v>197</v>
      </c>
      <c r="C399" s="34" t="s">
        <v>182</v>
      </c>
      <c r="D399" s="34">
        <v>915</v>
      </c>
      <c r="E399" s="34" t="s">
        <v>54</v>
      </c>
      <c r="F399" s="34" t="s">
        <v>55</v>
      </c>
      <c r="G399" s="34"/>
      <c r="H399" s="34" t="s">
        <v>9</v>
      </c>
      <c r="I399" s="34" t="s">
        <v>9</v>
      </c>
      <c r="J399" s="35">
        <v>34878</v>
      </c>
      <c r="K399" s="34">
        <v>1995</v>
      </c>
      <c r="L399" s="35">
        <v>35243</v>
      </c>
      <c r="M399" s="35" t="s">
        <v>9</v>
      </c>
      <c r="N399" s="35">
        <v>35123</v>
      </c>
      <c r="O399" s="35">
        <v>35123</v>
      </c>
      <c r="P399" s="36">
        <v>12</v>
      </c>
      <c r="Q399" s="36">
        <v>8</v>
      </c>
      <c r="R399" s="37"/>
      <c r="S399" s="32">
        <v>111</v>
      </c>
      <c r="T399" s="32"/>
      <c r="U399" s="38">
        <v>210.39999999999998</v>
      </c>
      <c r="V399" s="39"/>
      <c r="W399" s="34">
        <v>72.150000000000006</v>
      </c>
      <c r="X399" s="40"/>
      <c r="Y399" s="34">
        <v>65</v>
      </c>
      <c r="Z399" s="32"/>
      <c r="AA399" s="34">
        <v>97.5</v>
      </c>
      <c r="AB399" s="41"/>
      <c r="AC399" s="42" t="s">
        <v>56</v>
      </c>
      <c r="AD399" s="42" t="s">
        <v>56</v>
      </c>
      <c r="AE399" s="42" t="s">
        <v>56</v>
      </c>
      <c r="AF399" s="42" t="s">
        <v>56</v>
      </c>
      <c r="AG399" s="43"/>
      <c r="AH399" s="44" t="s">
        <v>56</v>
      </c>
      <c r="AI399" s="43"/>
      <c r="AJ399" s="45">
        <v>1.2831329961586995</v>
      </c>
      <c r="AK399" s="46">
        <v>5.6229557042017184</v>
      </c>
      <c r="AM399" s="34">
        <v>34.291825095057035</v>
      </c>
      <c r="AN399" s="47"/>
    </row>
    <row r="400" spans="1:40" x14ac:dyDescent="0.25">
      <c r="A400" s="33"/>
      <c r="B400" s="32" t="s">
        <v>197</v>
      </c>
      <c r="C400" s="34" t="s">
        <v>182</v>
      </c>
      <c r="D400" s="34">
        <v>915</v>
      </c>
      <c r="E400" s="34" t="s">
        <v>159</v>
      </c>
      <c r="F400" s="34" t="s">
        <v>164</v>
      </c>
      <c r="G400" s="34"/>
      <c r="H400" s="34" t="s">
        <v>9</v>
      </c>
      <c r="I400" s="34" t="s">
        <v>9</v>
      </c>
      <c r="J400" s="35">
        <v>35123</v>
      </c>
      <c r="K400" s="34">
        <v>1996</v>
      </c>
      <c r="L400" s="35">
        <v>36218</v>
      </c>
      <c r="M400" s="35">
        <v>36385</v>
      </c>
      <c r="N400" s="35" t="s">
        <v>9</v>
      </c>
      <c r="O400" s="35">
        <v>36385</v>
      </c>
      <c r="P400" s="36">
        <v>36</v>
      </c>
      <c r="Q400" s="36">
        <v>41</v>
      </c>
      <c r="R400" s="37"/>
      <c r="S400" s="32">
        <v>111</v>
      </c>
      <c r="T400" s="32"/>
      <c r="U400" s="38">
        <v>210.39999999999998</v>
      </c>
      <c r="V400" s="39"/>
      <c r="W400" s="34">
        <v>172.1</v>
      </c>
      <c r="X400" s="40"/>
      <c r="Y400" s="34">
        <v>155.04504504504504</v>
      </c>
      <c r="Z400" s="32"/>
      <c r="AA400" s="34">
        <v>45.379037574159526</v>
      </c>
      <c r="AB400" s="41"/>
      <c r="AC400" s="42" t="s">
        <v>56</v>
      </c>
      <c r="AD400" s="42" t="s">
        <v>56</v>
      </c>
      <c r="AE400" s="42" t="s">
        <v>56</v>
      </c>
      <c r="AF400" s="42" t="s">
        <v>56</v>
      </c>
      <c r="AG400" s="43"/>
      <c r="AH400" s="44" t="s">
        <v>56</v>
      </c>
      <c r="AI400" s="43"/>
      <c r="AJ400" s="45">
        <v>2.1303451698205054</v>
      </c>
      <c r="AK400" s="46">
        <v>8.0785030725561011</v>
      </c>
      <c r="AM400" s="34">
        <v>81.796577946768068</v>
      </c>
      <c r="AN400" s="47"/>
    </row>
    <row r="401" spans="1:40" x14ac:dyDescent="0.25">
      <c r="A401" s="33"/>
      <c r="B401" s="32" t="s">
        <v>197</v>
      </c>
      <c r="C401" s="34" t="s">
        <v>182</v>
      </c>
      <c r="D401" s="34">
        <v>915</v>
      </c>
      <c r="E401" s="34" t="s">
        <v>159</v>
      </c>
      <c r="F401" s="34" t="s">
        <v>159</v>
      </c>
      <c r="G401" s="34"/>
      <c r="H401" s="34" t="s">
        <v>56</v>
      </c>
      <c r="I401" s="34" t="s">
        <v>56</v>
      </c>
      <c r="J401" s="35">
        <v>36903</v>
      </c>
      <c r="K401" s="34">
        <v>2001</v>
      </c>
      <c r="L401" s="35">
        <v>37997</v>
      </c>
      <c r="M401" s="35" t="s">
        <v>9</v>
      </c>
      <c r="N401" s="35" t="s">
        <v>9</v>
      </c>
      <c r="O401" s="35">
        <v>37997</v>
      </c>
      <c r="P401" s="36">
        <v>36</v>
      </c>
      <c r="Q401" s="36">
        <v>36</v>
      </c>
      <c r="R401" s="37"/>
      <c r="S401" s="32">
        <v>150.29999999999998</v>
      </c>
      <c r="T401" s="32"/>
      <c r="U401" s="38">
        <v>210.39999999999998</v>
      </c>
      <c r="V401" s="39"/>
      <c r="W401" s="34">
        <v>108</v>
      </c>
      <c r="X401" s="40"/>
      <c r="Y401" s="34">
        <v>71.856287425149716</v>
      </c>
      <c r="Z401" s="32"/>
      <c r="AA401" s="34">
        <v>23.952095808383238</v>
      </c>
      <c r="AB401" s="41"/>
      <c r="AC401" s="42" t="s">
        <v>56</v>
      </c>
      <c r="AD401" s="42" t="s">
        <v>56</v>
      </c>
      <c r="AE401" s="49" t="s">
        <v>56</v>
      </c>
      <c r="AF401" s="42" t="s">
        <v>56</v>
      </c>
      <c r="AG401" s="43"/>
      <c r="AH401" s="44" t="s">
        <v>56</v>
      </c>
      <c r="AI401" s="50"/>
      <c r="AJ401" s="45">
        <v>2.5608897898755743</v>
      </c>
      <c r="AK401" s="46">
        <v>4.2172841809505357</v>
      </c>
      <c r="AM401" s="34">
        <v>51.330798479087456</v>
      </c>
      <c r="AN401" s="47"/>
    </row>
    <row r="402" spans="1:40" x14ac:dyDescent="0.25">
      <c r="A402" s="33"/>
      <c r="B402" s="32" t="s">
        <v>197</v>
      </c>
      <c r="C402" s="34" t="s">
        <v>206</v>
      </c>
      <c r="D402" s="34">
        <v>915</v>
      </c>
      <c r="E402" s="34" t="s">
        <v>159</v>
      </c>
      <c r="F402" s="34" t="s">
        <v>159</v>
      </c>
      <c r="G402" s="34"/>
      <c r="H402" s="34" t="s">
        <v>56</v>
      </c>
      <c r="I402" s="34" t="s">
        <v>176</v>
      </c>
      <c r="J402" s="35">
        <v>38142</v>
      </c>
      <c r="K402" s="34">
        <v>2004</v>
      </c>
      <c r="L402" s="35">
        <v>39236</v>
      </c>
      <c r="M402" s="35">
        <v>39263</v>
      </c>
      <c r="N402" s="35" t="s">
        <v>9</v>
      </c>
      <c r="O402" s="35">
        <v>39263</v>
      </c>
      <c r="P402" s="36">
        <v>36</v>
      </c>
      <c r="Q402" s="36">
        <v>37</v>
      </c>
      <c r="R402" s="37"/>
      <c r="S402" s="32">
        <v>150.29999999999998</v>
      </c>
      <c r="T402" s="32"/>
      <c r="U402" s="38">
        <v>210.39999999999998</v>
      </c>
      <c r="V402" s="39"/>
      <c r="W402" s="34">
        <v>98</v>
      </c>
      <c r="X402" s="40"/>
      <c r="Y402" s="34">
        <v>65.20292747837658</v>
      </c>
      <c r="Z402" s="32"/>
      <c r="AA402" s="34">
        <v>21.146895398392406</v>
      </c>
      <c r="AB402" s="41"/>
      <c r="AC402" s="42" t="s">
        <v>56</v>
      </c>
      <c r="AD402" s="42" t="s">
        <v>56</v>
      </c>
      <c r="AE402" s="49" t="s">
        <v>56</v>
      </c>
      <c r="AF402" s="42" t="s">
        <v>56</v>
      </c>
      <c r="AG402" s="43"/>
      <c r="AH402" s="44" t="s">
        <v>56</v>
      </c>
      <c r="AI402" s="50"/>
      <c r="AJ402" s="45">
        <v>3.3005350591151661</v>
      </c>
      <c r="AK402" s="46">
        <v>2.9692155436843817</v>
      </c>
      <c r="AM402" s="34">
        <v>46.577946768060841</v>
      </c>
      <c r="AN402" s="47"/>
    </row>
    <row r="403" spans="1:40" x14ac:dyDescent="0.25">
      <c r="A403" s="33"/>
      <c r="B403" s="32" t="s">
        <v>197</v>
      </c>
      <c r="C403" s="34" t="s">
        <v>206</v>
      </c>
      <c r="D403" s="34">
        <v>915</v>
      </c>
      <c r="E403" s="34" t="s">
        <v>54</v>
      </c>
      <c r="F403" s="34" t="s">
        <v>55</v>
      </c>
      <c r="G403" s="34"/>
      <c r="H403" s="34" t="s">
        <v>176</v>
      </c>
      <c r="I403" s="34" t="s">
        <v>176</v>
      </c>
      <c r="J403" s="35">
        <v>39706</v>
      </c>
      <c r="K403" s="34">
        <v>2008</v>
      </c>
      <c r="L403" s="35">
        <v>40251</v>
      </c>
      <c r="M403" s="35">
        <v>40708</v>
      </c>
      <c r="N403" s="35" t="s">
        <v>9</v>
      </c>
      <c r="O403" s="35">
        <v>40708</v>
      </c>
      <c r="P403" s="36">
        <v>18</v>
      </c>
      <c r="Q403" s="36">
        <v>33</v>
      </c>
      <c r="R403" s="37"/>
      <c r="S403" s="32">
        <v>150.29999999999998</v>
      </c>
      <c r="T403" s="32"/>
      <c r="U403" s="38">
        <v>210.39999999999998</v>
      </c>
      <c r="V403" s="39"/>
      <c r="W403" s="34">
        <v>747.1</v>
      </c>
      <c r="X403" s="40"/>
      <c r="Y403" s="34">
        <v>497.0725216234199</v>
      </c>
      <c r="Z403" s="32"/>
      <c r="AA403" s="34">
        <v>180.75364422669813</v>
      </c>
      <c r="AB403" s="41"/>
      <c r="AC403" s="42">
        <v>107.58483033932136</v>
      </c>
      <c r="AD403" s="42">
        <v>107.58483033932136</v>
      </c>
      <c r="AE403" s="49">
        <v>191.55023286759814</v>
      </c>
      <c r="AF403" s="42">
        <v>383.9654025282768</v>
      </c>
      <c r="AG403" s="43"/>
      <c r="AH403" s="44">
        <v>577.09999999999991</v>
      </c>
      <c r="AI403" s="50"/>
      <c r="AJ403" s="45">
        <v>8.3070604490452684</v>
      </c>
      <c r="AK403" s="46">
        <v>8.9935543936707987</v>
      </c>
      <c r="AM403" s="34">
        <v>355.08555133079852</v>
      </c>
      <c r="AN403" s="47"/>
    </row>
    <row r="404" spans="1:40" x14ac:dyDescent="0.25">
      <c r="A404" s="33"/>
      <c r="B404" s="32" t="s">
        <v>197</v>
      </c>
      <c r="C404" s="34" t="s">
        <v>206</v>
      </c>
      <c r="D404" s="34">
        <v>915</v>
      </c>
      <c r="E404" s="34" t="s">
        <v>54</v>
      </c>
      <c r="F404" s="34" t="s">
        <v>55</v>
      </c>
      <c r="G404" s="34"/>
      <c r="H404" s="34" t="s">
        <v>176</v>
      </c>
      <c r="I404" s="34" t="s">
        <v>193</v>
      </c>
      <c r="J404" s="35">
        <v>41010</v>
      </c>
      <c r="K404" s="34">
        <v>2012</v>
      </c>
      <c r="L404" s="35">
        <v>41739</v>
      </c>
      <c r="M404" s="35" t="s">
        <v>9</v>
      </c>
      <c r="N404" s="35" t="s">
        <v>9</v>
      </c>
      <c r="O404" s="35">
        <v>41739</v>
      </c>
      <c r="P404" s="36">
        <v>24</v>
      </c>
      <c r="Q404" s="36">
        <v>24</v>
      </c>
      <c r="R404" s="37"/>
      <c r="S404" s="32">
        <v>150.29999999999998</v>
      </c>
      <c r="T404" s="32"/>
      <c r="U404" s="38">
        <v>210.39999999999998</v>
      </c>
      <c r="V404" s="39"/>
      <c r="W404" s="34">
        <v>125</v>
      </c>
      <c r="X404" s="40"/>
      <c r="Y404" s="34">
        <v>83.166999334664013</v>
      </c>
      <c r="Z404" s="32"/>
      <c r="AA404" s="34">
        <v>41.583499667332006</v>
      </c>
      <c r="AB404" s="41"/>
      <c r="AC404" s="42">
        <v>0</v>
      </c>
      <c r="AD404" s="42">
        <v>0</v>
      </c>
      <c r="AE404" s="49">
        <v>0</v>
      </c>
      <c r="AF404" s="42">
        <v>0</v>
      </c>
      <c r="AG404" s="43"/>
      <c r="AH404" s="44">
        <v>0</v>
      </c>
      <c r="AI404" s="50"/>
      <c r="AJ404" s="45">
        <v>10.310799818013969</v>
      </c>
      <c r="AK404" s="46">
        <v>1.2123210828088511</v>
      </c>
      <c r="AM404" s="34">
        <v>59.410646387832713</v>
      </c>
      <c r="AN404" s="47"/>
    </row>
    <row r="405" spans="1:40" x14ac:dyDescent="0.25">
      <c r="A405" s="33"/>
      <c r="B405" s="32" t="s">
        <v>197</v>
      </c>
      <c r="C405" s="34" t="s">
        <v>206</v>
      </c>
      <c r="D405" s="34">
        <v>915</v>
      </c>
      <c r="E405" s="34" t="s">
        <v>218</v>
      </c>
      <c r="F405" s="34" t="s">
        <v>220</v>
      </c>
      <c r="G405" s="34"/>
      <c r="H405" s="34" t="s">
        <v>176</v>
      </c>
      <c r="I405" s="34" t="s">
        <v>193</v>
      </c>
      <c r="J405" s="35">
        <v>41010</v>
      </c>
      <c r="K405" s="34">
        <v>2012</v>
      </c>
      <c r="L405" s="35">
        <v>41739</v>
      </c>
      <c r="M405" s="35" t="s">
        <v>9</v>
      </c>
      <c r="N405" s="35" t="s">
        <v>9</v>
      </c>
      <c r="O405" s="35">
        <v>41739</v>
      </c>
      <c r="P405" s="36">
        <v>24</v>
      </c>
      <c r="Q405" s="36">
        <v>24</v>
      </c>
      <c r="R405" s="37"/>
      <c r="S405" s="32">
        <v>150.29999999999998</v>
      </c>
      <c r="T405" s="32"/>
      <c r="U405" s="38">
        <v>210.39999999999998</v>
      </c>
      <c r="V405" s="39"/>
      <c r="W405" s="34">
        <v>125</v>
      </c>
      <c r="X405" s="40"/>
      <c r="Y405" s="34">
        <v>83.166999334664013</v>
      </c>
      <c r="Z405" s="32"/>
      <c r="AA405" s="34">
        <v>41.583499667332006</v>
      </c>
      <c r="AB405" s="41"/>
      <c r="AC405" s="42" t="s">
        <v>56</v>
      </c>
      <c r="AD405" s="42" t="s">
        <v>56</v>
      </c>
      <c r="AE405" s="49" t="s">
        <v>56</v>
      </c>
      <c r="AF405" s="42" t="s">
        <v>56</v>
      </c>
      <c r="AG405" s="43"/>
      <c r="AH405" s="44" t="s">
        <v>56</v>
      </c>
      <c r="AI405" s="50"/>
      <c r="AJ405" s="45">
        <v>10.310799818013969</v>
      </c>
      <c r="AK405" s="46">
        <v>1.2123210828088511</v>
      </c>
      <c r="AM405" s="34">
        <v>59.410646387832713</v>
      </c>
      <c r="AN405" s="47"/>
    </row>
    <row r="406" spans="1:40" x14ac:dyDescent="0.25">
      <c r="A406" s="33"/>
      <c r="B406" s="32" t="s">
        <v>197</v>
      </c>
      <c r="C406" s="34" t="s">
        <v>206</v>
      </c>
      <c r="D406" s="34">
        <v>915</v>
      </c>
      <c r="E406" s="34" t="s">
        <v>54</v>
      </c>
      <c r="F406" s="34" t="s">
        <v>55</v>
      </c>
      <c r="G406" s="34"/>
      <c r="H406" s="34" t="s">
        <v>176</v>
      </c>
      <c r="I406" s="34" t="s">
        <v>176</v>
      </c>
      <c r="J406" s="35">
        <v>41850</v>
      </c>
      <c r="K406" s="34">
        <v>2014</v>
      </c>
      <c r="L406" s="35">
        <v>42945</v>
      </c>
      <c r="M406" s="35" t="s">
        <v>9</v>
      </c>
      <c r="N406" s="35">
        <v>42837</v>
      </c>
      <c r="O406" s="35">
        <v>42837</v>
      </c>
      <c r="P406" s="36">
        <v>36</v>
      </c>
      <c r="Q406" s="36">
        <v>32</v>
      </c>
      <c r="R406" s="37"/>
      <c r="S406" s="32">
        <v>150.29999999999998</v>
      </c>
      <c r="T406" s="32"/>
      <c r="U406" s="38">
        <v>210.39999999999998</v>
      </c>
      <c r="V406" s="39"/>
      <c r="W406" s="34">
        <v>100</v>
      </c>
      <c r="X406" s="40"/>
      <c r="Y406" s="34">
        <v>66.533599467731207</v>
      </c>
      <c r="Z406" s="32"/>
      <c r="AA406" s="34">
        <v>24.950099800399201</v>
      </c>
      <c r="AB406" s="41"/>
      <c r="AC406" s="42">
        <v>26.613439787092485</v>
      </c>
      <c r="AD406" s="42">
        <v>53.22687957418497</v>
      </c>
      <c r="AE406" s="49">
        <v>53.22687957418497</v>
      </c>
      <c r="AF406" s="42">
        <v>53.22687957418497</v>
      </c>
      <c r="AG406" s="43"/>
      <c r="AH406" s="44">
        <v>80</v>
      </c>
      <c r="AI406" s="43"/>
      <c r="AJ406" s="45">
        <v>11.399150444180098</v>
      </c>
      <c r="AK406" s="46">
        <v>0.87725835788978102</v>
      </c>
      <c r="AM406" s="34">
        <v>47.528517110266165</v>
      </c>
      <c r="AN406" s="47"/>
    </row>
    <row r="407" spans="1:40" x14ac:dyDescent="0.25">
      <c r="A407" s="33"/>
      <c r="B407" s="32" t="s">
        <v>197</v>
      </c>
      <c r="C407" s="34" t="s">
        <v>207</v>
      </c>
      <c r="D407" s="34">
        <v>915</v>
      </c>
      <c r="E407" s="34" t="s">
        <v>54</v>
      </c>
      <c r="F407" s="34" t="s">
        <v>124</v>
      </c>
      <c r="G407" s="34"/>
      <c r="H407" s="34" t="s">
        <v>176</v>
      </c>
      <c r="I407" s="34" t="s">
        <v>176</v>
      </c>
      <c r="J407" s="35">
        <v>42837</v>
      </c>
      <c r="K407" s="34">
        <v>2017</v>
      </c>
      <c r="L407" s="35">
        <v>43932</v>
      </c>
      <c r="M407" s="35" t="s">
        <v>9</v>
      </c>
      <c r="N407" s="35" t="s">
        <v>9</v>
      </c>
      <c r="O407" s="35">
        <v>43932</v>
      </c>
      <c r="P407" s="36">
        <v>36</v>
      </c>
      <c r="Q407" s="36">
        <v>36</v>
      </c>
      <c r="R407" s="37"/>
      <c r="S407" s="32">
        <v>210.39999999999998</v>
      </c>
      <c r="T407" s="32"/>
      <c r="U407" s="38">
        <v>210.39999999999998</v>
      </c>
      <c r="V407" s="39"/>
      <c r="W407" s="34">
        <v>210.4</v>
      </c>
      <c r="X407" s="61"/>
      <c r="Y407" s="34">
        <v>100.00000000000003</v>
      </c>
      <c r="Z407" s="32"/>
      <c r="AA407" s="34">
        <v>33.333333333333343</v>
      </c>
      <c r="AB407" s="37"/>
      <c r="AC407" s="49">
        <v>14.258555133079851</v>
      </c>
      <c r="AD407" s="49">
        <v>14.258555133079851</v>
      </c>
      <c r="AE407" s="49">
        <v>14.258555133079851</v>
      </c>
      <c r="AF407" s="49">
        <v>14.258555133079851</v>
      </c>
      <c r="AG407" s="55"/>
      <c r="AH407" s="49">
        <v>30.000000000000004</v>
      </c>
      <c r="AI407" s="55"/>
      <c r="AJ407" s="62">
        <v>10.659889301939433</v>
      </c>
      <c r="AK407" s="56">
        <v>1.9737540798075677</v>
      </c>
      <c r="AM407" s="34">
        <v>100.00000000000003</v>
      </c>
      <c r="AN407" s="47"/>
    </row>
    <row r="408" spans="1:40" x14ac:dyDescent="0.25">
      <c r="A408" s="33"/>
      <c r="B408" s="32" t="s">
        <v>110</v>
      </c>
      <c r="C408" s="34" t="s">
        <v>76</v>
      </c>
      <c r="D408" s="34">
        <v>652</v>
      </c>
      <c r="E408" s="34" t="s">
        <v>54</v>
      </c>
      <c r="F408" s="34" t="s">
        <v>55</v>
      </c>
      <c r="G408" s="34"/>
      <c r="H408" s="34" t="s">
        <v>9</v>
      </c>
      <c r="I408" s="34" t="s">
        <v>9</v>
      </c>
      <c r="J408" s="35">
        <v>24244</v>
      </c>
      <c r="K408" s="34">
        <v>1966</v>
      </c>
      <c r="L408" s="35">
        <v>24608</v>
      </c>
      <c r="M408" s="35" t="s">
        <v>9</v>
      </c>
      <c r="N408" s="35" t="s">
        <v>9</v>
      </c>
      <c r="O408" s="35">
        <v>24608</v>
      </c>
      <c r="P408" s="36">
        <v>12</v>
      </c>
      <c r="Q408" s="36">
        <v>12</v>
      </c>
      <c r="R408" s="37"/>
      <c r="S408" s="32">
        <v>69</v>
      </c>
      <c r="T408" s="32"/>
      <c r="U408" s="38">
        <v>738</v>
      </c>
      <c r="V408" s="39"/>
      <c r="W408" s="34">
        <v>36.4</v>
      </c>
      <c r="X408" s="40"/>
      <c r="Y408" s="34">
        <v>52.753623188405797</v>
      </c>
      <c r="Z408" s="32"/>
      <c r="AA408" s="34">
        <v>52.75362318840579</v>
      </c>
      <c r="AB408" s="41"/>
      <c r="AC408" s="42" t="s">
        <v>56</v>
      </c>
      <c r="AD408" s="42" t="s">
        <v>56</v>
      </c>
      <c r="AE408" s="42" t="s">
        <v>56</v>
      </c>
      <c r="AF408" s="42" t="s">
        <v>56</v>
      </c>
      <c r="AG408" s="43"/>
      <c r="AH408" s="44" t="s">
        <v>56</v>
      </c>
      <c r="AI408" s="43"/>
      <c r="AJ408" s="45">
        <v>3.9768610012823884</v>
      </c>
      <c r="AK408" s="46">
        <v>0.91529475101750779</v>
      </c>
      <c r="AM408" s="34">
        <v>4.9322493224932247</v>
      </c>
      <c r="AN408" s="47"/>
    </row>
    <row r="409" spans="1:40" x14ac:dyDescent="0.25">
      <c r="A409" s="33"/>
      <c r="B409" s="32" t="s">
        <v>110</v>
      </c>
      <c r="C409" s="34" t="s">
        <v>76</v>
      </c>
      <c r="D409" s="34">
        <v>652</v>
      </c>
      <c r="E409" s="34" t="s">
        <v>54</v>
      </c>
      <c r="F409" s="34" t="s">
        <v>55</v>
      </c>
      <c r="G409" s="34"/>
      <c r="H409" s="34" t="s">
        <v>9</v>
      </c>
      <c r="I409" s="34" t="s">
        <v>9</v>
      </c>
      <c r="J409" s="35">
        <v>24617</v>
      </c>
      <c r="K409" s="34">
        <v>1967</v>
      </c>
      <c r="L409" s="35">
        <v>24982</v>
      </c>
      <c r="M409" s="35" t="s">
        <v>9</v>
      </c>
      <c r="N409" s="35" t="s">
        <v>9</v>
      </c>
      <c r="O409" s="35">
        <v>24982</v>
      </c>
      <c r="P409" s="36">
        <v>12</v>
      </c>
      <c r="Q409" s="36">
        <v>12</v>
      </c>
      <c r="R409" s="37"/>
      <c r="S409" s="32">
        <v>69</v>
      </c>
      <c r="T409" s="32"/>
      <c r="U409" s="38">
        <v>738</v>
      </c>
      <c r="V409" s="39"/>
      <c r="W409" s="34">
        <v>25</v>
      </c>
      <c r="X409" s="40"/>
      <c r="Y409" s="34">
        <v>36.231884057971016</v>
      </c>
      <c r="Z409" s="32"/>
      <c r="AA409" s="34">
        <v>36.231884057971016</v>
      </c>
      <c r="AB409" s="41"/>
      <c r="AC409" s="42" t="s">
        <v>56</v>
      </c>
      <c r="AD409" s="42" t="s">
        <v>56</v>
      </c>
      <c r="AE409" s="42" t="s">
        <v>56</v>
      </c>
      <c r="AF409" s="42" t="s">
        <v>56</v>
      </c>
      <c r="AG409" s="43"/>
      <c r="AH409" s="44" t="s">
        <v>56</v>
      </c>
      <c r="AI409" s="43"/>
      <c r="AJ409" s="45">
        <v>2.9081257732728121</v>
      </c>
      <c r="AK409" s="46">
        <v>0.85966020554416855</v>
      </c>
      <c r="AM409" s="34">
        <v>3.3875338753387529</v>
      </c>
      <c r="AN409" s="47"/>
    </row>
    <row r="410" spans="1:40" x14ac:dyDescent="0.25">
      <c r="A410" s="33"/>
      <c r="B410" s="32" t="s">
        <v>110</v>
      </c>
      <c r="C410" s="34" t="s">
        <v>76</v>
      </c>
      <c r="D410" s="34">
        <v>652</v>
      </c>
      <c r="E410" s="34" t="s">
        <v>54</v>
      </c>
      <c r="F410" s="34" t="s">
        <v>55</v>
      </c>
      <c r="G410" s="34"/>
      <c r="H410" s="34" t="s">
        <v>9</v>
      </c>
      <c r="I410" s="34" t="s">
        <v>9</v>
      </c>
      <c r="J410" s="35">
        <v>24986</v>
      </c>
      <c r="K410" s="34">
        <v>1968</v>
      </c>
      <c r="L410" s="35">
        <v>25350</v>
      </c>
      <c r="M410" s="35" t="s">
        <v>9</v>
      </c>
      <c r="N410" s="35" t="s">
        <v>9</v>
      </c>
      <c r="O410" s="35">
        <v>25350</v>
      </c>
      <c r="P410" s="36">
        <v>12</v>
      </c>
      <c r="Q410" s="36">
        <v>12</v>
      </c>
      <c r="R410" s="37"/>
      <c r="S410" s="32">
        <v>69</v>
      </c>
      <c r="T410" s="32"/>
      <c r="U410" s="38">
        <v>738</v>
      </c>
      <c r="V410" s="39"/>
      <c r="W410" s="34">
        <v>12</v>
      </c>
      <c r="X410" s="40"/>
      <c r="Y410" s="34">
        <v>17.391304347826086</v>
      </c>
      <c r="Z410" s="32"/>
      <c r="AA410" s="34">
        <v>17.391304347826086</v>
      </c>
      <c r="AB410" s="41"/>
      <c r="AC410" s="42" t="s">
        <v>56</v>
      </c>
      <c r="AD410" s="42" t="s">
        <v>56</v>
      </c>
      <c r="AE410" s="42" t="s">
        <v>56</v>
      </c>
      <c r="AF410" s="42" t="s">
        <v>56</v>
      </c>
      <c r="AG410" s="43"/>
      <c r="AH410" s="44" t="s">
        <v>56</v>
      </c>
      <c r="AI410" s="43"/>
      <c r="AJ410" s="45">
        <v>2.8384169220397215</v>
      </c>
      <c r="AK410" s="46">
        <v>0.42277087297579424</v>
      </c>
      <c r="AM410" s="34">
        <v>1.6260162601626018</v>
      </c>
      <c r="AN410" s="47"/>
    </row>
    <row r="411" spans="1:40" x14ac:dyDescent="0.25">
      <c r="A411" s="33"/>
      <c r="B411" s="32" t="s">
        <v>110</v>
      </c>
      <c r="C411" s="34" t="s">
        <v>76</v>
      </c>
      <c r="D411" s="34">
        <v>652</v>
      </c>
      <c r="E411" s="34" t="s">
        <v>54</v>
      </c>
      <c r="F411" s="34" t="s">
        <v>55</v>
      </c>
      <c r="G411" s="34"/>
      <c r="H411" s="34" t="s">
        <v>9</v>
      </c>
      <c r="I411" s="34" t="s">
        <v>9</v>
      </c>
      <c r="J411" s="35">
        <v>25352</v>
      </c>
      <c r="K411" s="34">
        <v>1969</v>
      </c>
      <c r="L411" s="35">
        <v>25716</v>
      </c>
      <c r="M411" s="35" t="s">
        <v>9</v>
      </c>
      <c r="N411" s="35" t="s">
        <v>9</v>
      </c>
      <c r="O411" s="35">
        <v>25716</v>
      </c>
      <c r="P411" s="36">
        <v>12</v>
      </c>
      <c r="Q411" s="36">
        <v>12</v>
      </c>
      <c r="R411" s="37"/>
      <c r="S411" s="32">
        <v>69</v>
      </c>
      <c r="T411" s="32"/>
      <c r="U411" s="38">
        <v>738</v>
      </c>
      <c r="V411" s="39"/>
      <c r="W411" s="34">
        <v>5</v>
      </c>
      <c r="X411" s="40"/>
      <c r="Y411" s="34">
        <v>7.2463768115942031</v>
      </c>
      <c r="Z411" s="32"/>
      <c r="AA411" s="34">
        <v>7.2463768115942031</v>
      </c>
      <c r="AB411" s="41"/>
      <c r="AC411" s="42" t="s">
        <v>56</v>
      </c>
      <c r="AD411" s="42" t="s">
        <v>56</v>
      </c>
      <c r="AE411" s="42" t="s">
        <v>56</v>
      </c>
      <c r="AF411" s="42" t="s">
        <v>56</v>
      </c>
      <c r="AG411" s="43"/>
      <c r="AH411" s="44" t="s">
        <v>56</v>
      </c>
      <c r="AI411" s="43"/>
      <c r="AJ411" s="45">
        <v>3.2251234041150609</v>
      </c>
      <c r="AK411" s="46">
        <v>0.15503282738329655</v>
      </c>
      <c r="AM411" s="34">
        <v>0.6775067750677507</v>
      </c>
      <c r="AN411" s="47"/>
    </row>
    <row r="412" spans="1:40" x14ac:dyDescent="0.25">
      <c r="A412" s="33"/>
      <c r="B412" s="32" t="s">
        <v>110</v>
      </c>
      <c r="C412" s="34" t="s">
        <v>76</v>
      </c>
      <c r="D412" s="34">
        <v>652</v>
      </c>
      <c r="E412" s="34" t="s">
        <v>54</v>
      </c>
      <c r="F412" s="34" t="s">
        <v>55</v>
      </c>
      <c r="G412" s="34"/>
      <c r="H412" s="34" t="s">
        <v>9</v>
      </c>
      <c r="I412" s="34" t="s">
        <v>9</v>
      </c>
      <c r="J412" s="35">
        <v>28865</v>
      </c>
      <c r="K412" s="34">
        <v>1979</v>
      </c>
      <c r="L412" s="35">
        <v>29229</v>
      </c>
      <c r="M412" s="35" t="s">
        <v>9</v>
      </c>
      <c r="N412" s="35" t="s">
        <v>9</v>
      </c>
      <c r="O412" s="35">
        <v>29229</v>
      </c>
      <c r="P412" s="36">
        <v>12</v>
      </c>
      <c r="Q412" s="36">
        <v>12</v>
      </c>
      <c r="R412" s="37"/>
      <c r="S412" s="32">
        <v>106</v>
      </c>
      <c r="T412" s="32"/>
      <c r="U412" s="38">
        <v>738</v>
      </c>
      <c r="V412" s="39"/>
      <c r="W412" s="34">
        <v>53</v>
      </c>
      <c r="X412" s="40"/>
      <c r="Y412" s="34">
        <v>50</v>
      </c>
      <c r="Z412" s="32"/>
      <c r="AA412" s="34">
        <v>50</v>
      </c>
      <c r="AB412" s="41"/>
      <c r="AC412" s="42" t="s">
        <v>56</v>
      </c>
      <c r="AD412" s="42" t="s">
        <v>56</v>
      </c>
      <c r="AE412" s="42" t="s">
        <v>56</v>
      </c>
      <c r="AF412" s="42" t="s">
        <v>56</v>
      </c>
      <c r="AG412" s="43"/>
      <c r="AH412" s="44" t="s">
        <v>56</v>
      </c>
      <c r="AI412" s="43"/>
      <c r="AJ412" s="45">
        <v>12.493555409930337</v>
      </c>
      <c r="AK412" s="46">
        <v>0.42421871325654548</v>
      </c>
      <c r="AM412" s="34">
        <v>7.1815718157181578</v>
      </c>
      <c r="AN412" s="47"/>
    </row>
    <row r="413" spans="1:40" x14ac:dyDescent="0.25">
      <c r="A413" s="33"/>
      <c r="B413" s="32" t="s">
        <v>110</v>
      </c>
      <c r="C413" s="34" t="s">
        <v>76</v>
      </c>
      <c r="D413" s="34">
        <v>652</v>
      </c>
      <c r="E413" s="34" t="s">
        <v>54</v>
      </c>
      <c r="F413" s="34" t="s">
        <v>55</v>
      </c>
      <c r="G413" s="34"/>
      <c r="H413" s="34" t="s">
        <v>9</v>
      </c>
      <c r="I413" s="34" t="s">
        <v>9</v>
      </c>
      <c r="J413" s="35">
        <v>30531</v>
      </c>
      <c r="K413" s="34">
        <v>1983</v>
      </c>
      <c r="L413" s="35">
        <v>30896</v>
      </c>
      <c r="M413" s="35" t="s">
        <v>9</v>
      </c>
      <c r="N413" s="35" t="s">
        <v>9</v>
      </c>
      <c r="O413" s="35">
        <v>30896</v>
      </c>
      <c r="P413" s="36">
        <v>12</v>
      </c>
      <c r="Q413" s="36">
        <v>12</v>
      </c>
      <c r="R413" s="37"/>
      <c r="S413" s="32">
        <v>159</v>
      </c>
      <c r="T413" s="32"/>
      <c r="U413" s="38">
        <v>738</v>
      </c>
      <c r="V413" s="39"/>
      <c r="W413" s="34">
        <v>238.5</v>
      </c>
      <c r="X413" s="40"/>
      <c r="Y413" s="34">
        <v>150</v>
      </c>
      <c r="Z413" s="32"/>
      <c r="AA413" s="34">
        <v>150</v>
      </c>
      <c r="AB413" s="41"/>
      <c r="AC413" s="42" t="s">
        <v>56</v>
      </c>
      <c r="AD413" s="42" t="s">
        <v>56</v>
      </c>
      <c r="AE413" s="42" t="s">
        <v>56</v>
      </c>
      <c r="AF413" s="42" t="s">
        <v>56</v>
      </c>
      <c r="AG413" s="43"/>
      <c r="AH413" s="44" t="s">
        <v>56</v>
      </c>
      <c r="AI413" s="43"/>
      <c r="AJ413" s="45">
        <v>36.814861890536093</v>
      </c>
      <c r="AK413" s="46">
        <v>0.64783619373378831</v>
      </c>
      <c r="AM413" s="34">
        <v>32.31707317073171</v>
      </c>
      <c r="AN413" s="47"/>
    </row>
    <row r="414" spans="1:40" x14ac:dyDescent="0.25">
      <c r="A414" s="33"/>
      <c r="B414" s="32" t="s">
        <v>110</v>
      </c>
      <c r="C414" s="34" t="s">
        <v>76</v>
      </c>
      <c r="D414" s="34">
        <v>652</v>
      </c>
      <c r="E414" s="34" t="s">
        <v>54</v>
      </c>
      <c r="F414" s="34" t="s">
        <v>55</v>
      </c>
      <c r="G414" s="34"/>
      <c r="H414" s="34" t="s">
        <v>9</v>
      </c>
      <c r="I414" s="34" t="s">
        <v>9</v>
      </c>
      <c r="J414" s="35">
        <v>30921</v>
      </c>
      <c r="K414" s="34">
        <v>1984</v>
      </c>
      <c r="L414" s="35">
        <v>31412</v>
      </c>
      <c r="M414" s="35" t="s">
        <v>9</v>
      </c>
      <c r="N414" s="35" t="s">
        <v>9</v>
      </c>
      <c r="O414" s="35">
        <v>31412</v>
      </c>
      <c r="P414" s="36">
        <v>16</v>
      </c>
      <c r="Q414" s="36">
        <v>16</v>
      </c>
      <c r="R414" s="37"/>
      <c r="S414" s="32">
        <v>204.5</v>
      </c>
      <c r="T414" s="32"/>
      <c r="U414" s="38">
        <v>738</v>
      </c>
      <c r="V414" s="39"/>
      <c r="W414" s="34">
        <v>180</v>
      </c>
      <c r="X414" s="40"/>
      <c r="Y414" s="34">
        <v>88.019559902200484</v>
      </c>
      <c r="Z414" s="32"/>
      <c r="AA414" s="34">
        <v>66.014669926650356</v>
      </c>
      <c r="AB414" s="41"/>
      <c r="AC414" s="42" t="s">
        <v>56</v>
      </c>
      <c r="AD414" s="42" t="s">
        <v>56</v>
      </c>
      <c r="AE414" s="42" t="s">
        <v>56</v>
      </c>
      <c r="AF414" s="42" t="s">
        <v>56</v>
      </c>
      <c r="AG414" s="43"/>
      <c r="AH414" s="44" t="s">
        <v>56</v>
      </c>
      <c r="AI414" s="43"/>
      <c r="AJ414" s="45">
        <v>12.307164633302376</v>
      </c>
      <c r="AK414" s="46">
        <v>1.4625627052467622</v>
      </c>
      <c r="AM414" s="34">
        <v>24.390243902439025</v>
      </c>
      <c r="AN414" s="47"/>
    </row>
    <row r="415" spans="1:40" x14ac:dyDescent="0.25">
      <c r="A415" s="33"/>
      <c r="B415" s="32" t="s">
        <v>110</v>
      </c>
      <c r="C415" s="34" t="s">
        <v>76</v>
      </c>
      <c r="D415" s="34">
        <v>652</v>
      </c>
      <c r="E415" s="34" t="s">
        <v>54</v>
      </c>
      <c r="F415" s="34" t="s">
        <v>55</v>
      </c>
      <c r="G415" s="34"/>
      <c r="H415" s="34" t="s">
        <v>9</v>
      </c>
      <c r="I415" s="34" t="s">
        <v>9</v>
      </c>
      <c r="J415" s="35">
        <v>31700</v>
      </c>
      <c r="K415" s="34">
        <v>1986</v>
      </c>
      <c r="L415" s="35">
        <v>32064</v>
      </c>
      <c r="M415" s="35" t="s">
        <v>9</v>
      </c>
      <c r="N415" s="35" t="s">
        <v>9</v>
      </c>
      <c r="O415" s="35">
        <v>32064</v>
      </c>
      <c r="P415" s="36">
        <v>12</v>
      </c>
      <c r="Q415" s="36">
        <v>12</v>
      </c>
      <c r="R415" s="37"/>
      <c r="S415" s="32">
        <v>204.5</v>
      </c>
      <c r="T415" s="32"/>
      <c r="U415" s="38">
        <v>738</v>
      </c>
      <c r="V415" s="39"/>
      <c r="W415" s="34">
        <v>81.8</v>
      </c>
      <c r="X415" s="40"/>
      <c r="Y415" s="34">
        <v>40</v>
      </c>
      <c r="Z415" s="32"/>
      <c r="AA415" s="34">
        <v>40</v>
      </c>
      <c r="AB415" s="41"/>
      <c r="AC415" s="42" t="s">
        <v>56</v>
      </c>
      <c r="AD415" s="42" t="s">
        <v>56</v>
      </c>
      <c r="AE415" s="42" t="s">
        <v>56</v>
      </c>
      <c r="AF415" s="42" t="s">
        <v>56</v>
      </c>
      <c r="AG415" s="43"/>
      <c r="AH415" s="44" t="s">
        <v>56</v>
      </c>
      <c r="AI415" s="43"/>
      <c r="AJ415" s="45">
        <v>7.5151296257266189</v>
      </c>
      <c r="AK415" s="46">
        <v>1.0884709123309495</v>
      </c>
      <c r="AM415" s="34">
        <v>11.0840108401084</v>
      </c>
      <c r="AN415" s="47"/>
    </row>
    <row r="416" spans="1:40" x14ac:dyDescent="0.25">
      <c r="A416" s="33"/>
      <c r="B416" s="32" t="s">
        <v>110</v>
      </c>
      <c r="C416" s="34" t="s">
        <v>76</v>
      </c>
      <c r="D416" s="34">
        <v>652</v>
      </c>
      <c r="E416" s="34" t="s">
        <v>54</v>
      </c>
      <c r="F416" s="34" t="s">
        <v>124</v>
      </c>
      <c r="G416" s="34"/>
      <c r="H416" s="34" t="s">
        <v>9</v>
      </c>
      <c r="I416" s="34" t="s">
        <v>9</v>
      </c>
      <c r="J416" s="35">
        <v>32087</v>
      </c>
      <c r="K416" s="34">
        <v>1987</v>
      </c>
      <c r="L416" s="35">
        <v>33182</v>
      </c>
      <c r="M416" s="35" t="s">
        <v>9</v>
      </c>
      <c r="N416" s="35">
        <v>32456</v>
      </c>
      <c r="O416" s="35">
        <v>32456</v>
      </c>
      <c r="P416" s="36">
        <v>36</v>
      </c>
      <c r="Q416" s="36">
        <v>12</v>
      </c>
      <c r="R416" s="37"/>
      <c r="S416" s="32">
        <v>204.5</v>
      </c>
      <c r="T416" s="32"/>
      <c r="U416" s="38">
        <v>738</v>
      </c>
      <c r="V416" s="39"/>
      <c r="W416" s="34">
        <v>245.4</v>
      </c>
      <c r="X416" s="40"/>
      <c r="Y416" s="34">
        <v>120</v>
      </c>
      <c r="Z416" s="32"/>
      <c r="AA416" s="34">
        <v>120</v>
      </c>
      <c r="AB416" s="41"/>
      <c r="AC416" s="42" t="s">
        <v>56</v>
      </c>
      <c r="AD416" s="42" t="s">
        <v>56</v>
      </c>
      <c r="AE416" s="42" t="s">
        <v>56</v>
      </c>
      <c r="AF416" s="42" t="s">
        <v>56</v>
      </c>
      <c r="AG416" s="43"/>
      <c r="AH416" s="44" t="s">
        <v>56</v>
      </c>
      <c r="AI416" s="43"/>
      <c r="AJ416" s="45">
        <v>5.5290882868463047</v>
      </c>
      <c r="AK416" s="46">
        <v>4.4383447553877255</v>
      </c>
      <c r="AM416" s="34">
        <v>33.252032520325201</v>
      </c>
      <c r="AN416" s="47"/>
    </row>
    <row r="417" spans="1:40" x14ac:dyDescent="0.25">
      <c r="A417" s="33"/>
      <c r="B417" s="32" t="s">
        <v>110</v>
      </c>
      <c r="C417" s="34" t="s">
        <v>76</v>
      </c>
      <c r="D417" s="34">
        <v>652</v>
      </c>
      <c r="E417" s="34" t="s">
        <v>159</v>
      </c>
      <c r="F417" s="34" t="s">
        <v>160</v>
      </c>
      <c r="G417" s="34"/>
      <c r="H417" s="34" t="s">
        <v>9</v>
      </c>
      <c r="I417" s="34" t="s">
        <v>9</v>
      </c>
      <c r="J417" s="35">
        <v>32087</v>
      </c>
      <c r="K417" s="34">
        <v>1987</v>
      </c>
      <c r="L417" s="35">
        <v>33183</v>
      </c>
      <c r="M417" s="35" t="s">
        <v>9</v>
      </c>
      <c r="N417" s="35">
        <v>32456</v>
      </c>
      <c r="O417" s="35">
        <v>32456</v>
      </c>
      <c r="P417" s="36">
        <v>36</v>
      </c>
      <c r="Q417" s="36">
        <v>12</v>
      </c>
      <c r="R417" s="37"/>
      <c r="S417" s="32">
        <v>204.5</v>
      </c>
      <c r="T417" s="32"/>
      <c r="U417" s="38">
        <v>738</v>
      </c>
      <c r="V417" s="39"/>
      <c r="W417" s="34">
        <v>129.86000000000001</v>
      </c>
      <c r="X417" s="40"/>
      <c r="Y417" s="34">
        <v>63.501222493887532</v>
      </c>
      <c r="Z417" s="32"/>
      <c r="AA417" s="34">
        <v>63.501222493887532</v>
      </c>
      <c r="AB417" s="41"/>
      <c r="AC417" s="42" t="s">
        <v>56</v>
      </c>
      <c r="AD417" s="42" t="s">
        <v>56</v>
      </c>
      <c r="AE417" s="42" t="s">
        <v>56</v>
      </c>
      <c r="AF417" s="42" t="s">
        <v>56</v>
      </c>
      <c r="AG417" s="43"/>
      <c r="AH417" s="44" t="s">
        <v>56</v>
      </c>
      <c r="AI417" s="43"/>
      <c r="AJ417" s="45">
        <v>5.5290882868463047</v>
      </c>
      <c r="AK417" s="46">
        <v>2.3486693151371232</v>
      </c>
      <c r="AM417" s="34">
        <v>17.596205962059621</v>
      </c>
      <c r="AN417" s="47"/>
    </row>
    <row r="418" spans="1:40" x14ac:dyDescent="0.25">
      <c r="A418" s="33"/>
      <c r="B418" s="32" t="s">
        <v>110</v>
      </c>
      <c r="C418" s="34" t="s">
        <v>76</v>
      </c>
      <c r="D418" s="34">
        <v>652</v>
      </c>
      <c r="E418" s="34" t="s">
        <v>159</v>
      </c>
      <c r="F418" s="34" t="s">
        <v>164</v>
      </c>
      <c r="G418" s="34"/>
      <c r="H418" s="34" t="s">
        <v>9</v>
      </c>
      <c r="I418" s="34" t="s">
        <v>9</v>
      </c>
      <c r="J418" s="35">
        <v>32456</v>
      </c>
      <c r="K418" s="34">
        <v>1988</v>
      </c>
      <c r="L418" s="35">
        <v>33550</v>
      </c>
      <c r="M418" s="35">
        <v>33668</v>
      </c>
      <c r="N418" s="35" t="s">
        <v>9</v>
      </c>
      <c r="O418" s="35">
        <v>33668</v>
      </c>
      <c r="P418" s="36">
        <v>36</v>
      </c>
      <c r="Q418" s="36">
        <v>40</v>
      </c>
      <c r="R418" s="37"/>
      <c r="S418" s="32">
        <v>204.5</v>
      </c>
      <c r="T418" s="32"/>
      <c r="U418" s="38">
        <v>738</v>
      </c>
      <c r="V418" s="39"/>
      <c r="W418" s="34">
        <v>388.55</v>
      </c>
      <c r="X418" s="40"/>
      <c r="Y418" s="34">
        <v>190</v>
      </c>
      <c r="Z418" s="32"/>
      <c r="AA418" s="34">
        <v>57</v>
      </c>
      <c r="AB418" s="41"/>
      <c r="AC418" s="42" t="s">
        <v>56</v>
      </c>
      <c r="AD418" s="42" t="s">
        <v>56</v>
      </c>
      <c r="AE418" s="42" t="s">
        <v>56</v>
      </c>
      <c r="AF418" s="42" t="s">
        <v>56</v>
      </c>
      <c r="AG418" s="43"/>
      <c r="AH418" s="44" t="s">
        <v>56</v>
      </c>
      <c r="AI418" s="43"/>
      <c r="AJ418" s="45">
        <v>6.1805386878114659</v>
      </c>
      <c r="AK418" s="46">
        <v>6.2866688427378152</v>
      </c>
      <c r="AM418" s="34">
        <v>52.649051490514907</v>
      </c>
      <c r="AN418" s="47"/>
    </row>
    <row r="419" spans="1:40" x14ac:dyDescent="0.25">
      <c r="A419" s="33"/>
      <c r="B419" s="32" t="s">
        <v>110</v>
      </c>
      <c r="C419" s="34" t="s">
        <v>76</v>
      </c>
      <c r="D419" s="34">
        <v>652</v>
      </c>
      <c r="E419" s="34" t="s">
        <v>159</v>
      </c>
      <c r="F419" s="34" t="s">
        <v>164</v>
      </c>
      <c r="G419" s="34"/>
      <c r="H419" s="34" t="s">
        <v>9</v>
      </c>
      <c r="I419" s="34" t="s">
        <v>9</v>
      </c>
      <c r="J419" s="35">
        <v>34880</v>
      </c>
      <c r="K419" s="34">
        <v>1995</v>
      </c>
      <c r="L419" s="35">
        <v>35975</v>
      </c>
      <c r="M419" s="35">
        <v>36283</v>
      </c>
      <c r="N419" s="35" t="s">
        <v>9</v>
      </c>
      <c r="O419" s="35">
        <v>36283</v>
      </c>
      <c r="P419" s="36">
        <v>36</v>
      </c>
      <c r="Q419" s="36">
        <v>46</v>
      </c>
      <c r="R419" s="37"/>
      <c r="S419" s="32">
        <v>274</v>
      </c>
      <c r="T419" s="32"/>
      <c r="U419" s="38">
        <v>738</v>
      </c>
      <c r="V419" s="39"/>
      <c r="W419" s="34">
        <v>164.4</v>
      </c>
      <c r="X419" s="40"/>
      <c r="Y419" s="34">
        <v>60</v>
      </c>
      <c r="Z419" s="32"/>
      <c r="AA419" s="34">
        <v>15.652173913043478</v>
      </c>
      <c r="AB419" s="41"/>
      <c r="AC419" s="42" t="s">
        <v>56</v>
      </c>
      <c r="AD419" s="42" t="s">
        <v>56</v>
      </c>
      <c r="AE419" s="42" t="s">
        <v>56</v>
      </c>
      <c r="AF419" s="42" t="s">
        <v>56</v>
      </c>
      <c r="AG419" s="43"/>
      <c r="AH419" s="44" t="s">
        <v>56</v>
      </c>
      <c r="AI419" s="43"/>
      <c r="AJ419" s="45">
        <v>7.0748370851261102</v>
      </c>
      <c r="AK419" s="46">
        <v>2.3237284197770265</v>
      </c>
      <c r="AM419" s="34">
        <v>22.276422764227643</v>
      </c>
      <c r="AN419" s="47"/>
    </row>
    <row r="420" spans="1:40" x14ac:dyDescent="0.25">
      <c r="A420" s="33"/>
      <c r="B420" s="32" t="s">
        <v>110</v>
      </c>
      <c r="C420" s="34" t="s">
        <v>76</v>
      </c>
      <c r="D420" s="34">
        <v>652</v>
      </c>
      <c r="E420" s="34" t="s">
        <v>159</v>
      </c>
      <c r="F420" s="34" t="s">
        <v>164</v>
      </c>
      <c r="G420" s="34"/>
      <c r="H420" s="34" t="s">
        <v>9</v>
      </c>
      <c r="I420" s="34" t="s">
        <v>9</v>
      </c>
      <c r="J420" s="35">
        <v>36283</v>
      </c>
      <c r="K420" s="34">
        <v>1999</v>
      </c>
      <c r="L420" s="35">
        <v>37378</v>
      </c>
      <c r="M420" s="35">
        <v>37590</v>
      </c>
      <c r="N420" s="35" t="s">
        <v>9</v>
      </c>
      <c r="O420" s="35">
        <v>37590</v>
      </c>
      <c r="P420" s="36">
        <v>36</v>
      </c>
      <c r="Q420" s="36">
        <v>43</v>
      </c>
      <c r="R420" s="37"/>
      <c r="S420" s="32">
        <v>369</v>
      </c>
      <c r="T420" s="32"/>
      <c r="U420" s="38">
        <v>738</v>
      </c>
      <c r="V420" s="39"/>
      <c r="W420" s="34">
        <v>228.8</v>
      </c>
      <c r="X420" s="40"/>
      <c r="Y420" s="34">
        <v>62.005420054200542</v>
      </c>
      <c r="Z420" s="32"/>
      <c r="AA420" s="34">
        <v>17.303838154660614</v>
      </c>
      <c r="AB420" s="41"/>
      <c r="AC420" s="42" t="s">
        <v>56</v>
      </c>
      <c r="AD420" s="42" t="s">
        <v>56</v>
      </c>
      <c r="AE420" s="42" t="s">
        <v>56</v>
      </c>
      <c r="AF420" s="42" t="s">
        <v>56</v>
      </c>
      <c r="AG420" s="43"/>
      <c r="AH420" s="44" t="s">
        <v>56</v>
      </c>
      <c r="AI420" s="43"/>
      <c r="AJ420" s="45">
        <v>9.1629062862384014</v>
      </c>
      <c r="AK420" s="46">
        <v>2.4970243376125159</v>
      </c>
      <c r="AM420" s="34">
        <v>31.002710027100271</v>
      </c>
      <c r="AN420" s="47"/>
    </row>
    <row r="421" spans="1:40" x14ac:dyDescent="0.25">
      <c r="A421" s="33"/>
      <c r="B421" s="32" t="s">
        <v>110</v>
      </c>
      <c r="C421" s="34" t="s">
        <v>76</v>
      </c>
      <c r="D421" s="34">
        <v>652</v>
      </c>
      <c r="E421" s="34" t="s">
        <v>159</v>
      </c>
      <c r="F421" s="34" t="s">
        <v>159</v>
      </c>
      <c r="G421" s="34"/>
      <c r="H421" s="34" t="s">
        <v>56</v>
      </c>
      <c r="I421" s="34" t="s">
        <v>176</v>
      </c>
      <c r="J421" s="35">
        <v>37750</v>
      </c>
      <c r="K421" s="34">
        <v>2003</v>
      </c>
      <c r="L421" s="35">
        <v>38845</v>
      </c>
      <c r="M421" s="35">
        <v>39021</v>
      </c>
      <c r="N421" s="35" t="s">
        <v>9</v>
      </c>
      <c r="O421" s="35">
        <v>39021</v>
      </c>
      <c r="P421" s="36">
        <v>36</v>
      </c>
      <c r="Q421" s="36">
        <v>42</v>
      </c>
      <c r="R421" s="37"/>
      <c r="S421" s="32">
        <v>369</v>
      </c>
      <c r="T421" s="32"/>
      <c r="U421" s="38">
        <v>738</v>
      </c>
      <c r="V421" s="39"/>
      <c r="W421" s="34">
        <v>184.5</v>
      </c>
      <c r="X421" s="40"/>
      <c r="Y421" s="34">
        <v>50</v>
      </c>
      <c r="Z421" s="32"/>
      <c r="AA421" s="34">
        <v>14.285714285714286</v>
      </c>
      <c r="AB421" s="41"/>
      <c r="AC421" s="42" t="s">
        <v>56</v>
      </c>
      <c r="AD421" s="42" t="s">
        <v>56</v>
      </c>
      <c r="AE421" s="49" t="s">
        <v>56</v>
      </c>
      <c r="AF421" s="42" t="s">
        <v>56</v>
      </c>
      <c r="AG421" s="43"/>
      <c r="AH421" s="44" t="s">
        <v>56</v>
      </c>
      <c r="AI421" s="50"/>
      <c r="AJ421" s="45">
        <v>8.3568733833330722</v>
      </c>
      <c r="AK421" s="46">
        <v>2.2077634964287762</v>
      </c>
      <c r="AM421" s="34">
        <v>25</v>
      </c>
      <c r="AN421" s="47"/>
    </row>
    <row r="422" spans="1:40" x14ac:dyDescent="0.25">
      <c r="A422" s="33"/>
      <c r="B422" s="32" t="s">
        <v>110</v>
      </c>
      <c r="C422" s="34" t="s">
        <v>76</v>
      </c>
      <c r="D422" s="34">
        <v>652</v>
      </c>
      <c r="E422" s="34" t="s">
        <v>159</v>
      </c>
      <c r="F422" s="34" t="s">
        <v>159</v>
      </c>
      <c r="G422" s="34"/>
      <c r="H422" s="34" t="s">
        <v>56</v>
      </c>
      <c r="I422" s="34" t="s">
        <v>176</v>
      </c>
      <c r="J422" s="35">
        <v>40013</v>
      </c>
      <c r="K422" s="34">
        <v>2009</v>
      </c>
      <c r="L422" s="35">
        <v>41113</v>
      </c>
      <c r="M422" s="35" t="s">
        <v>9</v>
      </c>
      <c r="N422" s="35" t="s">
        <v>9</v>
      </c>
      <c r="O422" s="35">
        <v>41113</v>
      </c>
      <c r="P422" s="36">
        <v>36</v>
      </c>
      <c r="Q422" s="36">
        <v>36</v>
      </c>
      <c r="R422" s="37"/>
      <c r="S422" s="32">
        <v>369</v>
      </c>
      <c r="T422" s="32"/>
      <c r="U422" s="38">
        <v>738</v>
      </c>
      <c r="V422" s="39"/>
      <c r="W422" s="34">
        <v>387.45</v>
      </c>
      <c r="X422" s="40"/>
      <c r="Y422" s="34">
        <v>105</v>
      </c>
      <c r="Z422" s="32"/>
      <c r="AA422" s="34">
        <v>35</v>
      </c>
      <c r="AB422" s="41"/>
      <c r="AC422" s="42" t="s">
        <v>56</v>
      </c>
      <c r="AD422" s="42" t="s">
        <v>56</v>
      </c>
      <c r="AE422" s="49" t="s">
        <v>56</v>
      </c>
      <c r="AF422" s="42" t="s">
        <v>56</v>
      </c>
      <c r="AG422" s="43"/>
      <c r="AH422" s="44" t="s">
        <v>56</v>
      </c>
      <c r="AI422" s="50"/>
      <c r="AJ422" s="45">
        <v>16.323101160455572</v>
      </c>
      <c r="AK422" s="46">
        <v>2.3736298402575504</v>
      </c>
      <c r="AM422" s="34">
        <v>52.5</v>
      </c>
      <c r="AN422" s="47"/>
    </row>
    <row r="423" spans="1:40" x14ac:dyDescent="0.25">
      <c r="A423" s="33"/>
      <c r="B423" s="32" t="s">
        <v>110</v>
      </c>
      <c r="C423" s="34" t="s">
        <v>76</v>
      </c>
      <c r="D423" s="34">
        <v>652</v>
      </c>
      <c r="E423" s="34" t="s">
        <v>218</v>
      </c>
      <c r="F423" s="34" t="s">
        <v>209</v>
      </c>
      <c r="G423" s="34"/>
      <c r="H423" s="34" t="s">
        <v>176</v>
      </c>
      <c r="I423" s="34" t="s">
        <v>176</v>
      </c>
      <c r="J423" s="35">
        <v>42097</v>
      </c>
      <c r="K423" s="34">
        <v>2015</v>
      </c>
      <c r="L423" s="35">
        <v>43192</v>
      </c>
      <c r="M423" s="35" t="s">
        <v>9</v>
      </c>
      <c r="N423" s="35" t="s">
        <v>9</v>
      </c>
      <c r="O423" s="35">
        <v>43192</v>
      </c>
      <c r="P423" s="36">
        <v>36</v>
      </c>
      <c r="Q423" s="36">
        <v>36</v>
      </c>
      <c r="R423" s="37"/>
      <c r="S423" s="32">
        <v>369</v>
      </c>
      <c r="T423" s="32"/>
      <c r="U423" s="38">
        <v>738</v>
      </c>
      <c r="V423" s="39"/>
      <c r="W423" s="34">
        <v>664.2</v>
      </c>
      <c r="X423" s="40"/>
      <c r="Y423" s="34">
        <v>180</v>
      </c>
      <c r="Z423" s="32"/>
      <c r="AA423" s="34">
        <v>60</v>
      </c>
      <c r="AB423" s="37"/>
      <c r="AC423" s="49" t="s">
        <v>56</v>
      </c>
      <c r="AD423" s="49" t="s">
        <v>56</v>
      </c>
      <c r="AE423" s="49" t="s">
        <v>56</v>
      </c>
      <c r="AF423" s="49" t="s">
        <v>56</v>
      </c>
      <c r="AG423" s="55"/>
      <c r="AH423" s="49" t="s">
        <v>56</v>
      </c>
      <c r="AI423" s="55"/>
      <c r="AJ423" s="54">
        <v>26.623213930387209</v>
      </c>
      <c r="AK423" s="56">
        <v>2.4948152455849639</v>
      </c>
      <c r="AM423" s="34">
        <v>90</v>
      </c>
      <c r="AN423" s="47"/>
    </row>
    <row r="424" spans="1:40" x14ac:dyDescent="0.25">
      <c r="A424" s="33"/>
      <c r="B424" s="32" t="s">
        <v>219</v>
      </c>
      <c r="C424" s="34" t="s">
        <v>217</v>
      </c>
      <c r="D424" s="34">
        <v>174</v>
      </c>
      <c r="E424" s="34" t="s">
        <v>54</v>
      </c>
      <c r="F424" s="34" t="s">
        <v>55</v>
      </c>
      <c r="G424" s="34"/>
      <c r="H424" s="34" t="s">
        <v>193</v>
      </c>
      <c r="I424" s="34" t="s">
        <v>176</v>
      </c>
      <c r="J424" s="35">
        <v>40307</v>
      </c>
      <c r="K424" s="34">
        <v>2010</v>
      </c>
      <c r="L424" s="35">
        <v>41402</v>
      </c>
      <c r="M424" s="35" t="s">
        <v>9</v>
      </c>
      <c r="N424" s="35">
        <v>40982</v>
      </c>
      <c r="O424" s="35">
        <v>40982</v>
      </c>
      <c r="P424" s="36">
        <v>36</v>
      </c>
      <c r="Q424" s="36">
        <v>22</v>
      </c>
      <c r="R424" s="37"/>
      <c r="S424" s="32">
        <v>823</v>
      </c>
      <c r="T424" s="32"/>
      <c r="U424" s="38">
        <v>2428.9</v>
      </c>
      <c r="V424" s="39"/>
      <c r="W424" s="34">
        <v>26432.9</v>
      </c>
      <c r="X424" s="40"/>
      <c r="Y424" s="34">
        <v>3211.773997569866</v>
      </c>
      <c r="Z424" s="32"/>
      <c r="AA424" s="34">
        <v>1751.8767259471997</v>
      </c>
      <c r="AB424" s="41"/>
      <c r="AC424" s="42">
        <v>583.94896719319559</v>
      </c>
      <c r="AD424" s="42">
        <v>846.73147023086256</v>
      </c>
      <c r="AE424" s="49">
        <v>1547.4848116646415</v>
      </c>
      <c r="AF424" s="42">
        <v>2131.4459295261236</v>
      </c>
      <c r="AG424" s="43"/>
      <c r="AH424" s="44">
        <v>17541.8</v>
      </c>
      <c r="AI424" s="50"/>
      <c r="AJ424" s="45">
        <v>194.74891650803679</v>
      </c>
      <c r="AK424" s="46">
        <v>13.57280978706199</v>
      </c>
      <c r="AM424" s="34">
        <v>1088.2662933838362</v>
      </c>
      <c r="AN424" s="47"/>
    </row>
    <row r="425" spans="1:40" x14ac:dyDescent="0.25">
      <c r="A425" s="33"/>
      <c r="B425" s="32" t="s">
        <v>219</v>
      </c>
      <c r="C425" s="34" t="s">
        <v>206</v>
      </c>
      <c r="D425" s="34">
        <v>174</v>
      </c>
      <c r="E425" s="34" t="s">
        <v>54</v>
      </c>
      <c r="F425" s="34" t="s">
        <v>124</v>
      </c>
      <c r="G425" s="34"/>
      <c r="H425" s="34" t="s">
        <v>193</v>
      </c>
      <c r="I425" s="34" t="s">
        <v>176</v>
      </c>
      <c r="J425" s="35">
        <v>40983</v>
      </c>
      <c r="K425" s="34">
        <v>2012</v>
      </c>
      <c r="L425" s="35">
        <v>42443</v>
      </c>
      <c r="M425" s="35" t="s">
        <v>9</v>
      </c>
      <c r="N425" s="35">
        <v>42384</v>
      </c>
      <c r="O425" s="35">
        <v>42384</v>
      </c>
      <c r="P425" s="36">
        <v>48</v>
      </c>
      <c r="Q425" s="36">
        <v>46</v>
      </c>
      <c r="R425" s="37"/>
      <c r="S425" s="32">
        <v>1101.8</v>
      </c>
      <c r="T425" s="32"/>
      <c r="U425" s="38">
        <v>2428.9</v>
      </c>
      <c r="V425" s="39"/>
      <c r="W425" s="34">
        <v>23785</v>
      </c>
      <c r="X425" s="40"/>
      <c r="Y425" s="34">
        <v>2158.7402432383374</v>
      </c>
      <c r="Z425" s="32"/>
      <c r="AA425" s="34">
        <v>563.1496286708707</v>
      </c>
      <c r="AB425" s="41"/>
      <c r="AC425" s="42">
        <v>126.98311853330912</v>
      </c>
      <c r="AD425" s="42">
        <v>126.98311853330912</v>
      </c>
      <c r="AE425" s="49">
        <v>380.94935559992734</v>
      </c>
      <c r="AF425" s="42">
        <v>927.98148484298417</v>
      </c>
      <c r="AG425" s="43"/>
      <c r="AH425" s="44">
        <v>10224.499999999998</v>
      </c>
      <c r="AI425" s="50"/>
      <c r="AJ425" s="45">
        <v>159.93467616392783</v>
      </c>
      <c r="AK425" s="46">
        <v>14.871696726744329</v>
      </c>
      <c r="AM425" s="34">
        <v>979.24986619457354</v>
      </c>
      <c r="AN425" s="47"/>
    </row>
    <row r="426" spans="1:40" x14ac:dyDescent="0.25">
      <c r="A426" s="33"/>
      <c r="B426" s="32" t="s">
        <v>126</v>
      </c>
      <c r="C426" s="34" t="s">
        <v>59</v>
      </c>
      <c r="D426" s="34">
        <v>328</v>
      </c>
      <c r="E426" s="34" t="s">
        <v>54</v>
      </c>
      <c r="F426" s="34" t="s">
        <v>88</v>
      </c>
      <c r="G426" s="34"/>
      <c r="H426" s="34" t="s">
        <v>9</v>
      </c>
      <c r="I426" s="34" t="s">
        <v>9</v>
      </c>
      <c r="J426" s="35">
        <v>27666</v>
      </c>
      <c r="K426" s="34">
        <v>1975</v>
      </c>
      <c r="L426" s="35">
        <v>28031</v>
      </c>
      <c r="M426" s="35" t="s">
        <v>9</v>
      </c>
      <c r="N426" s="35">
        <v>27941</v>
      </c>
      <c r="O426" s="35">
        <v>27941</v>
      </c>
      <c r="P426" s="36">
        <v>12</v>
      </c>
      <c r="Q426" s="36">
        <v>9</v>
      </c>
      <c r="R426" s="37"/>
      <c r="S426" s="32">
        <v>2</v>
      </c>
      <c r="T426" s="32"/>
      <c r="U426" s="38">
        <v>16.399999999999999</v>
      </c>
      <c r="V426" s="39"/>
      <c r="W426" s="34">
        <v>0.5</v>
      </c>
      <c r="X426" s="40"/>
      <c r="Y426" s="34">
        <v>25</v>
      </c>
      <c r="Z426" s="32"/>
      <c r="AA426" s="34">
        <v>33.333333333333336</v>
      </c>
      <c r="AB426" s="41"/>
      <c r="AC426" s="42" t="s">
        <v>56</v>
      </c>
      <c r="AD426" s="42" t="s">
        <v>56</v>
      </c>
      <c r="AE426" s="42" t="s">
        <v>56</v>
      </c>
      <c r="AF426" s="42" t="s">
        <v>56</v>
      </c>
      <c r="AG426" s="43"/>
      <c r="AH426" s="44" t="s">
        <v>56</v>
      </c>
      <c r="AI426" s="43"/>
      <c r="AJ426" s="45">
        <v>4.130958457089022E-2</v>
      </c>
      <c r="AK426" s="46">
        <v>1.2103728594558099</v>
      </c>
      <c r="AM426" s="34">
        <v>3.0487804878048785</v>
      </c>
      <c r="AN426" s="47"/>
    </row>
    <row r="427" spans="1:40" x14ac:dyDescent="0.25">
      <c r="A427" s="33"/>
      <c r="B427" s="32" t="s">
        <v>126</v>
      </c>
      <c r="C427" s="34" t="s">
        <v>59</v>
      </c>
      <c r="D427" s="34">
        <v>328</v>
      </c>
      <c r="E427" s="34" t="s">
        <v>54</v>
      </c>
      <c r="F427" s="34" t="s">
        <v>88</v>
      </c>
      <c r="G427" s="34"/>
      <c r="H427" s="34" t="s">
        <v>9</v>
      </c>
      <c r="I427" s="34" t="s">
        <v>9</v>
      </c>
      <c r="J427" s="35">
        <v>27941</v>
      </c>
      <c r="K427" s="34">
        <v>1976</v>
      </c>
      <c r="L427" s="35">
        <v>28125</v>
      </c>
      <c r="M427" s="35" t="s">
        <v>9</v>
      </c>
      <c r="N427" s="35" t="s">
        <v>9</v>
      </c>
      <c r="O427" s="35">
        <v>28125</v>
      </c>
      <c r="P427" s="36">
        <v>6</v>
      </c>
      <c r="Q427" s="36">
        <v>6</v>
      </c>
      <c r="R427" s="37"/>
      <c r="S427" s="32">
        <v>2</v>
      </c>
      <c r="T427" s="32"/>
      <c r="U427" s="38">
        <v>16.399999999999999</v>
      </c>
      <c r="V427" s="39"/>
      <c r="W427" s="34">
        <v>0.23</v>
      </c>
      <c r="X427" s="40"/>
      <c r="Y427" s="34">
        <v>11.5</v>
      </c>
      <c r="Z427" s="32"/>
      <c r="AA427" s="34">
        <v>23</v>
      </c>
      <c r="AB427" s="41"/>
      <c r="AC427" s="42" t="s">
        <v>56</v>
      </c>
      <c r="AD427" s="42" t="s">
        <v>56</v>
      </c>
      <c r="AE427" s="42" t="s">
        <v>56</v>
      </c>
      <c r="AF427" s="42" t="s">
        <v>56</v>
      </c>
      <c r="AG427" s="43"/>
      <c r="AH427" s="44" t="s">
        <v>56</v>
      </c>
      <c r="AI427" s="43"/>
      <c r="AJ427" s="45">
        <v>4.4609848086357519E-2</v>
      </c>
      <c r="AK427" s="46">
        <v>0.51558122223316449</v>
      </c>
      <c r="AM427" s="34">
        <v>1.402439024390244</v>
      </c>
      <c r="AN427" s="47"/>
    </row>
    <row r="428" spans="1:40" x14ac:dyDescent="0.25">
      <c r="A428" s="33"/>
      <c r="B428" s="32" t="s">
        <v>126</v>
      </c>
      <c r="C428" s="34" t="s">
        <v>59</v>
      </c>
      <c r="D428" s="34">
        <v>328</v>
      </c>
      <c r="E428" s="34" t="s">
        <v>54</v>
      </c>
      <c r="F428" s="34" t="s">
        <v>55</v>
      </c>
      <c r="G428" s="34"/>
      <c r="H428" s="34" t="s">
        <v>9</v>
      </c>
      <c r="I428" s="34" t="s">
        <v>9</v>
      </c>
      <c r="J428" s="35">
        <v>29165</v>
      </c>
      <c r="K428" s="34">
        <v>1979</v>
      </c>
      <c r="L428" s="35">
        <v>29586</v>
      </c>
      <c r="M428" s="35" t="s">
        <v>9</v>
      </c>
      <c r="N428" s="35" t="s">
        <v>9</v>
      </c>
      <c r="O428" s="35">
        <v>29586</v>
      </c>
      <c r="P428" s="36">
        <v>14</v>
      </c>
      <c r="Q428" s="36">
        <v>14</v>
      </c>
      <c r="R428" s="37"/>
      <c r="S428" s="32">
        <v>3</v>
      </c>
      <c r="T428" s="32"/>
      <c r="U428" s="38">
        <v>16.399999999999999</v>
      </c>
      <c r="V428" s="39"/>
      <c r="W428" s="34">
        <v>0.65</v>
      </c>
      <c r="X428" s="40"/>
      <c r="Y428" s="34">
        <v>21.666666666666668</v>
      </c>
      <c r="Z428" s="32"/>
      <c r="AA428" s="34">
        <v>18.571428571428573</v>
      </c>
      <c r="AB428" s="41"/>
      <c r="AC428" s="42" t="s">
        <v>56</v>
      </c>
      <c r="AD428" s="42" t="s">
        <v>56</v>
      </c>
      <c r="AE428" s="42" t="s">
        <v>56</v>
      </c>
      <c r="AF428" s="42" t="s">
        <v>56</v>
      </c>
      <c r="AG428" s="43"/>
      <c r="AH428" s="44" t="s">
        <v>56</v>
      </c>
      <c r="AI428" s="43"/>
      <c r="AJ428" s="45">
        <v>7.1969412541380465E-2</v>
      </c>
      <c r="AK428" s="46">
        <v>0.90316146408207454</v>
      </c>
      <c r="AM428" s="34">
        <v>3.9634146341463423</v>
      </c>
      <c r="AN428" s="47"/>
    </row>
    <row r="429" spans="1:40" x14ac:dyDescent="0.25">
      <c r="A429" s="33"/>
      <c r="B429" s="32" t="s">
        <v>126</v>
      </c>
      <c r="C429" s="34" t="s">
        <v>59</v>
      </c>
      <c r="D429" s="34">
        <v>328</v>
      </c>
      <c r="E429" s="34" t="s">
        <v>54</v>
      </c>
      <c r="F429" s="34" t="s">
        <v>55</v>
      </c>
      <c r="G429" s="34"/>
      <c r="H429" s="34" t="s">
        <v>9</v>
      </c>
      <c r="I429" s="34" t="s">
        <v>9</v>
      </c>
      <c r="J429" s="35">
        <v>29717</v>
      </c>
      <c r="K429" s="34">
        <v>1981</v>
      </c>
      <c r="L429" s="35">
        <v>30081</v>
      </c>
      <c r="M429" s="35" t="s">
        <v>9</v>
      </c>
      <c r="N429" s="35" t="s">
        <v>9</v>
      </c>
      <c r="O429" s="35">
        <v>30081</v>
      </c>
      <c r="P429" s="36">
        <v>12</v>
      </c>
      <c r="Q429" s="36">
        <v>12</v>
      </c>
      <c r="R429" s="37"/>
      <c r="S429" s="32">
        <v>4.5</v>
      </c>
      <c r="T429" s="32"/>
      <c r="U429" s="38">
        <v>16.399999999999999</v>
      </c>
      <c r="V429" s="39"/>
      <c r="W429" s="34">
        <v>3.4</v>
      </c>
      <c r="X429" s="40"/>
      <c r="Y429" s="34">
        <v>75.555555555555557</v>
      </c>
      <c r="Z429" s="32"/>
      <c r="AA429" s="34">
        <v>75.555555555555557</v>
      </c>
      <c r="AB429" s="41"/>
      <c r="AC429" s="42" t="s">
        <v>56</v>
      </c>
      <c r="AD429" s="42" t="s">
        <v>56</v>
      </c>
      <c r="AE429" s="42" t="s">
        <v>56</v>
      </c>
      <c r="AF429" s="42" t="s">
        <v>56</v>
      </c>
      <c r="AG429" s="43"/>
      <c r="AH429" s="44" t="s">
        <v>56</v>
      </c>
      <c r="AI429" s="43"/>
      <c r="AJ429" s="45">
        <v>9.9360733176612287E-2</v>
      </c>
      <c r="AK429" s="46">
        <v>3.4218749110441329</v>
      </c>
      <c r="AM429" s="34">
        <v>20.731707317073173</v>
      </c>
      <c r="AN429" s="47"/>
    </row>
    <row r="430" spans="1:40" x14ac:dyDescent="0.25">
      <c r="A430" s="33"/>
      <c r="B430" s="32" t="s">
        <v>126</v>
      </c>
      <c r="C430" s="34" t="s">
        <v>59</v>
      </c>
      <c r="D430" s="34">
        <v>328</v>
      </c>
      <c r="E430" s="34" t="s">
        <v>54</v>
      </c>
      <c r="F430" s="34" t="s">
        <v>124</v>
      </c>
      <c r="G430" s="34"/>
      <c r="H430" s="34" t="s">
        <v>9</v>
      </c>
      <c r="I430" s="34" t="s">
        <v>9</v>
      </c>
      <c r="J430" s="35">
        <v>30552</v>
      </c>
      <c r="K430" s="34">
        <v>1983</v>
      </c>
      <c r="L430" s="35">
        <v>31647</v>
      </c>
      <c r="M430" s="35" t="s">
        <v>9</v>
      </c>
      <c r="N430" s="35">
        <v>30704</v>
      </c>
      <c r="O430" s="35">
        <v>30704</v>
      </c>
      <c r="P430" s="36">
        <v>36</v>
      </c>
      <c r="Q430" s="36">
        <v>5</v>
      </c>
      <c r="R430" s="37"/>
      <c r="S430" s="32">
        <v>4.5</v>
      </c>
      <c r="T430" s="32"/>
      <c r="U430" s="38">
        <v>16.399999999999999</v>
      </c>
      <c r="V430" s="39"/>
      <c r="W430" s="34">
        <v>13.5</v>
      </c>
      <c r="X430" s="40"/>
      <c r="Y430" s="34">
        <v>300</v>
      </c>
      <c r="Z430" s="32"/>
      <c r="AA430" s="34">
        <v>720</v>
      </c>
      <c r="AB430" s="41"/>
      <c r="AC430" s="42" t="s">
        <v>56</v>
      </c>
      <c r="AD430" s="42" t="s">
        <v>56</v>
      </c>
      <c r="AE430" s="42" t="s">
        <v>56</v>
      </c>
      <c r="AF430" s="42" t="s">
        <v>56</v>
      </c>
      <c r="AG430" s="43"/>
      <c r="AH430" s="44" t="s">
        <v>56</v>
      </c>
      <c r="AI430" s="43"/>
      <c r="AJ430" s="45">
        <v>0.12589288155892367</v>
      </c>
      <c r="AK430" s="46">
        <v>10.723402175587966</v>
      </c>
      <c r="AM430" s="34">
        <v>82.317073170731717</v>
      </c>
      <c r="AN430" s="47"/>
    </row>
    <row r="431" spans="1:40" x14ac:dyDescent="0.25">
      <c r="A431" s="33"/>
      <c r="B431" s="32" t="s">
        <v>126</v>
      </c>
      <c r="C431" s="34" t="s">
        <v>59</v>
      </c>
      <c r="D431" s="34">
        <v>328</v>
      </c>
      <c r="E431" s="34" t="s">
        <v>159</v>
      </c>
      <c r="F431" s="34" t="s">
        <v>159</v>
      </c>
      <c r="G431" s="34"/>
      <c r="H431" s="34" t="s">
        <v>56</v>
      </c>
      <c r="I431" s="34" t="s">
        <v>176</v>
      </c>
      <c r="J431" s="35">
        <v>38824</v>
      </c>
      <c r="K431" s="34">
        <v>2006</v>
      </c>
      <c r="L431" s="35">
        <v>39919</v>
      </c>
      <c r="M431" s="35">
        <v>40284</v>
      </c>
      <c r="N431" s="35" t="s">
        <v>9</v>
      </c>
      <c r="O431" s="35">
        <v>40284</v>
      </c>
      <c r="P431" s="36">
        <v>36</v>
      </c>
      <c r="Q431" s="36">
        <v>48</v>
      </c>
      <c r="R431" s="37"/>
      <c r="S431" s="32">
        <v>11.7</v>
      </c>
      <c r="T431" s="32"/>
      <c r="U431" s="38">
        <v>16.399999999999999</v>
      </c>
      <c r="V431" s="39"/>
      <c r="W431" s="34">
        <v>16.38</v>
      </c>
      <c r="X431" s="40"/>
      <c r="Y431" s="34">
        <v>140</v>
      </c>
      <c r="Z431" s="32"/>
      <c r="AA431" s="34">
        <v>35</v>
      </c>
      <c r="AB431" s="41"/>
      <c r="AC431" s="42" t="s">
        <v>56</v>
      </c>
      <c r="AD431" s="42" t="s">
        <v>56</v>
      </c>
      <c r="AE431" s="49" t="s">
        <v>56</v>
      </c>
      <c r="AF431" s="42" t="s">
        <v>56</v>
      </c>
      <c r="AG431" s="43"/>
      <c r="AH431" s="44" t="s">
        <v>56</v>
      </c>
      <c r="AI431" s="50"/>
      <c r="AJ431" s="45">
        <v>0.46443808556628946</v>
      </c>
      <c r="AK431" s="46">
        <v>3.5268425456598509</v>
      </c>
      <c r="AM431" s="34">
        <v>99.878048780487802</v>
      </c>
      <c r="AN431" s="47"/>
    </row>
    <row r="432" spans="1:40" x14ac:dyDescent="0.25">
      <c r="A432" s="33"/>
      <c r="B432" s="32" t="s">
        <v>126</v>
      </c>
      <c r="C432" s="34" t="s">
        <v>59</v>
      </c>
      <c r="D432" s="34">
        <v>328</v>
      </c>
      <c r="E432" s="34" t="s">
        <v>218</v>
      </c>
      <c r="F432" s="34" t="s">
        <v>209</v>
      </c>
      <c r="G432" s="34"/>
      <c r="H432" s="34" t="s">
        <v>56</v>
      </c>
      <c r="I432" s="34" t="s">
        <v>176</v>
      </c>
      <c r="J432" s="35">
        <v>40286</v>
      </c>
      <c r="K432" s="34">
        <v>2010</v>
      </c>
      <c r="L432" s="35">
        <v>41381</v>
      </c>
      <c r="M432" s="35" t="s">
        <v>9</v>
      </c>
      <c r="N432" s="35" t="s">
        <v>9</v>
      </c>
      <c r="O432" s="35">
        <v>41381</v>
      </c>
      <c r="P432" s="36">
        <v>36</v>
      </c>
      <c r="Q432" s="36">
        <v>36</v>
      </c>
      <c r="R432" s="37"/>
      <c r="S432" s="32">
        <v>11.7</v>
      </c>
      <c r="T432" s="32"/>
      <c r="U432" s="38">
        <v>16.399999999999999</v>
      </c>
      <c r="V432" s="39"/>
      <c r="W432" s="34">
        <v>8.7750000000000004</v>
      </c>
      <c r="X432" s="40"/>
      <c r="Y432" s="34">
        <v>75.000000000000014</v>
      </c>
      <c r="Z432" s="32"/>
      <c r="AA432" s="34">
        <v>25.000000000000007</v>
      </c>
      <c r="AB432" s="41"/>
      <c r="AC432" s="42" t="s">
        <v>56</v>
      </c>
      <c r="AD432" s="42" t="s">
        <v>56</v>
      </c>
      <c r="AE432" s="49" t="s">
        <v>56</v>
      </c>
      <c r="AF432" s="42" t="s">
        <v>56</v>
      </c>
      <c r="AG432" s="43"/>
      <c r="AH432" s="44" t="s">
        <v>56</v>
      </c>
      <c r="AI432" s="50"/>
      <c r="AJ432" s="45">
        <v>0.50064990677189813</v>
      </c>
      <c r="AK432" s="46">
        <v>1.7527217884808259</v>
      </c>
      <c r="AM432" s="34">
        <v>53.506097560975618</v>
      </c>
      <c r="AN432" s="47"/>
    </row>
    <row r="433" spans="1:40" x14ac:dyDescent="0.25">
      <c r="A433" s="33"/>
      <c r="B433" s="32" t="s">
        <v>126</v>
      </c>
      <c r="C433" s="34" t="s">
        <v>59</v>
      </c>
      <c r="D433" s="34">
        <v>328</v>
      </c>
      <c r="E433" s="34" t="s">
        <v>218</v>
      </c>
      <c r="F433" s="34" t="s">
        <v>209</v>
      </c>
      <c r="G433" s="34"/>
      <c r="H433" s="34" t="s">
        <v>176</v>
      </c>
      <c r="I433" s="34" t="s">
        <v>176</v>
      </c>
      <c r="J433" s="35">
        <v>41816</v>
      </c>
      <c r="K433" s="34">
        <v>2014</v>
      </c>
      <c r="L433" s="35">
        <v>42911</v>
      </c>
      <c r="M433" s="35">
        <v>42881</v>
      </c>
      <c r="N433" s="35" t="s">
        <v>9</v>
      </c>
      <c r="O433" s="35">
        <v>42881</v>
      </c>
      <c r="P433" s="36">
        <v>36</v>
      </c>
      <c r="Q433" s="36">
        <v>35</v>
      </c>
      <c r="R433" s="37"/>
      <c r="S433" s="32">
        <v>11.7</v>
      </c>
      <c r="T433" s="32"/>
      <c r="U433" s="38">
        <v>16.399999999999999</v>
      </c>
      <c r="V433" s="39"/>
      <c r="W433" s="34">
        <v>14.04</v>
      </c>
      <c r="X433" s="40"/>
      <c r="Y433" s="34">
        <v>120</v>
      </c>
      <c r="Z433" s="32"/>
      <c r="AA433" s="34">
        <v>41.142857142857146</v>
      </c>
      <c r="AB433" s="41"/>
      <c r="AC433" s="42" t="s">
        <v>56</v>
      </c>
      <c r="AD433" s="42" t="s">
        <v>56</v>
      </c>
      <c r="AE433" s="49" t="s">
        <v>56</v>
      </c>
      <c r="AF433" s="42" t="s">
        <v>56</v>
      </c>
      <c r="AG433" s="43"/>
      <c r="AH433" s="44" t="s">
        <v>56</v>
      </c>
      <c r="AI433" s="43"/>
      <c r="AJ433" s="45">
        <v>0.62917828322452107</v>
      </c>
      <c r="AK433" s="46">
        <v>2.2314819780564248</v>
      </c>
      <c r="AM433" s="34">
        <v>85.609756097560975</v>
      </c>
      <c r="AN433" s="47"/>
    </row>
    <row r="434" spans="1:40" x14ac:dyDescent="0.25">
      <c r="A434" s="33"/>
      <c r="B434" s="32" t="s">
        <v>89</v>
      </c>
      <c r="C434" s="34" t="s">
        <v>59</v>
      </c>
      <c r="D434" s="34">
        <v>258</v>
      </c>
      <c r="E434" s="34" t="s">
        <v>54</v>
      </c>
      <c r="F434" s="34" t="s">
        <v>55</v>
      </c>
      <c r="G434" s="34"/>
      <c r="H434" s="34" t="s">
        <v>9</v>
      </c>
      <c r="I434" s="34" t="s">
        <v>9</v>
      </c>
      <c r="J434" s="35">
        <v>22073</v>
      </c>
      <c r="K434" s="34">
        <v>1960</v>
      </c>
      <c r="L434" s="35">
        <v>22437</v>
      </c>
      <c r="M434" s="35" t="s">
        <v>9</v>
      </c>
      <c r="N434" s="35" t="s">
        <v>9</v>
      </c>
      <c r="O434" s="35">
        <v>22437</v>
      </c>
      <c r="P434" s="36">
        <v>12</v>
      </c>
      <c r="Q434" s="36">
        <v>12</v>
      </c>
      <c r="R434" s="37"/>
      <c r="S434" s="32">
        <v>15</v>
      </c>
      <c r="T434" s="32"/>
      <c r="U434" s="38">
        <v>428.59999999999997</v>
      </c>
      <c r="V434" s="39"/>
      <c r="W434" s="34">
        <v>15</v>
      </c>
      <c r="X434" s="40"/>
      <c r="Y434" s="34">
        <v>100</v>
      </c>
      <c r="Z434" s="32"/>
      <c r="AA434" s="34">
        <v>100</v>
      </c>
      <c r="AB434" s="41"/>
      <c r="AC434" s="42" t="s">
        <v>56</v>
      </c>
      <c r="AD434" s="42" t="s">
        <v>56</v>
      </c>
      <c r="AE434" s="42" t="s">
        <v>56</v>
      </c>
      <c r="AF434" s="42" t="s">
        <v>56</v>
      </c>
      <c r="AG434" s="43"/>
      <c r="AH434" s="44" t="s">
        <v>56</v>
      </c>
      <c r="AI434" s="43"/>
      <c r="AJ434" s="45">
        <v>0.9693468027050951</v>
      </c>
      <c r="AK434" s="46">
        <v>1.5474337933689413</v>
      </c>
      <c r="AM434" s="34">
        <v>3.4997666822211859</v>
      </c>
      <c r="AN434" s="47"/>
    </row>
    <row r="435" spans="1:40" x14ac:dyDescent="0.25">
      <c r="A435" s="33"/>
      <c r="B435" s="32" t="s">
        <v>89</v>
      </c>
      <c r="C435" s="34" t="s">
        <v>59</v>
      </c>
      <c r="D435" s="34">
        <v>258</v>
      </c>
      <c r="E435" s="34" t="s">
        <v>54</v>
      </c>
      <c r="F435" s="34" t="s">
        <v>55</v>
      </c>
      <c r="G435" s="34"/>
      <c r="H435" s="34" t="s">
        <v>9</v>
      </c>
      <c r="I435" s="34" t="s">
        <v>9</v>
      </c>
      <c r="J435" s="35">
        <v>22507</v>
      </c>
      <c r="K435" s="34">
        <v>1961</v>
      </c>
      <c r="L435" s="35">
        <v>22871</v>
      </c>
      <c r="M435" s="35" t="s">
        <v>9</v>
      </c>
      <c r="N435" s="35" t="s">
        <v>9</v>
      </c>
      <c r="O435" s="35">
        <v>22871</v>
      </c>
      <c r="P435" s="36">
        <v>12</v>
      </c>
      <c r="Q435" s="36">
        <v>12</v>
      </c>
      <c r="R435" s="37"/>
      <c r="S435" s="32">
        <v>15</v>
      </c>
      <c r="T435" s="32"/>
      <c r="U435" s="38">
        <v>428.59999999999997</v>
      </c>
      <c r="V435" s="39"/>
      <c r="W435" s="34">
        <v>15</v>
      </c>
      <c r="X435" s="40"/>
      <c r="Y435" s="34">
        <v>100</v>
      </c>
      <c r="Z435" s="32"/>
      <c r="AA435" s="34">
        <v>100</v>
      </c>
      <c r="AB435" s="41"/>
      <c r="AC435" s="42" t="s">
        <v>56</v>
      </c>
      <c r="AD435" s="42" t="s">
        <v>56</v>
      </c>
      <c r="AE435" s="42" t="s">
        <v>56</v>
      </c>
      <c r="AF435" s="42" t="s">
        <v>56</v>
      </c>
      <c r="AG435" s="43"/>
      <c r="AH435" s="44" t="s">
        <v>56</v>
      </c>
      <c r="AI435" s="43"/>
      <c r="AJ435" s="45">
        <v>1.0001848600101952</v>
      </c>
      <c r="AK435" s="46">
        <v>1.4997227612350681</v>
      </c>
      <c r="AM435" s="34">
        <v>3.4997666822211859</v>
      </c>
      <c r="AN435" s="47"/>
    </row>
    <row r="436" spans="1:40" x14ac:dyDescent="0.25">
      <c r="A436" s="33"/>
      <c r="B436" s="32" t="s">
        <v>89</v>
      </c>
      <c r="C436" s="34" t="s">
        <v>59</v>
      </c>
      <c r="D436" s="34">
        <v>258</v>
      </c>
      <c r="E436" s="34" t="s">
        <v>54</v>
      </c>
      <c r="F436" s="34" t="s">
        <v>55</v>
      </c>
      <c r="G436" s="34"/>
      <c r="H436" s="34" t="s">
        <v>9</v>
      </c>
      <c r="I436" s="34" t="s">
        <v>9</v>
      </c>
      <c r="J436" s="35">
        <v>24108</v>
      </c>
      <c r="K436" s="34">
        <v>1966</v>
      </c>
      <c r="L436" s="35">
        <v>24472</v>
      </c>
      <c r="M436" s="35" t="s">
        <v>9</v>
      </c>
      <c r="N436" s="35" t="s">
        <v>9</v>
      </c>
      <c r="O436" s="35">
        <v>24472</v>
      </c>
      <c r="P436" s="36">
        <v>12</v>
      </c>
      <c r="Q436" s="36">
        <v>12</v>
      </c>
      <c r="R436" s="37"/>
      <c r="S436" s="32">
        <v>20</v>
      </c>
      <c r="T436" s="32"/>
      <c r="U436" s="38">
        <v>428.59999999999997</v>
      </c>
      <c r="V436" s="39"/>
      <c r="W436" s="34">
        <v>15</v>
      </c>
      <c r="X436" s="40"/>
      <c r="Y436" s="34">
        <v>75</v>
      </c>
      <c r="Z436" s="32"/>
      <c r="AA436" s="34">
        <v>75</v>
      </c>
      <c r="AB436" s="41"/>
      <c r="AC436" s="42" t="s">
        <v>56</v>
      </c>
      <c r="AD436" s="42" t="s">
        <v>56</v>
      </c>
      <c r="AE436" s="42" t="s">
        <v>56</v>
      </c>
      <c r="AF436" s="42" t="s">
        <v>56</v>
      </c>
      <c r="AG436" s="43"/>
      <c r="AH436" s="44" t="s">
        <v>56</v>
      </c>
      <c r="AI436" s="43"/>
      <c r="AJ436" s="45">
        <v>1.2917507947431912</v>
      </c>
      <c r="AK436" s="46">
        <v>1.1612146910257641</v>
      </c>
      <c r="AM436" s="34">
        <v>3.4997666822211859</v>
      </c>
      <c r="AN436" s="47"/>
    </row>
    <row r="437" spans="1:40" x14ac:dyDescent="0.25">
      <c r="A437" s="33"/>
      <c r="B437" s="32" t="s">
        <v>89</v>
      </c>
      <c r="C437" s="34" t="s">
        <v>59</v>
      </c>
      <c r="D437" s="34">
        <v>258</v>
      </c>
      <c r="E437" s="34" t="s">
        <v>54</v>
      </c>
      <c r="F437" s="34" t="s">
        <v>55</v>
      </c>
      <c r="G437" s="34"/>
      <c r="H437" s="34" t="s">
        <v>9</v>
      </c>
      <c r="I437" s="34" t="s">
        <v>9</v>
      </c>
      <c r="J437" s="35">
        <v>24563</v>
      </c>
      <c r="K437" s="34">
        <v>1967</v>
      </c>
      <c r="L437" s="35">
        <v>24928</v>
      </c>
      <c r="M437" s="35" t="s">
        <v>9</v>
      </c>
      <c r="N437" s="35" t="s">
        <v>9</v>
      </c>
      <c r="O437" s="35">
        <v>24928</v>
      </c>
      <c r="P437" s="36">
        <v>12</v>
      </c>
      <c r="Q437" s="36">
        <v>12</v>
      </c>
      <c r="R437" s="37"/>
      <c r="S437" s="32">
        <v>25</v>
      </c>
      <c r="T437" s="32"/>
      <c r="U437" s="38">
        <v>428.59999999999997</v>
      </c>
      <c r="V437" s="39"/>
      <c r="W437" s="34">
        <v>13.4</v>
      </c>
      <c r="X437" s="40"/>
      <c r="Y437" s="34">
        <v>53.6</v>
      </c>
      <c r="Z437" s="32"/>
      <c r="AA437" s="34">
        <v>53.6</v>
      </c>
      <c r="AB437" s="41"/>
      <c r="AC437" s="42" t="s">
        <v>56</v>
      </c>
      <c r="AD437" s="42" t="s">
        <v>56</v>
      </c>
      <c r="AE437" s="42" t="s">
        <v>56</v>
      </c>
      <c r="AF437" s="42" t="s">
        <v>56</v>
      </c>
      <c r="AG437" s="43"/>
      <c r="AH437" s="44" t="s">
        <v>56</v>
      </c>
      <c r="AI437" s="43"/>
      <c r="AJ437" s="45">
        <v>1.3500829382412634</v>
      </c>
      <c r="AK437" s="46">
        <v>0.99253161568399773</v>
      </c>
      <c r="AM437" s="34">
        <v>3.1264582361175921</v>
      </c>
      <c r="AN437" s="47"/>
    </row>
    <row r="438" spans="1:40" x14ac:dyDescent="0.25">
      <c r="A438" s="33"/>
      <c r="B438" s="32" t="s">
        <v>89</v>
      </c>
      <c r="C438" s="34" t="s">
        <v>59</v>
      </c>
      <c r="D438" s="34">
        <v>258</v>
      </c>
      <c r="E438" s="34" t="s">
        <v>54</v>
      </c>
      <c r="F438" s="34" t="s">
        <v>55</v>
      </c>
      <c r="G438" s="34"/>
      <c r="H438" s="34" t="s">
        <v>9</v>
      </c>
      <c r="I438" s="34" t="s">
        <v>9</v>
      </c>
      <c r="J438" s="35">
        <v>24944</v>
      </c>
      <c r="K438" s="34">
        <v>1968</v>
      </c>
      <c r="L438" s="35">
        <v>25308</v>
      </c>
      <c r="M438" s="35" t="s">
        <v>9</v>
      </c>
      <c r="N438" s="35" t="s">
        <v>9</v>
      </c>
      <c r="O438" s="35">
        <v>25308</v>
      </c>
      <c r="P438" s="36">
        <v>12</v>
      </c>
      <c r="Q438" s="36">
        <v>12</v>
      </c>
      <c r="R438" s="37"/>
      <c r="S438" s="32">
        <v>25</v>
      </c>
      <c r="T438" s="32"/>
      <c r="U438" s="38">
        <v>428.59999999999997</v>
      </c>
      <c r="V438" s="39"/>
      <c r="W438" s="34">
        <v>10</v>
      </c>
      <c r="X438" s="40"/>
      <c r="Y438" s="34">
        <v>40</v>
      </c>
      <c r="Z438" s="32"/>
      <c r="AA438" s="34">
        <v>40</v>
      </c>
      <c r="AB438" s="41"/>
      <c r="AC438" s="42" t="s">
        <v>56</v>
      </c>
      <c r="AD438" s="42" t="s">
        <v>56</v>
      </c>
      <c r="AE438" s="42" t="s">
        <v>56</v>
      </c>
      <c r="AF438" s="42" t="s">
        <v>56</v>
      </c>
      <c r="AG438" s="43"/>
      <c r="AH438" s="44" t="s">
        <v>56</v>
      </c>
      <c r="AI438" s="43"/>
      <c r="AJ438" s="45">
        <v>1.4959119682561923</v>
      </c>
      <c r="AK438" s="46">
        <v>0.66848853490069704</v>
      </c>
      <c r="AM438" s="34">
        <v>2.3331777881474571</v>
      </c>
      <c r="AN438" s="47"/>
    </row>
    <row r="439" spans="1:40" x14ac:dyDescent="0.25">
      <c r="A439" s="33"/>
      <c r="B439" s="32" t="s">
        <v>89</v>
      </c>
      <c r="C439" s="34" t="s">
        <v>59</v>
      </c>
      <c r="D439" s="34">
        <v>258</v>
      </c>
      <c r="E439" s="34" t="s">
        <v>54</v>
      </c>
      <c r="F439" s="34" t="s">
        <v>55</v>
      </c>
      <c r="G439" s="34"/>
      <c r="H439" s="34" t="s">
        <v>9</v>
      </c>
      <c r="I439" s="34" t="s">
        <v>9</v>
      </c>
      <c r="J439" s="35">
        <v>25416</v>
      </c>
      <c r="K439" s="34">
        <v>1969</v>
      </c>
      <c r="L439" s="35">
        <v>25780</v>
      </c>
      <c r="M439" s="35" t="s">
        <v>9</v>
      </c>
      <c r="N439" s="35" t="s">
        <v>9</v>
      </c>
      <c r="O439" s="35">
        <v>25780</v>
      </c>
      <c r="P439" s="36">
        <v>12</v>
      </c>
      <c r="Q439" s="36">
        <v>12</v>
      </c>
      <c r="R439" s="37"/>
      <c r="S439" s="32">
        <v>25</v>
      </c>
      <c r="T439" s="32"/>
      <c r="U439" s="38">
        <v>428.59999999999997</v>
      </c>
      <c r="V439" s="39"/>
      <c r="W439" s="34">
        <v>12</v>
      </c>
      <c r="X439" s="40"/>
      <c r="Y439" s="34">
        <v>48</v>
      </c>
      <c r="Z439" s="32"/>
      <c r="AA439" s="34">
        <v>48</v>
      </c>
      <c r="AB439" s="41"/>
      <c r="AC439" s="42" t="s">
        <v>56</v>
      </c>
      <c r="AD439" s="42" t="s">
        <v>56</v>
      </c>
      <c r="AE439" s="42" t="s">
        <v>56</v>
      </c>
      <c r="AF439" s="42" t="s">
        <v>56</v>
      </c>
      <c r="AG439" s="43"/>
      <c r="AH439" s="44" t="s">
        <v>56</v>
      </c>
      <c r="AI439" s="43"/>
      <c r="AJ439" s="45">
        <v>1.5933486428125994</v>
      </c>
      <c r="AK439" s="46">
        <v>0.75313083888642518</v>
      </c>
      <c r="AM439" s="34">
        <v>2.7998133457769483</v>
      </c>
      <c r="AN439" s="47"/>
    </row>
    <row r="440" spans="1:40" x14ac:dyDescent="0.25">
      <c r="A440" s="33"/>
      <c r="B440" s="32" t="s">
        <v>89</v>
      </c>
      <c r="C440" s="34" t="s">
        <v>59</v>
      </c>
      <c r="D440" s="34">
        <v>258</v>
      </c>
      <c r="E440" s="34" t="s">
        <v>54</v>
      </c>
      <c r="F440" s="34" t="s">
        <v>55</v>
      </c>
      <c r="G440" s="34"/>
      <c r="H440" s="34" t="s">
        <v>9</v>
      </c>
      <c r="I440" s="34" t="s">
        <v>9</v>
      </c>
      <c r="J440" s="35">
        <v>25930</v>
      </c>
      <c r="K440" s="34">
        <v>1970</v>
      </c>
      <c r="L440" s="35">
        <v>26294</v>
      </c>
      <c r="M440" s="35" t="s">
        <v>9</v>
      </c>
      <c r="N440" s="35" t="s">
        <v>9</v>
      </c>
      <c r="O440" s="35">
        <v>26294</v>
      </c>
      <c r="P440" s="36">
        <v>12</v>
      </c>
      <c r="Q440" s="36">
        <v>12</v>
      </c>
      <c r="R440" s="37"/>
      <c r="S440" s="32">
        <v>36</v>
      </c>
      <c r="T440" s="32"/>
      <c r="U440" s="38">
        <v>428.59999999999997</v>
      </c>
      <c r="V440" s="39"/>
      <c r="W440" s="34">
        <v>14</v>
      </c>
      <c r="X440" s="40"/>
      <c r="Y440" s="34">
        <v>38.888888888888893</v>
      </c>
      <c r="Z440" s="32"/>
      <c r="AA440" s="34">
        <v>38.888888888888893</v>
      </c>
      <c r="AB440" s="41"/>
      <c r="AC440" s="42" t="s">
        <v>56</v>
      </c>
      <c r="AD440" s="42" t="s">
        <v>56</v>
      </c>
      <c r="AE440" s="42" t="s">
        <v>56</v>
      </c>
      <c r="AF440" s="42" t="s">
        <v>56</v>
      </c>
      <c r="AG440" s="43"/>
      <c r="AH440" s="44" t="s">
        <v>56</v>
      </c>
      <c r="AI440" s="43"/>
      <c r="AJ440" s="45">
        <v>1.7685293239005406</v>
      </c>
      <c r="AK440" s="46">
        <v>0.79161819998113514</v>
      </c>
      <c r="AM440" s="34">
        <v>3.2664489034064395</v>
      </c>
      <c r="AN440" s="47"/>
    </row>
    <row r="441" spans="1:40" x14ac:dyDescent="0.25">
      <c r="A441" s="33"/>
      <c r="B441" s="32" t="s">
        <v>89</v>
      </c>
      <c r="C441" s="34" t="s">
        <v>59</v>
      </c>
      <c r="D441" s="34">
        <v>258</v>
      </c>
      <c r="E441" s="34" t="s">
        <v>54</v>
      </c>
      <c r="F441" s="34" t="s">
        <v>88</v>
      </c>
      <c r="G441" s="34"/>
      <c r="H441" s="34" t="s">
        <v>9</v>
      </c>
      <c r="I441" s="34" t="s">
        <v>9</v>
      </c>
      <c r="J441" s="35">
        <v>26387</v>
      </c>
      <c r="K441" s="34">
        <v>1972</v>
      </c>
      <c r="L441" s="35">
        <v>26751</v>
      </c>
      <c r="M441" s="35" t="s">
        <v>9</v>
      </c>
      <c r="N441" s="35" t="s">
        <v>9</v>
      </c>
      <c r="O441" s="35">
        <v>26751</v>
      </c>
      <c r="P441" s="36">
        <v>12</v>
      </c>
      <c r="Q441" s="36">
        <v>12</v>
      </c>
      <c r="R441" s="37"/>
      <c r="S441" s="32">
        <v>36</v>
      </c>
      <c r="T441" s="32"/>
      <c r="U441" s="38">
        <v>428.59999999999997</v>
      </c>
      <c r="V441" s="39"/>
      <c r="W441" s="34">
        <v>9</v>
      </c>
      <c r="X441" s="40"/>
      <c r="Y441" s="34">
        <v>25</v>
      </c>
      <c r="Z441" s="32"/>
      <c r="AA441" s="34">
        <v>25</v>
      </c>
      <c r="AB441" s="41"/>
      <c r="AC441" s="42" t="s">
        <v>56</v>
      </c>
      <c r="AD441" s="42" t="s">
        <v>56</v>
      </c>
      <c r="AE441" s="42" t="s">
        <v>56</v>
      </c>
      <c r="AF441" s="42" t="s">
        <v>56</v>
      </c>
      <c r="AG441" s="43"/>
      <c r="AH441" s="44" t="s">
        <v>56</v>
      </c>
      <c r="AI441" s="43"/>
      <c r="AJ441" s="45">
        <v>1.7979666536412016</v>
      </c>
      <c r="AK441" s="46">
        <v>0.50056545719429235</v>
      </c>
      <c r="AM441" s="34">
        <v>2.0998600093327111</v>
      </c>
      <c r="AN441" s="47"/>
    </row>
    <row r="442" spans="1:40" x14ac:dyDescent="0.25">
      <c r="A442" s="33"/>
      <c r="B442" s="32" t="s">
        <v>89</v>
      </c>
      <c r="C442" s="34" t="s">
        <v>59</v>
      </c>
      <c r="D442" s="34">
        <v>258</v>
      </c>
      <c r="E442" s="34" t="s">
        <v>54</v>
      </c>
      <c r="F442" s="34" t="s">
        <v>88</v>
      </c>
      <c r="G442" s="34"/>
      <c r="H442" s="34" t="s">
        <v>9</v>
      </c>
      <c r="I442" s="34" t="s">
        <v>9</v>
      </c>
      <c r="J442" s="35">
        <v>29903</v>
      </c>
      <c r="K442" s="34">
        <v>1981</v>
      </c>
      <c r="L442" s="35">
        <v>30267</v>
      </c>
      <c r="M442" s="35" t="s">
        <v>9</v>
      </c>
      <c r="N442" s="35" t="s">
        <v>9</v>
      </c>
      <c r="O442" s="35">
        <v>30267</v>
      </c>
      <c r="P442" s="36">
        <v>12</v>
      </c>
      <c r="Q442" s="36">
        <v>12</v>
      </c>
      <c r="R442" s="37"/>
      <c r="S442" s="32">
        <v>76.5</v>
      </c>
      <c r="T442" s="32"/>
      <c r="U442" s="38">
        <v>428.59999999999997</v>
      </c>
      <c r="V442" s="39"/>
      <c r="W442" s="34">
        <v>19.100000000000001</v>
      </c>
      <c r="X442" s="40"/>
      <c r="Y442" s="34">
        <v>24.967320261437912</v>
      </c>
      <c r="Z442" s="32"/>
      <c r="AA442" s="34">
        <v>24.967320261437909</v>
      </c>
      <c r="AB442" s="41"/>
      <c r="AC442" s="42" t="s">
        <v>56</v>
      </c>
      <c r="AD442" s="42" t="s">
        <v>56</v>
      </c>
      <c r="AE442" s="42" t="s">
        <v>56</v>
      </c>
      <c r="AF442" s="42" t="s">
        <v>56</v>
      </c>
      <c r="AG442" s="43"/>
      <c r="AH442" s="44" t="s">
        <v>56</v>
      </c>
      <c r="AI442" s="43"/>
      <c r="AJ442" s="45">
        <v>6.8690160384510657</v>
      </c>
      <c r="AK442" s="46">
        <v>0.2780602038644675</v>
      </c>
      <c r="AM442" s="34">
        <v>4.4563695753616432</v>
      </c>
      <c r="AN442" s="47"/>
    </row>
    <row r="443" spans="1:40" x14ac:dyDescent="0.25">
      <c r="A443" s="33"/>
      <c r="B443" s="32" t="s">
        <v>89</v>
      </c>
      <c r="C443" s="34" t="s">
        <v>59</v>
      </c>
      <c r="D443" s="34">
        <v>258</v>
      </c>
      <c r="E443" s="34" t="s">
        <v>54</v>
      </c>
      <c r="F443" s="34" t="s">
        <v>55</v>
      </c>
      <c r="G443" s="34"/>
      <c r="H443" s="34" t="s">
        <v>9</v>
      </c>
      <c r="I443" s="34" t="s">
        <v>9</v>
      </c>
      <c r="J443" s="35">
        <v>30559</v>
      </c>
      <c r="K443" s="34">
        <v>1983</v>
      </c>
      <c r="L443" s="35">
        <v>31047</v>
      </c>
      <c r="M443" s="35" t="s">
        <v>9</v>
      </c>
      <c r="N443" s="35" t="s">
        <v>9</v>
      </c>
      <c r="O443" s="35">
        <v>31047</v>
      </c>
      <c r="P443" s="36">
        <v>16</v>
      </c>
      <c r="Q443" s="36">
        <v>16</v>
      </c>
      <c r="R443" s="37"/>
      <c r="S443" s="32">
        <v>76.5</v>
      </c>
      <c r="T443" s="32"/>
      <c r="U443" s="38">
        <v>428.59999999999997</v>
      </c>
      <c r="V443" s="39"/>
      <c r="W443" s="34">
        <v>114.75</v>
      </c>
      <c r="X443" s="40"/>
      <c r="Y443" s="34">
        <v>150</v>
      </c>
      <c r="Z443" s="32"/>
      <c r="AA443" s="34">
        <v>112.5</v>
      </c>
      <c r="AB443" s="41"/>
      <c r="AC443" s="42" t="s">
        <v>56</v>
      </c>
      <c r="AD443" s="42" t="s">
        <v>56</v>
      </c>
      <c r="AE443" s="42" t="s">
        <v>56</v>
      </c>
      <c r="AF443" s="42" t="s">
        <v>56</v>
      </c>
      <c r="AG443" s="43"/>
      <c r="AH443" s="44" t="s">
        <v>56</v>
      </c>
      <c r="AI443" s="43"/>
      <c r="AJ443" s="45">
        <v>8.0291235607561671</v>
      </c>
      <c r="AK443" s="46">
        <v>1.4291721771584378</v>
      </c>
      <c r="AM443" s="34">
        <v>26.773215118992074</v>
      </c>
      <c r="AN443" s="47"/>
    </row>
    <row r="444" spans="1:40" x14ac:dyDescent="0.25">
      <c r="A444" s="33"/>
      <c r="B444" s="32" t="s">
        <v>89</v>
      </c>
      <c r="C444" s="34" t="s">
        <v>59</v>
      </c>
      <c r="D444" s="34">
        <v>258</v>
      </c>
      <c r="E444" s="34" t="s">
        <v>54</v>
      </c>
      <c r="F444" s="34" t="s">
        <v>55</v>
      </c>
      <c r="G444" s="34"/>
      <c r="H444" s="34" t="s">
        <v>9</v>
      </c>
      <c r="I444" s="34" t="s">
        <v>9</v>
      </c>
      <c r="J444" s="35">
        <v>32442</v>
      </c>
      <c r="K444" s="34">
        <v>1988</v>
      </c>
      <c r="L444" s="35">
        <v>32932</v>
      </c>
      <c r="M444" s="35" t="s">
        <v>9</v>
      </c>
      <c r="N444" s="35" t="s">
        <v>9</v>
      </c>
      <c r="O444" s="35">
        <v>32932</v>
      </c>
      <c r="P444" s="36">
        <v>16</v>
      </c>
      <c r="Q444" s="36">
        <v>16</v>
      </c>
      <c r="R444" s="37"/>
      <c r="S444" s="32">
        <v>108</v>
      </c>
      <c r="T444" s="32"/>
      <c r="U444" s="38">
        <v>428.59999999999997</v>
      </c>
      <c r="V444" s="39"/>
      <c r="W444" s="34">
        <v>54</v>
      </c>
      <c r="X444" s="40"/>
      <c r="Y444" s="34">
        <v>50</v>
      </c>
      <c r="Z444" s="32"/>
      <c r="AA444" s="34">
        <v>37.5</v>
      </c>
      <c r="AB444" s="41"/>
      <c r="AC444" s="42" t="s">
        <v>56</v>
      </c>
      <c r="AD444" s="42" t="s">
        <v>56</v>
      </c>
      <c r="AE444" s="42" t="s">
        <v>56</v>
      </c>
      <c r="AF444" s="42" t="s">
        <v>56</v>
      </c>
      <c r="AG444" s="43"/>
      <c r="AH444" s="44" t="s">
        <v>56</v>
      </c>
      <c r="AI444" s="43"/>
      <c r="AJ444" s="45">
        <v>5.2327832122721363</v>
      </c>
      <c r="AK444" s="46">
        <v>1.0319556115635939</v>
      </c>
      <c r="AM444" s="34">
        <v>12.599160055996267</v>
      </c>
      <c r="AN444" s="47"/>
    </row>
    <row r="445" spans="1:40" x14ac:dyDescent="0.25">
      <c r="A445" s="33"/>
      <c r="B445" s="32" t="s">
        <v>89</v>
      </c>
      <c r="C445" s="34" t="s">
        <v>59</v>
      </c>
      <c r="D445" s="34">
        <v>258</v>
      </c>
      <c r="E445" s="34" t="s">
        <v>54</v>
      </c>
      <c r="F445" s="34" t="s">
        <v>55</v>
      </c>
      <c r="G445" s="34"/>
      <c r="H445" s="34" t="s">
        <v>9</v>
      </c>
      <c r="I445" s="34" t="s">
        <v>9</v>
      </c>
      <c r="J445" s="35">
        <v>33956</v>
      </c>
      <c r="K445" s="34">
        <v>1992</v>
      </c>
      <c r="L445" s="35">
        <v>34410</v>
      </c>
      <c r="M445" s="35" t="s">
        <v>9</v>
      </c>
      <c r="N445" s="35" t="s">
        <v>9</v>
      </c>
      <c r="O445" s="35">
        <v>34410</v>
      </c>
      <c r="P445" s="36">
        <v>15</v>
      </c>
      <c r="Q445" s="36">
        <v>15</v>
      </c>
      <c r="R445" s="37"/>
      <c r="S445" s="32">
        <v>153.80000000000001</v>
      </c>
      <c r="T445" s="32"/>
      <c r="U445" s="38">
        <v>428.59999999999997</v>
      </c>
      <c r="V445" s="39"/>
      <c r="W445" s="34">
        <v>54</v>
      </c>
      <c r="X445" s="40"/>
      <c r="Y445" s="34">
        <v>35.110533159947984</v>
      </c>
      <c r="Z445" s="32"/>
      <c r="AA445" s="34">
        <v>28.08842652795839</v>
      </c>
      <c r="AB445" s="41"/>
      <c r="AC445" s="42" t="s">
        <v>56</v>
      </c>
      <c r="AD445" s="42" t="s">
        <v>56</v>
      </c>
      <c r="AE445" s="42" t="s">
        <v>56</v>
      </c>
      <c r="AF445" s="42" t="s">
        <v>56</v>
      </c>
      <c r="AG445" s="43"/>
      <c r="AH445" s="44" t="s">
        <v>56</v>
      </c>
      <c r="AI445" s="43"/>
      <c r="AJ445" s="45">
        <v>6.9999038732187548</v>
      </c>
      <c r="AK445" s="46">
        <v>0.77143916513769584</v>
      </c>
      <c r="AM445" s="34">
        <v>12.599160055996267</v>
      </c>
      <c r="AN445" s="47"/>
    </row>
    <row r="446" spans="1:40" x14ac:dyDescent="0.25">
      <c r="A446" s="33"/>
      <c r="B446" s="32" t="s">
        <v>89</v>
      </c>
      <c r="C446" s="34" t="s">
        <v>59</v>
      </c>
      <c r="D446" s="34">
        <v>258</v>
      </c>
      <c r="E446" s="34" t="s">
        <v>54</v>
      </c>
      <c r="F446" s="34" t="s">
        <v>55</v>
      </c>
      <c r="G446" s="34"/>
      <c r="H446" s="34" t="s">
        <v>176</v>
      </c>
      <c r="I446" s="34" t="s">
        <v>193</v>
      </c>
      <c r="J446" s="35">
        <v>37347</v>
      </c>
      <c r="K446" s="34">
        <v>2002</v>
      </c>
      <c r="L446" s="35">
        <v>37711</v>
      </c>
      <c r="M446" s="35" t="s">
        <v>9</v>
      </c>
      <c r="N446" s="35" t="s">
        <v>9</v>
      </c>
      <c r="O446" s="35">
        <v>37711</v>
      </c>
      <c r="P446" s="36">
        <v>12</v>
      </c>
      <c r="Q446" s="36">
        <v>12</v>
      </c>
      <c r="R446" s="37"/>
      <c r="S446" s="32">
        <v>210.2</v>
      </c>
      <c r="T446" s="32"/>
      <c r="U446" s="38">
        <v>428.59999999999997</v>
      </c>
      <c r="V446" s="39"/>
      <c r="W446" s="34">
        <v>84</v>
      </c>
      <c r="X446" s="40"/>
      <c r="Y446" s="34">
        <v>39.961941008563272</v>
      </c>
      <c r="Z446" s="32"/>
      <c r="AA446" s="34">
        <v>39.961941008563272</v>
      </c>
      <c r="AB446" s="41"/>
      <c r="AC446" s="42">
        <v>0</v>
      </c>
      <c r="AD446" s="42">
        <v>0</v>
      </c>
      <c r="AE446" s="49">
        <v>0</v>
      </c>
      <c r="AF446" s="42">
        <v>0</v>
      </c>
      <c r="AG446" s="43"/>
      <c r="AH446" s="44">
        <v>0</v>
      </c>
      <c r="AI446" s="50"/>
      <c r="AJ446" s="45">
        <v>15.282335646651962</v>
      </c>
      <c r="AK446" s="46">
        <v>0.54965420170183632</v>
      </c>
      <c r="AM446" s="34">
        <v>19.598693420438639</v>
      </c>
      <c r="AN446" s="47"/>
    </row>
    <row r="447" spans="1:40" x14ac:dyDescent="0.25">
      <c r="A447" s="33"/>
      <c r="B447" s="32" t="s">
        <v>89</v>
      </c>
      <c r="C447" s="34" t="s">
        <v>59</v>
      </c>
      <c r="D447" s="34">
        <v>258</v>
      </c>
      <c r="E447" s="34" t="s">
        <v>54</v>
      </c>
      <c r="F447" s="34" t="s">
        <v>55</v>
      </c>
      <c r="G447" s="34"/>
      <c r="H447" s="34" t="s">
        <v>176</v>
      </c>
      <c r="I447" s="34" t="s">
        <v>193</v>
      </c>
      <c r="J447" s="35">
        <v>37790</v>
      </c>
      <c r="K447" s="34">
        <v>2003</v>
      </c>
      <c r="L447" s="35">
        <v>38061</v>
      </c>
      <c r="M447" s="35" t="s">
        <v>9</v>
      </c>
      <c r="N447" s="35" t="s">
        <v>9</v>
      </c>
      <c r="O447" s="35">
        <v>38061</v>
      </c>
      <c r="P447" s="36">
        <v>9</v>
      </c>
      <c r="Q447" s="36">
        <v>9</v>
      </c>
      <c r="R447" s="37"/>
      <c r="S447" s="32">
        <v>210.2</v>
      </c>
      <c r="T447" s="32"/>
      <c r="U447" s="38">
        <v>428.59999999999997</v>
      </c>
      <c r="V447" s="39"/>
      <c r="W447" s="34">
        <v>84</v>
      </c>
      <c r="X447" s="40"/>
      <c r="Y447" s="34">
        <v>39.961941008563272</v>
      </c>
      <c r="Z447" s="32"/>
      <c r="AA447" s="34">
        <v>53.282588011417694</v>
      </c>
      <c r="AB447" s="41"/>
      <c r="AC447" s="42">
        <v>0</v>
      </c>
      <c r="AD447" s="42">
        <v>0</v>
      </c>
      <c r="AE447" s="49">
        <v>0</v>
      </c>
      <c r="AF447" s="42">
        <v>0</v>
      </c>
      <c r="AG447" s="43"/>
      <c r="AH447" s="44">
        <v>0</v>
      </c>
      <c r="AI447" s="50"/>
      <c r="AJ447" s="45">
        <v>14.749678964234947</v>
      </c>
      <c r="AK447" s="46">
        <v>0.56950392075436607</v>
      </c>
      <c r="AM447" s="34">
        <v>19.598693420438639</v>
      </c>
      <c r="AN447" s="47"/>
    </row>
    <row r="448" spans="1:40" x14ac:dyDescent="0.25">
      <c r="A448" s="33"/>
      <c r="B448" s="32" t="s">
        <v>89</v>
      </c>
      <c r="C448" s="34" t="s">
        <v>59</v>
      </c>
      <c r="D448" s="34">
        <v>258</v>
      </c>
      <c r="E448" s="34" t="s">
        <v>54</v>
      </c>
      <c r="F448" s="34" t="s">
        <v>55</v>
      </c>
      <c r="G448" s="34"/>
      <c r="H448" s="34" t="s">
        <v>193</v>
      </c>
      <c r="I448" s="34" t="s">
        <v>193</v>
      </c>
      <c r="J448" s="35">
        <v>39925</v>
      </c>
      <c r="K448" s="34">
        <v>2009</v>
      </c>
      <c r="L448" s="35">
        <v>40472</v>
      </c>
      <c r="M448" s="35" t="s">
        <v>9</v>
      </c>
      <c r="N448" s="35" t="s">
        <v>9</v>
      </c>
      <c r="O448" s="35">
        <v>40472</v>
      </c>
      <c r="P448" s="36">
        <v>18</v>
      </c>
      <c r="Q448" s="36">
        <v>18</v>
      </c>
      <c r="R448" s="37"/>
      <c r="S448" s="32">
        <v>210.2</v>
      </c>
      <c r="T448" s="32"/>
      <c r="U448" s="38">
        <v>428.59999999999997</v>
      </c>
      <c r="V448" s="39"/>
      <c r="W448" s="34">
        <v>630.6</v>
      </c>
      <c r="X448" s="40"/>
      <c r="Y448" s="34">
        <v>300.00000000000006</v>
      </c>
      <c r="Z448" s="32"/>
      <c r="AA448" s="34">
        <v>200.00000000000006</v>
      </c>
      <c r="AB448" s="41"/>
      <c r="AC448" s="42">
        <v>0</v>
      </c>
      <c r="AD448" s="42">
        <v>0</v>
      </c>
      <c r="AE448" s="49">
        <v>0</v>
      </c>
      <c r="AF448" s="42">
        <v>0</v>
      </c>
      <c r="AG448" s="43"/>
      <c r="AH448" s="44">
        <v>0</v>
      </c>
      <c r="AI448" s="50"/>
      <c r="AJ448" s="45">
        <v>24.06971455287167</v>
      </c>
      <c r="AK448" s="46">
        <v>2.6198898147081078</v>
      </c>
      <c r="AM448" s="34">
        <v>147.13019132057866</v>
      </c>
      <c r="AN448" s="47"/>
    </row>
    <row r="449" spans="1:40" x14ac:dyDescent="0.25">
      <c r="A449" s="33"/>
      <c r="B449" s="32" t="s">
        <v>154</v>
      </c>
      <c r="C449" s="34" t="s">
        <v>76</v>
      </c>
      <c r="D449" s="34">
        <v>656</v>
      </c>
      <c r="E449" s="34" t="s">
        <v>54</v>
      </c>
      <c r="F449" s="34" t="s">
        <v>55</v>
      </c>
      <c r="G449" s="34"/>
      <c r="H449" s="34" t="s">
        <v>9</v>
      </c>
      <c r="I449" s="34" t="s">
        <v>9</v>
      </c>
      <c r="J449" s="35">
        <v>30286</v>
      </c>
      <c r="K449" s="34">
        <v>1982</v>
      </c>
      <c r="L449" s="35">
        <v>30650</v>
      </c>
      <c r="M449" s="35" t="s">
        <v>9</v>
      </c>
      <c r="N449" s="35" t="s">
        <v>9</v>
      </c>
      <c r="O449" s="35">
        <v>30650</v>
      </c>
      <c r="P449" s="36">
        <v>12</v>
      </c>
      <c r="Q449" s="36">
        <v>12</v>
      </c>
      <c r="R449" s="37"/>
      <c r="S449" s="32">
        <v>45</v>
      </c>
      <c r="T449" s="32"/>
      <c r="U449" s="38">
        <v>214.2</v>
      </c>
      <c r="V449" s="39"/>
      <c r="W449" s="34">
        <v>25</v>
      </c>
      <c r="X449" s="40"/>
      <c r="Y449" s="34">
        <v>55.555555555555557</v>
      </c>
      <c r="Z449" s="32"/>
      <c r="AA449" s="34">
        <v>55.555555555555564</v>
      </c>
      <c r="AB449" s="41"/>
      <c r="AC449" s="42" t="s">
        <v>56</v>
      </c>
      <c r="AD449" s="42" t="s">
        <v>56</v>
      </c>
      <c r="AE449" s="42" t="s">
        <v>56</v>
      </c>
      <c r="AF449" s="42" t="s">
        <v>56</v>
      </c>
      <c r="AG449" s="43"/>
      <c r="AH449" s="44" t="s">
        <v>56</v>
      </c>
      <c r="AI449" s="43"/>
      <c r="AJ449" s="45">
        <v>1.521224991346011</v>
      </c>
      <c r="AK449" s="46">
        <v>1.6434123908179741</v>
      </c>
      <c r="AM449" s="34">
        <v>11.671335200746965</v>
      </c>
      <c r="AN449" s="47"/>
    </row>
    <row r="450" spans="1:40" x14ac:dyDescent="0.25">
      <c r="A450" s="33"/>
      <c r="B450" s="32" t="s">
        <v>154</v>
      </c>
      <c r="C450" s="34" t="s">
        <v>76</v>
      </c>
      <c r="D450" s="34">
        <v>656</v>
      </c>
      <c r="E450" s="34" t="s">
        <v>54</v>
      </c>
      <c r="F450" s="34" t="s">
        <v>55</v>
      </c>
      <c r="G450" s="34"/>
      <c r="H450" s="34" t="s">
        <v>9</v>
      </c>
      <c r="I450" s="34" t="s">
        <v>9</v>
      </c>
      <c r="J450" s="35">
        <v>31446</v>
      </c>
      <c r="K450" s="34">
        <v>1986</v>
      </c>
      <c r="L450" s="35">
        <v>31838</v>
      </c>
      <c r="M450" s="35">
        <v>31869</v>
      </c>
      <c r="N450" s="35" t="s">
        <v>9</v>
      </c>
      <c r="O450" s="35">
        <v>31869</v>
      </c>
      <c r="P450" s="36">
        <v>13</v>
      </c>
      <c r="Q450" s="36">
        <v>14</v>
      </c>
      <c r="R450" s="37"/>
      <c r="S450" s="32">
        <v>57.9</v>
      </c>
      <c r="T450" s="32"/>
      <c r="U450" s="38">
        <v>214.2</v>
      </c>
      <c r="V450" s="39"/>
      <c r="W450" s="34">
        <v>27</v>
      </c>
      <c r="X450" s="40"/>
      <c r="Y450" s="34">
        <v>46.632124352331608</v>
      </c>
      <c r="Z450" s="32"/>
      <c r="AA450" s="34">
        <v>39.970392301998523</v>
      </c>
      <c r="AB450" s="41"/>
      <c r="AC450" s="42" t="s">
        <v>56</v>
      </c>
      <c r="AD450" s="42" t="s">
        <v>56</v>
      </c>
      <c r="AE450" s="42" t="s">
        <v>56</v>
      </c>
      <c r="AF450" s="42" t="s">
        <v>56</v>
      </c>
      <c r="AG450" s="43"/>
      <c r="AH450" s="44" t="s">
        <v>56</v>
      </c>
      <c r="AI450" s="43"/>
      <c r="AJ450" s="45">
        <v>1.5715521052671901</v>
      </c>
      <c r="AK450" s="46">
        <v>1.7180467583293744</v>
      </c>
      <c r="AM450" s="34">
        <v>12.605042016806722</v>
      </c>
      <c r="AN450" s="47"/>
    </row>
    <row r="451" spans="1:40" x14ac:dyDescent="0.25">
      <c r="A451" s="33"/>
      <c r="B451" s="32" t="s">
        <v>154</v>
      </c>
      <c r="C451" s="34" t="s">
        <v>76</v>
      </c>
      <c r="D451" s="34">
        <v>656</v>
      </c>
      <c r="E451" s="34" t="s">
        <v>54</v>
      </c>
      <c r="F451" s="34" t="s">
        <v>55</v>
      </c>
      <c r="G451" s="34"/>
      <c r="H451" s="34" t="s">
        <v>9</v>
      </c>
      <c r="I451" s="34" t="s">
        <v>9</v>
      </c>
      <c r="J451" s="35">
        <v>31987</v>
      </c>
      <c r="K451" s="34">
        <v>1987</v>
      </c>
      <c r="L451" s="35">
        <v>32383</v>
      </c>
      <c r="M451" s="35" t="s">
        <v>9</v>
      </c>
      <c r="N451" s="35" t="s">
        <v>9</v>
      </c>
      <c r="O451" s="35">
        <v>32383</v>
      </c>
      <c r="P451" s="36">
        <v>13</v>
      </c>
      <c r="Q451" s="36">
        <v>13</v>
      </c>
      <c r="R451" s="37"/>
      <c r="S451" s="32">
        <v>57.9</v>
      </c>
      <c r="T451" s="32"/>
      <c r="U451" s="38">
        <v>214.2</v>
      </c>
      <c r="V451" s="39"/>
      <c r="W451" s="34">
        <v>11.6</v>
      </c>
      <c r="X451" s="40"/>
      <c r="Y451" s="34">
        <v>20.034542314335059</v>
      </c>
      <c r="Z451" s="32"/>
      <c r="AA451" s="34">
        <v>18.493423674770824</v>
      </c>
      <c r="AB451" s="41"/>
      <c r="AC451" s="42" t="s">
        <v>56</v>
      </c>
      <c r="AD451" s="42" t="s">
        <v>56</v>
      </c>
      <c r="AE451" s="42" t="s">
        <v>56</v>
      </c>
      <c r="AF451" s="42" t="s">
        <v>56</v>
      </c>
      <c r="AG451" s="43"/>
      <c r="AH451" s="44" t="s">
        <v>56</v>
      </c>
      <c r="AI451" s="43"/>
      <c r="AJ451" s="45">
        <v>1.4388407262760952</v>
      </c>
      <c r="AK451" s="46">
        <v>0.80620459152711721</v>
      </c>
      <c r="AM451" s="34">
        <v>5.4154995331465923</v>
      </c>
      <c r="AN451" s="47"/>
    </row>
    <row r="452" spans="1:40" x14ac:dyDescent="0.25">
      <c r="A452" s="33"/>
      <c r="B452" s="32" t="s">
        <v>154</v>
      </c>
      <c r="C452" s="34" t="s">
        <v>76</v>
      </c>
      <c r="D452" s="34">
        <v>656</v>
      </c>
      <c r="E452" s="34" t="s">
        <v>159</v>
      </c>
      <c r="F452" s="34" t="s">
        <v>160</v>
      </c>
      <c r="G452" s="34"/>
      <c r="H452" s="34" t="s">
        <v>9</v>
      </c>
      <c r="I452" s="34" t="s">
        <v>9</v>
      </c>
      <c r="J452" s="35">
        <v>31987</v>
      </c>
      <c r="K452" s="34">
        <v>1987</v>
      </c>
      <c r="L452" s="35">
        <v>33082</v>
      </c>
      <c r="M452" s="35" t="s">
        <v>9</v>
      </c>
      <c r="N452" s="35" t="s">
        <v>9</v>
      </c>
      <c r="O452" s="35">
        <v>33082</v>
      </c>
      <c r="P452" s="36">
        <v>36</v>
      </c>
      <c r="Q452" s="36">
        <v>36</v>
      </c>
      <c r="R452" s="37"/>
      <c r="S452" s="32">
        <v>57.9</v>
      </c>
      <c r="T452" s="32"/>
      <c r="U452" s="38">
        <v>214.2</v>
      </c>
      <c r="V452" s="39"/>
      <c r="W452" s="34">
        <v>40.53</v>
      </c>
      <c r="X452" s="40"/>
      <c r="Y452" s="34">
        <v>70</v>
      </c>
      <c r="Z452" s="32"/>
      <c r="AA452" s="34">
        <v>23.333333333333332</v>
      </c>
      <c r="AB452" s="41"/>
      <c r="AC452" s="42" t="s">
        <v>56</v>
      </c>
      <c r="AD452" s="42" t="s">
        <v>56</v>
      </c>
      <c r="AE452" s="42" t="s">
        <v>56</v>
      </c>
      <c r="AF452" s="42" t="s">
        <v>56</v>
      </c>
      <c r="AG452" s="43"/>
      <c r="AH452" s="44" t="s">
        <v>56</v>
      </c>
      <c r="AI452" s="43"/>
      <c r="AJ452" s="45">
        <v>1.4388407262760952</v>
      </c>
      <c r="AK452" s="46">
        <v>2.8168510426374196</v>
      </c>
      <c r="AM452" s="34">
        <v>18.921568627450984</v>
      </c>
      <c r="AN452" s="47"/>
    </row>
    <row r="453" spans="1:40" x14ac:dyDescent="0.25">
      <c r="A453" s="33"/>
      <c r="B453" s="32" t="s">
        <v>154</v>
      </c>
      <c r="C453" s="34" t="s">
        <v>76</v>
      </c>
      <c r="D453" s="34">
        <v>656</v>
      </c>
      <c r="E453" s="34" t="s">
        <v>159</v>
      </c>
      <c r="F453" s="34" t="s">
        <v>164</v>
      </c>
      <c r="G453" s="34"/>
      <c r="H453" s="34" t="s">
        <v>9</v>
      </c>
      <c r="I453" s="34" t="s">
        <v>9</v>
      </c>
      <c r="J453" s="35">
        <v>33548</v>
      </c>
      <c r="K453" s="34">
        <v>1991</v>
      </c>
      <c r="L453" s="35">
        <v>34643</v>
      </c>
      <c r="M453" s="35">
        <v>35418</v>
      </c>
      <c r="N453" s="35" t="s">
        <v>9</v>
      </c>
      <c r="O453" s="35">
        <v>35418</v>
      </c>
      <c r="P453" s="36">
        <v>36</v>
      </c>
      <c r="Q453" s="36">
        <v>61</v>
      </c>
      <c r="R453" s="37"/>
      <c r="S453" s="32">
        <v>57.9</v>
      </c>
      <c r="T453" s="32"/>
      <c r="U453" s="38">
        <v>214.2</v>
      </c>
      <c r="V453" s="39"/>
      <c r="W453" s="34">
        <v>57.9</v>
      </c>
      <c r="X453" s="40"/>
      <c r="Y453" s="34">
        <v>100</v>
      </c>
      <c r="Z453" s="32"/>
      <c r="AA453" s="34">
        <v>19.672131147540984</v>
      </c>
      <c r="AB453" s="41"/>
      <c r="AC453" s="42" t="s">
        <v>56</v>
      </c>
      <c r="AD453" s="42" t="s">
        <v>56</v>
      </c>
      <c r="AE453" s="42" t="s">
        <v>56</v>
      </c>
      <c r="AF453" s="42" t="s">
        <v>56</v>
      </c>
      <c r="AG453" s="43"/>
      <c r="AH453" s="44" t="s">
        <v>56</v>
      </c>
      <c r="AI453" s="43"/>
      <c r="AJ453" s="45">
        <v>2.1074760906201857</v>
      </c>
      <c r="AK453" s="46">
        <v>2.7473621294067092</v>
      </c>
      <c r="AM453" s="34">
        <v>27.030812324929972</v>
      </c>
      <c r="AN453" s="47"/>
    </row>
    <row r="454" spans="1:40" x14ac:dyDescent="0.25">
      <c r="A454" s="33"/>
      <c r="B454" s="32" t="s">
        <v>154</v>
      </c>
      <c r="C454" s="34" t="s">
        <v>76</v>
      </c>
      <c r="D454" s="34">
        <v>656</v>
      </c>
      <c r="E454" s="34" t="s">
        <v>159</v>
      </c>
      <c r="F454" s="34" t="s">
        <v>164</v>
      </c>
      <c r="G454" s="34"/>
      <c r="H454" s="34" t="s">
        <v>9</v>
      </c>
      <c r="I454" s="34" t="s">
        <v>9</v>
      </c>
      <c r="J454" s="35">
        <v>35443</v>
      </c>
      <c r="K454" s="34">
        <v>1997</v>
      </c>
      <c r="L454" s="35">
        <v>36537</v>
      </c>
      <c r="M454" s="35">
        <v>36903</v>
      </c>
      <c r="N454" s="35" t="s">
        <v>9</v>
      </c>
      <c r="O454" s="35">
        <v>36903</v>
      </c>
      <c r="P454" s="36">
        <v>36</v>
      </c>
      <c r="Q454" s="36">
        <v>48</v>
      </c>
      <c r="R454" s="37"/>
      <c r="S454" s="32">
        <v>78.7</v>
      </c>
      <c r="T454" s="32"/>
      <c r="U454" s="38">
        <v>214.2</v>
      </c>
      <c r="V454" s="39"/>
      <c r="W454" s="34">
        <v>70.8</v>
      </c>
      <c r="X454" s="40"/>
      <c r="Y454" s="34">
        <v>89.961880559085131</v>
      </c>
      <c r="Z454" s="32"/>
      <c r="AA454" s="34">
        <v>22.490470139771286</v>
      </c>
      <c r="AB454" s="41"/>
      <c r="AC454" s="42" t="s">
        <v>56</v>
      </c>
      <c r="AD454" s="42" t="s">
        <v>56</v>
      </c>
      <c r="AE454" s="42" t="s">
        <v>56</v>
      </c>
      <c r="AF454" s="42" t="s">
        <v>56</v>
      </c>
      <c r="AG454" s="43"/>
      <c r="AH454" s="44" t="s">
        <v>56</v>
      </c>
      <c r="AI454" s="43"/>
      <c r="AJ454" s="45">
        <v>2.8039454090776212</v>
      </c>
      <c r="AK454" s="46">
        <v>2.5250134960113289</v>
      </c>
      <c r="AM454" s="34">
        <v>33.053221288515402</v>
      </c>
      <c r="AN454" s="47"/>
    </row>
    <row r="455" spans="1:40" x14ac:dyDescent="0.25">
      <c r="A455" s="33"/>
      <c r="B455" s="32" t="s">
        <v>154</v>
      </c>
      <c r="C455" s="34" t="s">
        <v>76</v>
      </c>
      <c r="D455" s="34">
        <v>656</v>
      </c>
      <c r="E455" s="34" t="s">
        <v>159</v>
      </c>
      <c r="F455" s="34" t="s">
        <v>159</v>
      </c>
      <c r="G455" s="34"/>
      <c r="H455" s="34" t="s">
        <v>56</v>
      </c>
      <c r="I455" s="34" t="s">
        <v>56</v>
      </c>
      <c r="J455" s="35">
        <v>37013</v>
      </c>
      <c r="K455" s="34">
        <v>2001</v>
      </c>
      <c r="L455" s="35">
        <v>38108</v>
      </c>
      <c r="M455" s="35" t="s">
        <v>9</v>
      </c>
      <c r="N455" s="35" t="s">
        <v>9</v>
      </c>
      <c r="O455" s="35">
        <v>38108</v>
      </c>
      <c r="P455" s="36">
        <v>36</v>
      </c>
      <c r="Q455" s="36">
        <v>36</v>
      </c>
      <c r="R455" s="37"/>
      <c r="S455" s="32">
        <v>107.1</v>
      </c>
      <c r="T455" s="32"/>
      <c r="U455" s="38">
        <v>214.2</v>
      </c>
      <c r="V455" s="39"/>
      <c r="W455" s="34">
        <v>64.260000000000005</v>
      </c>
      <c r="X455" s="40"/>
      <c r="Y455" s="34">
        <v>60.000000000000007</v>
      </c>
      <c r="Z455" s="32"/>
      <c r="AA455" s="34">
        <v>20.000000000000004</v>
      </c>
      <c r="AB455" s="41"/>
      <c r="AC455" s="42" t="s">
        <v>56</v>
      </c>
      <c r="AD455" s="42" t="s">
        <v>56</v>
      </c>
      <c r="AE455" s="49" t="s">
        <v>56</v>
      </c>
      <c r="AF455" s="42" t="s">
        <v>56</v>
      </c>
      <c r="AG455" s="43"/>
      <c r="AH455" s="44" t="s">
        <v>56</v>
      </c>
      <c r="AI455" s="50"/>
      <c r="AJ455" s="45">
        <v>2.2514270433152674</v>
      </c>
      <c r="AK455" s="46">
        <v>2.854189754484604</v>
      </c>
      <c r="AM455" s="34">
        <v>30.000000000000004</v>
      </c>
      <c r="AN455" s="47"/>
    </row>
    <row r="456" spans="1:40" x14ac:dyDescent="0.25">
      <c r="A456" s="33"/>
      <c r="B456" s="32" t="s">
        <v>154</v>
      </c>
      <c r="C456" s="34" t="s">
        <v>76</v>
      </c>
      <c r="D456" s="34">
        <v>656</v>
      </c>
      <c r="E456" s="34" t="s">
        <v>159</v>
      </c>
      <c r="F456" s="34" t="s">
        <v>209</v>
      </c>
      <c r="G456" s="34"/>
      <c r="H456" s="34" t="s">
        <v>56</v>
      </c>
      <c r="I456" s="34" t="s">
        <v>176</v>
      </c>
      <c r="J456" s="35">
        <v>39437</v>
      </c>
      <c r="K456" s="34">
        <v>2007</v>
      </c>
      <c r="L456" s="35">
        <v>40532</v>
      </c>
      <c r="M456" s="35" t="s">
        <v>9</v>
      </c>
      <c r="N456" s="35" t="s">
        <v>9</v>
      </c>
      <c r="O456" s="35">
        <v>40532</v>
      </c>
      <c r="P456" s="36">
        <v>36</v>
      </c>
      <c r="Q456" s="36">
        <v>36</v>
      </c>
      <c r="R456" s="37"/>
      <c r="S456" s="32">
        <v>107.1</v>
      </c>
      <c r="T456" s="32"/>
      <c r="U456" s="38">
        <v>214.2</v>
      </c>
      <c r="V456" s="39"/>
      <c r="W456" s="34">
        <v>69.42</v>
      </c>
      <c r="X456" s="40"/>
      <c r="Y456" s="34">
        <v>64.817927170868344</v>
      </c>
      <c r="Z456" s="32"/>
      <c r="AA456" s="34">
        <v>21.60597572362278</v>
      </c>
      <c r="AB456" s="41"/>
      <c r="AC456" s="42" t="s">
        <v>56</v>
      </c>
      <c r="AD456" s="42" t="s">
        <v>56</v>
      </c>
      <c r="AE456" s="49" t="s">
        <v>56</v>
      </c>
      <c r="AF456" s="42" t="s">
        <v>56</v>
      </c>
      <c r="AG456" s="43"/>
      <c r="AH456" s="44" t="s">
        <v>56</v>
      </c>
      <c r="AI456" s="50"/>
      <c r="AJ456" s="45">
        <v>2.6307025323340105</v>
      </c>
      <c r="AK456" s="46">
        <v>2.6388388328500683</v>
      </c>
      <c r="AM456" s="34">
        <v>32.408963585434172</v>
      </c>
      <c r="AN456" s="47"/>
    </row>
    <row r="457" spans="1:40" x14ac:dyDescent="0.25">
      <c r="A457" s="33"/>
      <c r="B457" s="32" t="s">
        <v>154</v>
      </c>
      <c r="C457" s="34" t="s">
        <v>76</v>
      </c>
      <c r="D457" s="34">
        <v>656</v>
      </c>
      <c r="E457" s="34" t="s">
        <v>218</v>
      </c>
      <c r="F457" s="34" t="s">
        <v>209</v>
      </c>
      <c r="G457" s="34"/>
      <c r="H457" s="34" t="s">
        <v>176</v>
      </c>
      <c r="I457" s="34" t="s">
        <v>176</v>
      </c>
      <c r="J457" s="35">
        <v>40963</v>
      </c>
      <c r="K457" s="34">
        <v>2012</v>
      </c>
      <c r="L457" s="35">
        <v>42058</v>
      </c>
      <c r="M457" s="35">
        <v>42681</v>
      </c>
      <c r="N457" s="35" t="s">
        <v>9</v>
      </c>
      <c r="O457" s="35">
        <v>42681</v>
      </c>
      <c r="P457" s="36">
        <v>36</v>
      </c>
      <c r="Q457" s="36">
        <v>56</v>
      </c>
      <c r="R457" s="37"/>
      <c r="S457" s="32">
        <v>107.1</v>
      </c>
      <c r="T457" s="32"/>
      <c r="U457" s="38">
        <v>214.2</v>
      </c>
      <c r="V457" s="39"/>
      <c r="W457" s="34">
        <v>174.13499999999999</v>
      </c>
      <c r="X457" s="40"/>
      <c r="Y457" s="34">
        <v>162.59103641456582</v>
      </c>
      <c r="Z457" s="32"/>
      <c r="AA457" s="34">
        <v>34.84093637454982</v>
      </c>
      <c r="AB457" s="41"/>
      <c r="AC457" s="42" t="s">
        <v>56</v>
      </c>
      <c r="AD457" s="42" t="s">
        <v>56</v>
      </c>
      <c r="AE457" s="49" t="s">
        <v>56</v>
      </c>
      <c r="AF457" s="42" t="s">
        <v>56</v>
      </c>
      <c r="AG457" s="43"/>
      <c r="AH457" s="44" t="s">
        <v>56</v>
      </c>
      <c r="AI457" s="50"/>
      <c r="AJ457" s="45">
        <v>3.6459956800573865</v>
      </c>
      <c r="AK457" s="46">
        <v>4.7760616106176839</v>
      </c>
      <c r="AM457" s="34">
        <v>81.29551820728291</v>
      </c>
      <c r="AN457" s="47"/>
    </row>
    <row r="458" spans="1:40" x14ac:dyDescent="0.25">
      <c r="A458" s="33"/>
      <c r="B458" s="32" t="s">
        <v>157</v>
      </c>
      <c r="C458" s="34" t="s">
        <v>76</v>
      </c>
      <c r="D458" s="34">
        <v>654</v>
      </c>
      <c r="E458" s="34" t="s">
        <v>54</v>
      </c>
      <c r="F458" s="34" t="s">
        <v>146</v>
      </c>
      <c r="G458" s="34"/>
      <c r="H458" s="34" t="s">
        <v>9</v>
      </c>
      <c r="I458" s="34" t="s">
        <v>9</v>
      </c>
      <c r="J458" s="35">
        <v>30921</v>
      </c>
      <c r="K458" s="34">
        <v>1984</v>
      </c>
      <c r="L458" s="35">
        <v>30921</v>
      </c>
      <c r="M458" s="35" t="s">
        <v>9</v>
      </c>
      <c r="N458" s="35" t="s">
        <v>9</v>
      </c>
      <c r="O458" s="35">
        <v>30921</v>
      </c>
      <c r="P458" s="36">
        <v>0</v>
      </c>
      <c r="Q458" s="36">
        <v>0</v>
      </c>
      <c r="R458" s="37"/>
      <c r="S458" s="32">
        <v>7.5</v>
      </c>
      <c r="T458" s="32"/>
      <c r="U458" s="38">
        <v>28.4</v>
      </c>
      <c r="V458" s="39"/>
      <c r="W458" s="34">
        <v>1.88</v>
      </c>
      <c r="X458" s="40"/>
      <c r="Y458" s="34">
        <v>25.066666666666666</v>
      </c>
      <c r="Z458" s="32"/>
      <c r="AA458" s="34" t="e">
        <v>#DIV/0!</v>
      </c>
      <c r="AB458" s="41"/>
      <c r="AC458" s="42" t="s">
        <v>56</v>
      </c>
      <c r="AD458" s="42" t="s">
        <v>56</v>
      </c>
      <c r="AE458" s="42" t="s">
        <v>56</v>
      </c>
      <c r="AF458" s="42" t="s">
        <v>56</v>
      </c>
      <c r="AG458" s="43"/>
      <c r="AH458" s="44" t="s">
        <v>56</v>
      </c>
      <c r="AI458" s="43"/>
      <c r="AJ458" s="45">
        <v>0.1990432625516661</v>
      </c>
      <c r="AK458" s="46">
        <v>0.94451828004577854</v>
      </c>
      <c r="AM458" s="34">
        <v>6.6197183098591541</v>
      </c>
      <c r="AN458" s="47"/>
    </row>
    <row r="459" spans="1:40" x14ac:dyDescent="0.25">
      <c r="A459" s="33"/>
      <c r="B459" s="32" t="s">
        <v>157</v>
      </c>
      <c r="C459" s="34" t="s">
        <v>76</v>
      </c>
      <c r="D459" s="34">
        <v>654</v>
      </c>
      <c r="E459" s="34" t="s">
        <v>159</v>
      </c>
      <c r="F459" s="34" t="s">
        <v>160</v>
      </c>
      <c r="G459" s="34"/>
      <c r="H459" s="34" t="s">
        <v>9</v>
      </c>
      <c r="I459" s="34" t="s">
        <v>9</v>
      </c>
      <c r="J459" s="35">
        <v>32064</v>
      </c>
      <c r="K459" s="34">
        <v>1987</v>
      </c>
      <c r="L459" s="35">
        <v>33159</v>
      </c>
      <c r="M459" s="35" t="s">
        <v>9</v>
      </c>
      <c r="N459" s="35" t="s">
        <v>9</v>
      </c>
      <c r="O459" s="35">
        <v>33159</v>
      </c>
      <c r="P459" s="36">
        <v>36</v>
      </c>
      <c r="Q459" s="36">
        <v>36</v>
      </c>
      <c r="R459" s="37"/>
      <c r="S459" s="32">
        <v>7.5</v>
      </c>
      <c r="T459" s="32"/>
      <c r="U459" s="38">
        <v>28.4</v>
      </c>
      <c r="V459" s="39"/>
      <c r="W459" s="34">
        <v>5.25</v>
      </c>
      <c r="X459" s="40"/>
      <c r="Y459" s="34">
        <v>70</v>
      </c>
      <c r="Z459" s="32"/>
      <c r="AA459" s="34">
        <v>23.333333333333332</v>
      </c>
      <c r="AB459" s="41"/>
      <c r="AC459" s="42" t="s">
        <v>56</v>
      </c>
      <c r="AD459" s="42" t="s">
        <v>56</v>
      </c>
      <c r="AE459" s="42" t="s">
        <v>56</v>
      </c>
      <c r="AF459" s="42" t="s">
        <v>56</v>
      </c>
      <c r="AG459" s="43"/>
      <c r="AH459" s="44" t="s">
        <v>56</v>
      </c>
      <c r="AI459" s="43"/>
      <c r="AJ459" s="45">
        <v>0.16714185100411466</v>
      </c>
      <c r="AK459" s="46">
        <v>3.1410445489626397</v>
      </c>
      <c r="AM459" s="34">
        <v>18.485915492957748</v>
      </c>
      <c r="AN459" s="47"/>
    </row>
    <row r="460" spans="1:40" x14ac:dyDescent="0.25">
      <c r="A460" s="33"/>
      <c r="B460" s="32" t="s">
        <v>157</v>
      </c>
      <c r="C460" s="34" t="s">
        <v>76</v>
      </c>
      <c r="D460" s="34">
        <v>654</v>
      </c>
      <c r="E460" s="34" t="s">
        <v>159</v>
      </c>
      <c r="F460" s="34" t="s">
        <v>164</v>
      </c>
      <c r="G460" s="34"/>
      <c r="H460" s="34" t="s">
        <v>9</v>
      </c>
      <c r="I460" s="34" t="s">
        <v>9</v>
      </c>
      <c r="J460" s="35">
        <v>34717</v>
      </c>
      <c r="K460" s="34">
        <v>1995</v>
      </c>
      <c r="L460" s="35">
        <v>35812</v>
      </c>
      <c r="M460" s="35">
        <v>36000</v>
      </c>
      <c r="N460" s="35" t="s">
        <v>9</v>
      </c>
      <c r="O460" s="35">
        <v>36000</v>
      </c>
      <c r="P460" s="36">
        <v>36</v>
      </c>
      <c r="Q460" s="36">
        <v>42</v>
      </c>
      <c r="R460" s="37"/>
      <c r="S460" s="32">
        <v>10.5</v>
      </c>
      <c r="T460" s="32"/>
      <c r="U460" s="38">
        <v>28.4</v>
      </c>
      <c r="V460" s="39"/>
      <c r="W460" s="34">
        <v>10.45</v>
      </c>
      <c r="X460" s="40"/>
      <c r="Y460" s="34">
        <v>99.523809523809518</v>
      </c>
      <c r="Z460" s="32"/>
      <c r="AA460" s="34">
        <v>28.435374149659861</v>
      </c>
      <c r="AB460" s="41"/>
      <c r="AC460" s="42" t="s">
        <v>56</v>
      </c>
      <c r="AD460" s="42" t="s">
        <v>56</v>
      </c>
      <c r="AE460" s="42" t="s">
        <v>56</v>
      </c>
      <c r="AF460" s="42" t="s">
        <v>56</v>
      </c>
      <c r="AG460" s="43"/>
      <c r="AH460" s="44" t="s">
        <v>56</v>
      </c>
      <c r="AI460" s="43"/>
      <c r="AJ460" s="45">
        <v>0.3091534835672447</v>
      </c>
      <c r="AK460" s="46">
        <v>3.3801980425451026</v>
      </c>
      <c r="AM460" s="34">
        <v>36.795774647887328</v>
      </c>
      <c r="AN460" s="47"/>
    </row>
    <row r="461" spans="1:40" x14ac:dyDescent="0.25">
      <c r="A461" s="33"/>
      <c r="B461" s="32" t="s">
        <v>157</v>
      </c>
      <c r="C461" s="34" t="s">
        <v>76</v>
      </c>
      <c r="D461" s="34">
        <v>654</v>
      </c>
      <c r="E461" s="34" t="s">
        <v>159</v>
      </c>
      <c r="F461" s="34" t="s">
        <v>159</v>
      </c>
      <c r="G461" s="34"/>
      <c r="H461" s="34" t="s">
        <v>56</v>
      </c>
      <c r="I461" s="34" t="s">
        <v>56</v>
      </c>
      <c r="J461" s="35">
        <v>36875</v>
      </c>
      <c r="K461" s="34">
        <v>2000</v>
      </c>
      <c r="L461" s="35">
        <v>37969</v>
      </c>
      <c r="M461" s="35" t="s">
        <v>9</v>
      </c>
      <c r="N461" s="35" t="s">
        <v>9</v>
      </c>
      <c r="O461" s="35">
        <v>37969</v>
      </c>
      <c r="P461" s="36">
        <v>36</v>
      </c>
      <c r="Q461" s="36">
        <v>36</v>
      </c>
      <c r="R461" s="37"/>
      <c r="S461" s="32">
        <v>14.2</v>
      </c>
      <c r="T461" s="32"/>
      <c r="U461" s="38">
        <v>28.4</v>
      </c>
      <c r="V461" s="39"/>
      <c r="W461" s="34">
        <v>14.2</v>
      </c>
      <c r="X461" s="40"/>
      <c r="Y461" s="34">
        <v>100</v>
      </c>
      <c r="Z461" s="32"/>
      <c r="AA461" s="34">
        <v>33.333333333333336</v>
      </c>
      <c r="AB461" s="41"/>
      <c r="AC461" s="42" t="s">
        <v>56</v>
      </c>
      <c r="AD461" s="42" t="s">
        <v>56</v>
      </c>
      <c r="AE461" s="49" t="s">
        <v>56</v>
      </c>
      <c r="AF461" s="42" t="s">
        <v>56</v>
      </c>
      <c r="AG461" s="43"/>
      <c r="AH461" s="44" t="s">
        <v>56</v>
      </c>
      <c r="AI461" s="50"/>
      <c r="AJ461" s="45">
        <v>0.27919273112263804</v>
      </c>
      <c r="AK461" s="46">
        <v>5.0860923000758627</v>
      </c>
      <c r="AM461" s="34">
        <v>50</v>
      </c>
      <c r="AN461" s="47"/>
    </row>
    <row r="462" spans="1:40" x14ac:dyDescent="0.25">
      <c r="A462" s="33"/>
      <c r="B462" s="32" t="s">
        <v>157</v>
      </c>
      <c r="C462" s="34" t="s">
        <v>76</v>
      </c>
      <c r="D462" s="34">
        <v>654</v>
      </c>
      <c r="E462" s="34" t="s">
        <v>218</v>
      </c>
      <c r="F462" s="34" t="s">
        <v>209</v>
      </c>
      <c r="G462" s="34"/>
      <c r="H462" s="34" t="s">
        <v>56</v>
      </c>
      <c r="I462" s="34" t="s">
        <v>176</v>
      </c>
      <c r="J462" s="35">
        <v>40305</v>
      </c>
      <c r="K462" s="34">
        <v>2010</v>
      </c>
      <c r="L462" s="35">
        <v>41400</v>
      </c>
      <c r="M462" s="35" t="s">
        <v>9</v>
      </c>
      <c r="N462" s="35" t="s">
        <v>9</v>
      </c>
      <c r="O462" s="35">
        <v>41400</v>
      </c>
      <c r="P462" s="36">
        <v>36</v>
      </c>
      <c r="Q462" s="36">
        <v>36</v>
      </c>
      <c r="R462" s="37"/>
      <c r="S462" s="32">
        <v>14.2</v>
      </c>
      <c r="T462" s="32"/>
      <c r="U462" s="38">
        <v>28.4</v>
      </c>
      <c r="V462" s="39"/>
      <c r="W462" s="34">
        <v>22.364999999999998</v>
      </c>
      <c r="X462" s="40"/>
      <c r="Y462" s="34">
        <v>157.5</v>
      </c>
      <c r="Z462" s="32"/>
      <c r="AA462" s="34">
        <v>52.5</v>
      </c>
      <c r="AB462" s="41"/>
      <c r="AC462" s="42" t="s">
        <v>56</v>
      </c>
      <c r="AD462" s="42" t="s">
        <v>56</v>
      </c>
      <c r="AE462" s="49" t="s">
        <v>56</v>
      </c>
      <c r="AF462" s="42" t="s">
        <v>56</v>
      </c>
      <c r="AG462" s="43"/>
      <c r="AH462" s="44" t="s">
        <v>56</v>
      </c>
      <c r="AI462" s="50"/>
      <c r="AJ462" s="45">
        <v>0.55234848185218366</v>
      </c>
      <c r="AK462" s="46">
        <v>4.0490742230346513</v>
      </c>
      <c r="AM462" s="34">
        <v>78.75</v>
      </c>
      <c r="AN462" s="47"/>
    </row>
    <row r="463" spans="1:40" x14ac:dyDescent="0.25">
      <c r="A463" s="33"/>
      <c r="B463" s="32" t="s">
        <v>157</v>
      </c>
      <c r="C463" s="34" t="s">
        <v>76</v>
      </c>
      <c r="D463" s="34">
        <v>654</v>
      </c>
      <c r="E463" s="34" t="s">
        <v>218</v>
      </c>
      <c r="F463" s="34" t="s">
        <v>209</v>
      </c>
      <c r="G463" s="34"/>
      <c r="H463" s="34" t="s">
        <v>176</v>
      </c>
      <c r="I463" s="34" t="s">
        <v>176</v>
      </c>
      <c r="J463" s="35">
        <v>42195</v>
      </c>
      <c r="K463" s="34">
        <v>2015</v>
      </c>
      <c r="L463" s="35">
        <v>43290</v>
      </c>
      <c r="M463" s="35" t="s">
        <v>9</v>
      </c>
      <c r="N463" s="35" t="s">
        <v>9</v>
      </c>
      <c r="O463" s="35">
        <v>43290</v>
      </c>
      <c r="P463" s="36">
        <v>36</v>
      </c>
      <c r="Q463" s="36">
        <v>36</v>
      </c>
      <c r="R463" s="37"/>
      <c r="S463" s="32">
        <v>14.2</v>
      </c>
      <c r="T463" s="32"/>
      <c r="U463" s="38">
        <v>28.4</v>
      </c>
      <c r="V463" s="39"/>
      <c r="W463" s="34">
        <v>17.04</v>
      </c>
      <c r="X463" s="40"/>
      <c r="Y463" s="34">
        <v>120</v>
      </c>
      <c r="Z463" s="32"/>
      <c r="AA463" s="34">
        <v>40</v>
      </c>
      <c r="AB463" s="37"/>
      <c r="AC463" s="49" t="s">
        <v>56</v>
      </c>
      <c r="AD463" s="49" t="s">
        <v>56</v>
      </c>
      <c r="AE463" s="49" t="s">
        <v>56</v>
      </c>
      <c r="AF463" s="49" t="s">
        <v>56</v>
      </c>
      <c r="AG463" s="55"/>
      <c r="AH463" s="49" t="s">
        <v>56</v>
      </c>
      <c r="AI463" s="55"/>
      <c r="AJ463" s="54">
        <v>0.75134362635043905</v>
      </c>
      <c r="AK463" s="56">
        <v>2.2679369868045254</v>
      </c>
      <c r="AM463" s="34">
        <v>60</v>
      </c>
      <c r="AN463" s="47"/>
    </row>
    <row r="464" spans="1:40" x14ac:dyDescent="0.25">
      <c r="A464" s="33"/>
      <c r="B464" s="32" t="s">
        <v>113</v>
      </c>
      <c r="C464" s="34" t="s">
        <v>59</v>
      </c>
      <c r="D464" s="34">
        <v>336</v>
      </c>
      <c r="E464" s="34" t="s">
        <v>54</v>
      </c>
      <c r="F464" s="34" t="s">
        <v>55</v>
      </c>
      <c r="G464" s="34"/>
      <c r="H464" s="34" t="s">
        <v>9</v>
      </c>
      <c r="I464" s="34" t="s">
        <v>9</v>
      </c>
      <c r="J464" s="35">
        <v>24518</v>
      </c>
      <c r="K464" s="34">
        <v>1967</v>
      </c>
      <c r="L464" s="35">
        <v>24882</v>
      </c>
      <c r="M464" s="35" t="s">
        <v>9</v>
      </c>
      <c r="N464" s="35" t="s">
        <v>9</v>
      </c>
      <c r="O464" s="35">
        <v>24882</v>
      </c>
      <c r="P464" s="36">
        <v>12</v>
      </c>
      <c r="Q464" s="36">
        <v>12</v>
      </c>
      <c r="R464" s="37"/>
      <c r="S464" s="32">
        <v>15</v>
      </c>
      <c r="T464" s="32"/>
      <c r="U464" s="38">
        <v>181.79999999999998</v>
      </c>
      <c r="V464" s="39"/>
      <c r="W464" s="34">
        <v>7.5</v>
      </c>
      <c r="X464" s="40"/>
      <c r="Y464" s="34">
        <v>50</v>
      </c>
      <c r="Z464" s="32"/>
      <c r="AA464" s="34">
        <v>50</v>
      </c>
      <c r="AB464" s="41"/>
      <c r="AC464" s="42" t="s">
        <v>56</v>
      </c>
      <c r="AD464" s="42" t="s">
        <v>56</v>
      </c>
      <c r="AE464" s="42" t="s">
        <v>56</v>
      </c>
      <c r="AF464" s="42" t="s">
        <v>56</v>
      </c>
      <c r="AG464" s="43"/>
      <c r="AH464" s="44" t="s">
        <v>56</v>
      </c>
      <c r="AI464" s="43"/>
      <c r="AJ464" s="45">
        <v>0.26957232383422525</v>
      </c>
      <c r="AK464" s="46">
        <v>2.782184718863113</v>
      </c>
      <c r="AM464" s="34">
        <v>4.1254125412541258</v>
      </c>
      <c r="AN464" s="47"/>
    </row>
    <row r="465" spans="1:40" x14ac:dyDescent="0.25">
      <c r="A465" s="33"/>
      <c r="B465" s="32" t="s">
        <v>113</v>
      </c>
      <c r="C465" s="34" t="s">
        <v>59</v>
      </c>
      <c r="D465" s="34">
        <v>336</v>
      </c>
      <c r="E465" s="34" t="s">
        <v>54</v>
      </c>
      <c r="F465" s="34" t="s">
        <v>88</v>
      </c>
      <c r="G465" s="34"/>
      <c r="H465" s="34" t="s">
        <v>9</v>
      </c>
      <c r="I465" s="34" t="s">
        <v>9</v>
      </c>
      <c r="J465" s="35">
        <v>24883</v>
      </c>
      <c r="K465" s="34">
        <v>1968</v>
      </c>
      <c r="L465" s="35">
        <v>25248</v>
      </c>
      <c r="M465" s="35" t="s">
        <v>9</v>
      </c>
      <c r="N465" s="35" t="s">
        <v>9</v>
      </c>
      <c r="O465" s="35">
        <v>25248</v>
      </c>
      <c r="P465" s="36">
        <v>12</v>
      </c>
      <c r="Q465" s="36">
        <v>12</v>
      </c>
      <c r="R465" s="37"/>
      <c r="S465" s="32">
        <v>15</v>
      </c>
      <c r="T465" s="32"/>
      <c r="U465" s="38">
        <v>181.79999999999998</v>
      </c>
      <c r="V465" s="39"/>
      <c r="W465" s="34">
        <v>4</v>
      </c>
      <c r="X465" s="40"/>
      <c r="Y465" s="34">
        <v>26.666666666666668</v>
      </c>
      <c r="Z465" s="32"/>
      <c r="AA465" s="34">
        <v>26.666666666666668</v>
      </c>
      <c r="AB465" s="41"/>
      <c r="AC465" s="42" t="s">
        <v>56</v>
      </c>
      <c r="AD465" s="42" t="s">
        <v>56</v>
      </c>
      <c r="AE465" s="42" t="s">
        <v>56</v>
      </c>
      <c r="AF465" s="42" t="s">
        <v>56</v>
      </c>
      <c r="AG465" s="43"/>
      <c r="AH465" s="44" t="s">
        <v>56</v>
      </c>
      <c r="AI465" s="43"/>
      <c r="AJ465" s="45">
        <v>0.24195146034930679</v>
      </c>
      <c r="AK465" s="46">
        <v>1.6532241608400198</v>
      </c>
      <c r="AM465" s="34">
        <v>2.2002200220022003</v>
      </c>
      <c r="AN465" s="47"/>
    </row>
    <row r="466" spans="1:40" x14ac:dyDescent="0.25">
      <c r="A466" s="33"/>
      <c r="B466" s="32" t="s">
        <v>113</v>
      </c>
      <c r="C466" s="34" t="s">
        <v>59</v>
      </c>
      <c r="D466" s="34">
        <v>336</v>
      </c>
      <c r="E466" s="34" t="s">
        <v>54</v>
      </c>
      <c r="F466" s="34" t="s">
        <v>88</v>
      </c>
      <c r="G466" s="34"/>
      <c r="H466" s="34" t="s">
        <v>9</v>
      </c>
      <c r="I466" s="34" t="s">
        <v>9</v>
      </c>
      <c r="J466" s="35">
        <v>25291</v>
      </c>
      <c r="K466" s="34">
        <v>1969</v>
      </c>
      <c r="L466" s="35">
        <v>25655</v>
      </c>
      <c r="M466" s="35" t="s">
        <v>9</v>
      </c>
      <c r="N466" s="35" t="s">
        <v>9</v>
      </c>
      <c r="O466" s="35">
        <v>25655</v>
      </c>
      <c r="P466" s="36">
        <v>12</v>
      </c>
      <c r="Q466" s="36">
        <v>12</v>
      </c>
      <c r="R466" s="37"/>
      <c r="S466" s="32">
        <v>15</v>
      </c>
      <c r="T466" s="32"/>
      <c r="U466" s="38">
        <v>181.79999999999998</v>
      </c>
      <c r="V466" s="39"/>
      <c r="W466" s="34">
        <v>4</v>
      </c>
      <c r="X466" s="40"/>
      <c r="Y466" s="34">
        <v>26.666666666666668</v>
      </c>
      <c r="Z466" s="32"/>
      <c r="AA466" s="34">
        <v>26.666666666666668</v>
      </c>
      <c r="AB466" s="41"/>
      <c r="AC466" s="42" t="s">
        <v>56</v>
      </c>
      <c r="AD466" s="42" t="s">
        <v>56</v>
      </c>
      <c r="AE466" s="42" t="s">
        <v>56</v>
      </c>
      <c r="AF466" s="42" t="s">
        <v>56</v>
      </c>
      <c r="AG466" s="43"/>
      <c r="AH466" s="44" t="s">
        <v>56</v>
      </c>
      <c r="AI466" s="43"/>
      <c r="AJ466" s="45">
        <v>0.256710192040498</v>
      </c>
      <c r="AK466" s="46">
        <v>1.5581773236993135</v>
      </c>
      <c r="AM466" s="34">
        <v>2.2002200220022003</v>
      </c>
      <c r="AN466" s="47"/>
    </row>
    <row r="467" spans="1:40" x14ac:dyDescent="0.25">
      <c r="A467" s="33"/>
      <c r="B467" s="32" t="s">
        <v>113</v>
      </c>
      <c r="C467" s="34" t="s">
        <v>59</v>
      </c>
      <c r="D467" s="34">
        <v>336</v>
      </c>
      <c r="E467" s="34" t="s">
        <v>54</v>
      </c>
      <c r="F467" s="34" t="s">
        <v>88</v>
      </c>
      <c r="G467" s="34"/>
      <c r="H467" s="34" t="s">
        <v>9</v>
      </c>
      <c r="I467" s="34" t="s">
        <v>9</v>
      </c>
      <c r="J467" s="35">
        <v>25664</v>
      </c>
      <c r="K467" s="34">
        <v>1970</v>
      </c>
      <c r="L467" s="35">
        <v>26028</v>
      </c>
      <c r="M467" s="35" t="s">
        <v>9</v>
      </c>
      <c r="N467" s="35" t="s">
        <v>9</v>
      </c>
      <c r="O467" s="35">
        <v>26028</v>
      </c>
      <c r="P467" s="36">
        <v>12</v>
      </c>
      <c r="Q467" s="36">
        <v>12</v>
      </c>
      <c r="R467" s="37"/>
      <c r="S467" s="32">
        <v>15</v>
      </c>
      <c r="T467" s="32"/>
      <c r="U467" s="38">
        <v>181.79999999999998</v>
      </c>
      <c r="V467" s="39"/>
      <c r="W467" s="34">
        <v>3</v>
      </c>
      <c r="X467" s="40"/>
      <c r="Y467" s="34">
        <v>20</v>
      </c>
      <c r="Z467" s="32"/>
      <c r="AA467" s="34">
        <v>20</v>
      </c>
      <c r="AB467" s="41"/>
      <c r="AC467" s="42" t="s">
        <v>56</v>
      </c>
      <c r="AD467" s="42" t="s">
        <v>56</v>
      </c>
      <c r="AE467" s="42" t="s">
        <v>56</v>
      </c>
      <c r="AF467" s="42" t="s">
        <v>56</v>
      </c>
      <c r="AG467" s="43"/>
      <c r="AH467" s="44" t="s">
        <v>56</v>
      </c>
      <c r="AI467" s="43"/>
      <c r="AJ467" s="45">
        <v>0.27443455783727411</v>
      </c>
      <c r="AK467" s="46">
        <v>1.0931567888687144</v>
      </c>
      <c r="AM467" s="34">
        <v>1.6501650165016504</v>
      </c>
      <c r="AN467" s="47"/>
    </row>
    <row r="468" spans="1:40" x14ac:dyDescent="0.25">
      <c r="A468" s="33"/>
      <c r="B468" s="32" t="s">
        <v>113</v>
      </c>
      <c r="C468" s="34" t="s">
        <v>59</v>
      </c>
      <c r="D468" s="34">
        <v>336</v>
      </c>
      <c r="E468" s="34" t="s">
        <v>54</v>
      </c>
      <c r="F468" s="34" t="s">
        <v>88</v>
      </c>
      <c r="G468" s="34"/>
      <c r="H468" s="34" t="s">
        <v>9</v>
      </c>
      <c r="I468" s="34" t="s">
        <v>9</v>
      </c>
      <c r="J468" s="35">
        <v>26056</v>
      </c>
      <c r="K468" s="34">
        <v>1971</v>
      </c>
      <c r="L468" s="35">
        <v>26421</v>
      </c>
      <c r="M468" s="35" t="s">
        <v>9</v>
      </c>
      <c r="N468" s="35" t="s">
        <v>9</v>
      </c>
      <c r="O468" s="35">
        <v>26421</v>
      </c>
      <c r="P468" s="36">
        <v>12</v>
      </c>
      <c r="Q468" s="36">
        <v>12</v>
      </c>
      <c r="R468" s="37"/>
      <c r="S468" s="32">
        <v>20</v>
      </c>
      <c r="T468" s="32"/>
      <c r="U468" s="38">
        <v>181.79999999999998</v>
      </c>
      <c r="V468" s="39"/>
      <c r="W468" s="34">
        <v>4</v>
      </c>
      <c r="X468" s="40"/>
      <c r="Y468" s="34">
        <v>20</v>
      </c>
      <c r="Z468" s="32"/>
      <c r="AA468" s="34">
        <v>20</v>
      </c>
      <c r="AB468" s="41"/>
      <c r="AC468" s="42" t="s">
        <v>56</v>
      </c>
      <c r="AD468" s="42" t="s">
        <v>56</v>
      </c>
      <c r="AE468" s="42" t="s">
        <v>56</v>
      </c>
      <c r="AF468" s="42" t="s">
        <v>56</v>
      </c>
      <c r="AG468" s="43"/>
      <c r="AH468" s="44" t="s">
        <v>56</v>
      </c>
      <c r="AI468" s="43"/>
      <c r="AJ468" s="45">
        <v>0.26504600693720309</v>
      </c>
      <c r="AK468" s="46">
        <v>1.5091719532857226</v>
      </c>
      <c r="AM468" s="34">
        <v>2.2002200220022003</v>
      </c>
      <c r="AN468" s="47"/>
    </row>
    <row r="469" spans="1:40" x14ac:dyDescent="0.25">
      <c r="A469" s="33"/>
      <c r="B469" s="32" t="s">
        <v>113</v>
      </c>
      <c r="C469" s="34" t="s">
        <v>59</v>
      </c>
      <c r="D469" s="34">
        <v>336</v>
      </c>
      <c r="E469" s="34" t="s">
        <v>54</v>
      </c>
      <c r="F469" s="34" t="s">
        <v>88</v>
      </c>
      <c r="G469" s="34"/>
      <c r="H469" s="34" t="s">
        <v>9</v>
      </c>
      <c r="I469" s="34" t="s">
        <v>9</v>
      </c>
      <c r="J469" s="35">
        <v>26434</v>
      </c>
      <c r="K469" s="34">
        <v>1972</v>
      </c>
      <c r="L469" s="35">
        <v>26798</v>
      </c>
      <c r="M469" s="35" t="s">
        <v>9</v>
      </c>
      <c r="N469" s="35" t="s">
        <v>9</v>
      </c>
      <c r="O469" s="35">
        <v>26798</v>
      </c>
      <c r="P469" s="36">
        <v>12</v>
      </c>
      <c r="Q469" s="36">
        <v>12</v>
      </c>
      <c r="R469" s="37"/>
      <c r="S469" s="32">
        <v>20</v>
      </c>
      <c r="T469" s="32"/>
      <c r="U469" s="38">
        <v>181.79999999999998</v>
      </c>
      <c r="V469" s="39"/>
      <c r="W469" s="34">
        <v>2.8</v>
      </c>
      <c r="X469" s="40"/>
      <c r="Y469" s="34">
        <v>13.999999999999998</v>
      </c>
      <c r="Z469" s="32"/>
      <c r="AA469" s="34">
        <v>13.999999999999998</v>
      </c>
      <c r="AB469" s="41"/>
      <c r="AC469" s="42" t="s">
        <v>56</v>
      </c>
      <c r="AD469" s="42" t="s">
        <v>56</v>
      </c>
      <c r="AE469" s="42" t="s">
        <v>56</v>
      </c>
      <c r="AF469" s="42" t="s">
        <v>56</v>
      </c>
      <c r="AG469" s="43"/>
      <c r="AH469" s="44" t="s">
        <v>56</v>
      </c>
      <c r="AI469" s="43"/>
      <c r="AJ469" s="45">
        <v>0.25876523536632795</v>
      </c>
      <c r="AK469" s="46">
        <v>1.0820618913650069</v>
      </c>
      <c r="AM469" s="34">
        <v>1.5401540154015401</v>
      </c>
      <c r="AN469" s="47"/>
    </row>
    <row r="470" spans="1:40" x14ac:dyDescent="0.25">
      <c r="A470" s="33"/>
      <c r="B470" s="32" t="s">
        <v>113</v>
      </c>
      <c r="C470" s="34" t="s">
        <v>59</v>
      </c>
      <c r="D470" s="34">
        <v>336</v>
      </c>
      <c r="E470" s="34" t="s">
        <v>54</v>
      </c>
      <c r="F470" s="34" t="s">
        <v>88</v>
      </c>
      <c r="G470" s="34"/>
      <c r="H470" s="34" t="s">
        <v>9</v>
      </c>
      <c r="I470" s="34" t="s">
        <v>9</v>
      </c>
      <c r="J470" s="35">
        <v>26799</v>
      </c>
      <c r="K470" s="34">
        <v>1973</v>
      </c>
      <c r="L470" s="35">
        <v>27163</v>
      </c>
      <c r="M470" s="35" t="s">
        <v>9</v>
      </c>
      <c r="N470" s="35" t="s">
        <v>9</v>
      </c>
      <c r="O470" s="35">
        <v>27163</v>
      </c>
      <c r="P470" s="36">
        <v>12</v>
      </c>
      <c r="Q470" s="36">
        <v>12</v>
      </c>
      <c r="R470" s="37"/>
      <c r="S470" s="32">
        <v>20</v>
      </c>
      <c r="T470" s="32"/>
      <c r="U470" s="38">
        <v>181.79999999999998</v>
      </c>
      <c r="V470" s="39"/>
      <c r="W470" s="34">
        <v>4</v>
      </c>
      <c r="X470" s="40"/>
      <c r="Y470" s="34">
        <v>20</v>
      </c>
      <c r="Z470" s="32"/>
      <c r="AA470" s="34">
        <v>20</v>
      </c>
      <c r="AB470" s="41"/>
      <c r="AC470" s="42" t="s">
        <v>56</v>
      </c>
      <c r="AD470" s="42" t="s">
        <v>56</v>
      </c>
      <c r="AE470" s="42" t="s">
        <v>56</v>
      </c>
      <c r="AF470" s="42" t="s">
        <v>56</v>
      </c>
      <c r="AG470" s="43"/>
      <c r="AH470" s="44" t="s">
        <v>56</v>
      </c>
      <c r="AI470" s="43"/>
      <c r="AJ470" s="45">
        <v>0.25247916310105045</v>
      </c>
      <c r="AK470" s="46">
        <v>1.584289155140723</v>
      </c>
      <c r="AM470" s="34">
        <v>2.2002200220022003</v>
      </c>
      <c r="AN470" s="47"/>
    </row>
    <row r="471" spans="1:40" x14ac:dyDescent="0.25">
      <c r="A471" s="33"/>
      <c r="B471" s="32" t="s">
        <v>113</v>
      </c>
      <c r="C471" s="34" t="s">
        <v>59</v>
      </c>
      <c r="D471" s="34">
        <v>336</v>
      </c>
      <c r="E471" s="34" t="s">
        <v>54</v>
      </c>
      <c r="F471" s="34" t="s">
        <v>88</v>
      </c>
      <c r="G471" s="34"/>
      <c r="H471" s="34" t="s">
        <v>9</v>
      </c>
      <c r="I471" s="34" t="s">
        <v>9</v>
      </c>
      <c r="J471" s="35">
        <v>27164</v>
      </c>
      <c r="K471" s="34">
        <v>1974</v>
      </c>
      <c r="L471" s="35">
        <v>27528</v>
      </c>
      <c r="M471" s="35" t="s">
        <v>9</v>
      </c>
      <c r="N471" s="35" t="s">
        <v>9</v>
      </c>
      <c r="O471" s="35">
        <v>27528</v>
      </c>
      <c r="P471" s="36">
        <v>12</v>
      </c>
      <c r="Q471" s="36">
        <v>12</v>
      </c>
      <c r="R471" s="37"/>
      <c r="S471" s="32">
        <v>20</v>
      </c>
      <c r="T471" s="32"/>
      <c r="U471" s="38">
        <v>181.79999999999998</v>
      </c>
      <c r="V471" s="39"/>
      <c r="W471" s="34">
        <v>5</v>
      </c>
      <c r="X471" s="40"/>
      <c r="Y471" s="34">
        <v>25</v>
      </c>
      <c r="Z471" s="32"/>
      <c r="AA471" s="34">
        <v>25</v>
      </c>
      <c r="AB471" s="41"/>
      <c r="AC471" s="42" t="s">
        <v>56</v>
      </c>
      <c r="AD471" s="42" t="s">
        <v>56</v>
      </c>
      <c r="AE471" s="42" t="s">
        <v>56</v>
      </c>
      <c r="AF471" s="42" t="s">
        <v>56</v>
      </c>
      <c r="AG471" s="43"/>
      <c r="AH471" s="44" t="s">
        <v>56</v>
      </c>
      <c r="AI471" s="43"/>
      <c r="AJ471" s="45">
        <v>0.29589779140714445</v>
      </c>
      <c r="AK471" s="46">
        <v>1.6897726665084107</v>
      </c>
      <c r="AM471" s="34">
        <v>2.7502750275027505</v>
      </c>
      <c r="AN471" s="47"/>
    </row>
    <row r="472" spans="1:40" x14ac:dyDescent="0.25">
      <c r="A472" s="33"/>
      <c r="B472" s="32" t="s">
        <v>113</v>
      </c>
      <c r="C472" s="34" t="s">
        <v>59</v>
      </c>
      <c r="D472" s="34">
        <v>336</v>
      </c>
      <c r="E472" s="34" t="s">
        <v>54</v>
      </c>
      <c r="F472" s="34" t="s">
        <v>88</v>
      </c>
      <c r="G472" s="34"/>
      <c r="H472" s="34" t="s">
        <v>9</v>
      </c>
      <c r="I472" s="34" t="s">
        <v>9</v>
      </c>
      <c r="J472" s="35">
        <v>27563</v>
      </c>
      <c r="K472" s="34">
        <v>1975</v>
      </c>
      <c r="L472" s="35">
        <v>27928</v>
      </c>
      <c r="M472" s="35" t="s">
        <v>9</v>
      </c>
      <c r="N472" s="35" t="s">
        <v>9</v>
      </c>
      <c r="O472" s="35">
        <v>27928</v>
      </c>
      <c r="P472" s="36">
        <v>12</v>
      </c>
      <c r="Q472" s="36">
        <v>12</v>
      </c>
      <c r="R472" s="37"/>
      <c r="S472" s="32">
        <v>20</v>
      </c>
      <c r="T472" s="32"/>
      <c r="U472" s="38">
        <v>181.79999999999998</v>
      </c>
      <c r="V472" s="39"/>
      <c r="W472" s="34">
        <v>5</v>
      </c>
      <c r="X472" s="40"/>
      <c r="Y472" s="34">
        <v>25</v>
      </c>
      <c r="Z472" s="32"/>
      <c r="AA472" s="34">
        <v>25</v>
      </c>
      <c r="AB472" s="41"/>
      <c r="AC472" s="42" t="s">
        <v>56</v>
      </c>
      <c r="AD472" s="42" t="s">
        <v>56</v>
      </c>
      <c r="AE472" s="42" t="s">
        <v>56</v>
      </c>
      <c r="AF472" s="42" t="s">
        <v>56</v>
      </c>
      <c r="AG472" s="43"/>
      <c r="AH472" s="44" t="s">
        <v>56</v>
      </c>
      <c r="AI472" s="43"/>
      <c r="AJ472" s="45">
        <v>0.34838807410962574</v>
      </c>
      <c r="AK472" s="46">
        <v>1.4351811590504306</v>
      </c>
      <c r="AM472" s="34">
        <v>2.7502750275027505</v>
      </c>
      <c r="AN472" s="47"/>
    </row>
    <row r="473" spans="1:40" x14ac:dyDescent="0.25">
      <c r="A473" s="33"/>
      <c r="B473" s="32" t="s">
        <v>113</v>
      </c>
      <c r="C473" s="34" t="s">
        <v>59</v>
      </c>
      <c r="D473" s="34">
        <v>336</v>
      </c>
      <c r="E473" s="34" t="s">
        <v>54</v>
      </c>
      <c r="F473" s="34" t="s">
        <v>88</v>
      </c>
      <c r="G473" s="34"/>
      <c r="H473" s="34" t="s">
        <v>9</v>
      </c>
      <c r="I473" s="34" t="s">
        <v>9</v>
      </c>
      <c r="J473" s="35">
        <v>27929</v>
      </c>
      <c r="K473" s="34">
        <v>1976</v>
      </c>
      <c r="L473" s="35">
        <v>28293</v>
      </c>
      <c r="M473" s="35" t="s">
        <v>9</v>
      </c>
      <c r="N473" s="35" t="s">
        <v>9</v>
      </c>
      <c r="O473" s="35">
        <v>28293</v>
      </c>
      <c r="P473" s="36">
        <v>12</v>
      </c>
      <c r="Q473" s="36">
        <v>12</v>
      </c>
      <c r="R473" s="37"/>
      <c r="S473" s="32">
        <v>20</v>
      </c>
      <c r="T473" s="32"/>
      <c r="U473" s="38">
        <v>181.79999999999998</v>
      </c>
      <c r="V473" s="39"/>
      <c r="W473" s="34">
        <v>7.25</v>
      </c>
      <c r="X473" s="40"/>
      <c r="Y473" s="34">
        <v>36.25</v>
      </c>
      <c r="Z473" s="32"/>
      <c r="AA473" s="34">
        <v>36.25</v>
      </c>
      <c r="AB473" s="41"/>
      <c r="AC473" s="42" t="s">
        <v>56</v>
      </c>
      <c r="AD473" s="42" t="s">
        <v>56</v>
      </c>
      <c r="AE473" s="42" t="s">
        <v>56</v>
      </c>
      <c r="AF473" s="42" t="s">
        <v>56</v>
      </c>
      <c r="AG473" s="43"/>
      <c r="AH473" s="44" t="s">
        <v>56</v>
      </c>
      <c r="AI473" s="43"/>
      <c r="AJ473" s="45">
        <v>0.36375813440727306</v>
      </c>
      <c r="AK473" s="46">
        <v>1.9930825771947447</v>
      </c>
      <c r="AM473" s="34">
        <v>3.9878987898789879</v>
      </c>
      <c r="AN473" s="47"/>
    </row>
    <row r="474" spans="1:40" x14ac:dyDescent="0.25">
      <c r="A474" s="33"/>
      <c r="B474" s="32" t="s">
        <v>113</v>
      </c>
      <c r="C474" s="34" t="s">
        <v>59</v>
      </c>
      <c r="D474" s="34">
        <v>336</v>
      </c>
      <c r="E474" s="34" t="s">
        <v>54</v>
      </c>
      <c r="F474" s="34" t="s">
        <v>55</v>
      </c>
      <c r="G474" s="34"/>
      <c r="H474" s="34" t="s">
        <v>9</v>
      </c>
      <c r="I474" s="34" t="s">
        <v>9</v>
      </c>
      <c r="J474" s="35">
        <v>28717</v>
      </c>
      <c r="K474" s="34">
        <v>1978</v>
      </c>
      <c r="L474" s="35">
        <v>29081</v>
      </c>
      <c r="M474" s="35" t="s">
        <v>9</v>
      </c>
      <c r="N474" s="35">
        <v>29030</v>
      </c>
      <c r="O474" s="35">
        <v>29030</v>
      </c>
      <c r="P474" s="36">
        <v>12</v>
      </c>
      <c r="Q474" s="36">
        <v>10</v>
      </c>
      <c r="R474" s="37"/>
      <c r="S474" s="32">
        <v>25</v>
      </c>
      <c r="T474" s="32"/>
      <c r="U474" s="38">
        <v>181.79999999999998</v>
      </c>
      <c r="V474" s="39"/>
      <c r="W474" s="34">
        <v>6.25</v>
      </c>
      <c r="X474" s="40"/>
      <c r="Y474" s="34">
        <v>25</v>
      </c>
      <c r="Z474" s="32"/>
      <c r="AA474" s="34">
        <v>30</v>
      </c>
      <c r="AB474" s="41"/>
      <c r="AC474" s="42" t="s">
        <v>56</v>
      </c>
      <c r="AD474" s="42" t="s">
        <v>56</v>
      </c>
      <c r="AE474" s="42" t="s">
        <v>56</v>
      </c>
      <c r="AF474" s="42" t="s">
        <v>56</v>
      </c>
      <c r="AG474" s="43"/>
      <c r="AH474" s="44" t="s">
        <v>56</v>
      </c>
      <c r="AI474" s="43"/>
      <c r="AJ474" s="45">
        <v>0.37722114753565766</v>
      </c>
      <c r="AK474" s="46">
        <v>1.656853026621262</v>
      </c>
      <c r="AM474" s="34">
        <v>3.4378437843784382</v>
      </c>
      <c r="AN474" s="47"/>
    </row>
    <row r="475" spans="1:40" x14ac:dyDescent="0.25">
      <c r="A475" s="33"/>
      <c r="B475" s="32" t="s">
        <v>113</v>
      </c>
      <c r="C475" s="34" t="s">
        <v>59</v>
      </c>
      <c r="D475" s="34">
        <v>336</v>
      </c>
      <c r="E475" s="34" t="s">
        <v>54</v>
      </c>
      <c r="F475" s="34" t="s">
        <v>124</v>
      </c>
      <c r="G475" s="34"/>
      <c r="H475" s="34" t="s">
        <v>9</v>
      </c>
      <c r="I475" s="34" t="s">
        <v>9</v>
      </c>
      <c r="J475" s="35">
        <v>29031</v>
      </c>
      <c r="K475" s="34">
        <v>1979</v>
      </c>
      <c r="L475" s="35">
        <v>30126</v>
      </c>
      <c r="M475" s="35" t="s">
        <v>9</v>
      </c>
      <c r="N475" s="35">
        <v>29396</v>
      </c>
      <c r="O475" s="35">
        <v>29396</v>
      </c>
      <c r="P475" s="36">
        <v>36</v>
      </c>
      <c r="Q475" s="36">
        <v>12</v>
      </c>
      <c r="R475" s="37"/>
      <c r="S475" s="32">
        <v>25</v>
      </c>
      <c r="T475" s="32"/>
      <c r="U475" s="38">
        <v>181.79999999999998</v>
      </c>
      <c r="V475" s="39"/>
      <c r="W475" s="34">
        <v>62.75</v>
      </c>
      <c r="X475" s="40"/>
      <c r="Y475" s="34">
        <v>250.99999999999997</v>
      </c>
      <c r="Z475" s="32"/>
      <c r="AA475" s="34">
        <v>250.99999999999997</v>
      </c>
      <c r="AB475" s="41"/>
      <c r="AC475" s="42" t="s">
        <v>56</v>
      </c>
      <c r="AD475" s="42" t="s">
        <v>56</v>
      </c>
      <c r="AE475" s="42" t="s">
        <v>56</v>
      </c>
      <c r="AF475" s="42" t="s">
        <v>56</v>
      </c>
      <c r="AG475" s="43"/>
      <c r="AH475" s="44" t="s">
        <v>56</v>
      </c>
      <c r="AI475" s="43"/>
      <c r="AJ475" s="45">
        <v>0.390710151774808</v>
      </c>
      <c r="AK475" s="46">
        <v>16.060498995216012</v>
      </c>
      <c r="AM475" s="34">
        <v>34.515951595159521</v>
      </c>
      <c r="AN475" s="47"/>
    </row>
    <row r="476" spans="1:40" x14ac:dyDescent="0.25">
      <c r="A476" s="33"/>
      <c r="B476" s="32" t="s">
        <v>113</v>
      </c>
      <c r="C476" s="34" t="s">
        <v>59</v>
      </c>
      <c r="D476" s="34">
        <v>336</v>
      </c>
      <c r="E476" s="34" t="s">
        <v>54</v>
      </c>
      <c r="F476" s="34" t="s">
        <v>124</v>
      </c>
      <c r="G476" s="34"/>
      <c r="H476" s="34" t="s">
        <v>9</v>
      </c>
      <c r="I476" s="34" t="s">
        <v>9</v>
      </c>
      <c r="J476" s="35">
        <v>29427</v>
      </c>
      <c r="K476" s="34">
        <v>1980</v>
      </c>
      <c r="L476" s="35">
        <v>30521</v>
      </c>
      <c r="M476" s="35" t="s">
        <v>9</v>
      </c>
      <c r="N476" s="35">
        <v>30153</v>
      </c>
      <c r="O476" s="35">
        <v>30153</v>
      </c>
      <c r="P476" s="36">
        <v>36</v>
      </c>
      <c r="Q476" s="36">
        <v>24</v>
      </c>
      <c r="R476" s="37"/>
      <c r="S476" s="32">
        <v>25</v>
      </c>
      <c r="T476" s="32"/>
      <c r="U476" s="38">
        <v>181.79999999999998</v>
      </c>
      <c r="V476" s="39"/>
      <c r="W476" s="34">
        <v>150</v>
      </c>
      <c r="X476" s="40"/>
      <c r="Y476" s="34">
        <v>600</v>
      </c>
      <c r="Z476" s="32"/>
      <c r="AA476" s="34">
        <v>300</v>
      </c>
      <c r="AB476" s="41"/>
      <c r="AC476" s="42" t="s">
        <v>56</v>
      </c>
      <c r="AD476" s="42" t="s">
        <v>56</v>
      </c>
      <c r="AE476" s="42" t="s">
        <v>56</v>
      </c>
      <c r="AF476" s="42" t="s">
        <v>56</v>
      </c>
      <c r="AG476" s="43"/>
      <c r="AH476" s="44" t="s">
        <v>56</v>
      </c>
      <c r="AI476" s="43"/>
      <c r="AJ476" s="45">
        <v>0.43797627084063823</v>
      </c>
      <c r="AK476" s="46">
        <v>34.248430791032263</v>
      </c>
      <c r="AM476" s="34">
        <v>82.508250825082513</v>
      </c>
      <c r="AN476" s="47"/>
    </row>
    <row r="477" spans="1:40" x14ac:dyDescent="0.25">
      <c r="A477" s="33"/>
      <c r="B477" s="32" t="s">
        <v>113</v>
      </c>
      <c r="C477" s="34" t="s">
        <v>59</v>
      </c>
      <c r="D477" s="34">
        <v>336</v>
      </c>
      <c r="E477" s="34" t="s">
        <v>54</v>
      </c>
      <c r="F477" s="34" t="s">
        <v>55</v>
      </c>
      <c r="G477" s="34"/>
      <c r="H477" s="34" t="s">
        <v>9</v>
      </c>
      <c r="I477" s="34" t="s">
        <v>9</v>
      </c>
      <c r="J477" s="35">
        <v>33067</v>
      </c>
      <c r="K477" s="34">
        <v>1990</v>
      </c>
      <c r="L477" s="35">
        <v>33431</v>
      </c>
      <c r="M477" s="35">
        <v>33603</v>
      </c>
      <c r="N477" s="35" t="s">
        <v>9</v>
      </c>
      <c r="O477" s="35">
        <v>33603</v>
      </c>
      <c r="P477" s="36">
        <v>12</v>
      </c>
      <c r="Q477" s="36">
        <v>18</v>
      </c>
      <c r="R477" s="37"/>
      <c r="S477" s="32">
        <v>49.2</v>
      </c>
      <c r="T477" s="32"/>
      <c r="U477" s="38">
        <v>181.79999999999998</v>
      </c>
      <c r="V477" s="39"/>
      <c r="W477" s="34">
        <v>49.5</v>
      </c>
      <c r="X477" s="40"/>
      <c r="Y477" s="34">
        <v>100.60975609756098</v>
      </c>
      <c r="Z477" s="32"/>
      <c r="AA477" s="34">
        <v>67.073170731707307</v>
      </c>
      <c r="AB477" s="41"/>
      <c r="AC477" s="42" t="s">
        <v>56</v>
      </c>
      <c r="AD477" s="42" t="s">
        <v>56</v>
      </c>
      <c r="AE477" s="42" t="s">
        <v>56</v>
      </c>
      <c r="AF477" s="42" t="s">
        <v>56</v>
      </c>
      <c r="AG477" s="43"/>
      <c r="AH477" s="44" t="s">
        <v>56</v>
      </c>
      <c r="AI477" s="43"/>
      <c r="AJ477" s="45">
        <v>0.45837387496993898</v>
      </c>
      <c r="AK477" s="46">
        <v>10.79904477611127</v>
      </c>
      <c r="AM477" s="34">
        <v>27.227722772277229</v>
      </c>
      <c r="AN477" s="47"/>
    </row>
    <row r="478" spans="1:40" x14ac:dyDescent="0.25">
      <c r="A478" s="33"/>
      <c r="B478" s="32" t="s">
        <v>113</v>
      </c>
      <c r="C478" s="34" t="s">
        <v>59</v>
      </c>
      <c r="D478" s="34">
        <v>336</v>
      </c>
      <c r="E478" s="34" t="s">
        <v>159</v>
      </c>
      <c r="F478" s="34" t="s">
        <v>164</v>
      </c>
      <c r="G478" s="34"/>
      <c r="H478" s="34" t="s">
        <v>9</v>
      </c>
      <c r="I478" s="34" t="s">
        <v>9</v>
      </c>
      <c r="J478" s="35">
        <v>33067</v>
      </c>
      <c r="K478" s="34">
        <v>1990</v>
      </c>
      <c r="L478" s="35">
        <v>34162</v>
      </c>
      <c r="M478" s="35">
        <v>34323</v>
      </c>
      <c r="N478" s="35" t="s">
        <v>9</v>
      </c>
      <c r="O478" s="35">
        <v>34323</v>
      </c>
      <c r="P478" s="36">
        <v>36</v>
      </c>
      <c r="Q478" s="36">
        <v>41</v>
      </c>
      <c r="R478" s="37"/>
      <c r="S478" s="32">
        <v>49.2</v>
      </c>
      <c r="T478" s="32"/>
      <c r="U478" s="38">
        <v>181.79999999999998</v>
      </c>
      <c r="V478" s="39"/>
      <c r="W478" s="34">
        <v>81.52</v>
      </c>
      <c r="X478" s="40"/>
      <c r="Y478" s="34">
        <v>165.6910569105691</v>
      </c>
      <c r="Z478" s="32"/>
      <c r="AA478" s="34">
        <v>48.494943486020226</v>
      </c>
      <c r="AB478" s="41"/>
      <c r="AC478" s="42" t="s">
        <v>56</v>
      </c>
      <c r="AD478" s="42" t="s">
        <v>56</v>
      </c>
      <c r="AE478" s="42" t="s">
        <v>56</v>
      </c>
      <c r="AF478" s="42" t="s">
        <v>56</v>
      </c>
      <c r="AG478" s="43"/>
      <c r="AH478" s="44" t="s">
        <v>56</v>
      </c>
      <c r="AI478" s="43"/>
      <c r="AJ478" s="45">
        <v>0.45837387496993898</v>
      </c>
      <c r="AK478" s="46">
        <v>17.784608689870517</v>
      </c>
      <c r="AM478" s="34">
        <v>44.840484048404846</v>
      </c>
      <c r="AN478" s="47"/>
    </row>
    <row r="479" spans="1:40" x14ac:dyDescent="0.25">
      <c r="A479" s="33"/>
      <c r="B479" s="32" t="s">
        <v>113</v>
      </c>
      <c r="C479" s="34" t="s">
        <v>59</v>
      </c>
      <c r="D479" s="34">
        <v>336</v>
      </c>
      <c r="E479" s="34" t="s">
        <v>159</v>
      </c>
      <c r="F479" s="34" t="s">
        <v>164</v>
      </c>
      <c r="G479" s="34"/>
      <c r="H479" s="34" t="s">
        <v>9</v>
      </c>
      <c r="I479" s="34" t="s">
        <v>9</v>
      </c>
      <c r="J479" s="35">
        <v>34535</v>
      </c>
      <c r="K479" s="34">
        <v>1994</v>
      </c>
      <c r="L479" s="35">
        <v>35630</v>
      </c>
      <c r="M479" s="35">
        <v>35902</v>
      </c>
      <c r="N479" s="35" t="s">
        <v>9</v>
      </c>
      <c r="O479" s="35">
        <v>35902</v>
      </c>
      <c r="P479" s="36">
        <v>36</v>
      </c>
      <c r="Q479" s="36">
        <v>45</v>
      </c>
      <c r="R479" s="37"/>
      <c r="S479" s="32">
        <v>67.2</v>
      </c>
      <c r="T479" s="32"/>
      <c r="U479" s="38">
        <v>181.79999999999998</v>
      </c>
      <c r="V479" s="39"/>
      <c r="W479" s="34">
        <v>53.76</v>
      </c>
      <c r="X479" s="40"/>
      <c r="Y479" s="34">
        <v>80</v>
      </c>
      <c r="Z479" s="32"/>
      <c r="AA479" s="34">
        <v>21.333333333333332</v>
      </c>
      <c r="AB479" s="41"/>
      <c r="AC479" s="42" t="s">
        <v>56</v>
      </c>
      <c r="AD479" s="42" t="s">
        <v>56</v>
      </c>
      <c r="AE479" s="42" t="s">
        <v>56</v>
      </c>
      <c r="AF479" s="42" t="s">
        <v>56</v>
      </c>
      <c r="AG479" s="43"/>
      <c r="AH479" s="44" t="s">
        <v>56</v>
      </c>
      <c r="AI479" s="43"/>
      <c r="AJ479" s="45">
        <v>0.59887541801753619</v>
      </c>
      <c r="AK479" s="46">
        <v>8.9768252933076322</v>
      </c>
      <c r="AM479" s="34">
        <v>29.57095709570957</v>
      </c>
      <c r="AN479" s="47"/>
    </row>
    <row r="480" spans="1:40" x14ac:dyDescent="0.25">
      <c r="A480" s="33"/>
      <c r="B480" s="32" t="s">
        <v>113</v>
      </c>
      <c r="C480" s="34" t="s">
        <v>59</v>
      </c>
      <c r="D480" s="34">
        <v>336</v>
      </c>
      <c r="E480" s="34" t="s">
        <v>159</v>
      </c>
      <c r="F480" s="34" t="s">
        <v>164</v>
      </c>
      <c r="G480" s="34"/>
      <c r="H480" s="34" t="s">
        <v>9</v>
      </c>
      <c r="I480" s="34" t="s">
        <v>9</v>
      </c>
      <c r="J480" s="35">
        <v>35991</v>
      </c>
      <c r="K480" s="34">
        <v>1998</v>
      </c>
      <c r="L480" s="35">
        <v>37086</v>
      </c>
      <c r="M480" s="35">
        <v>37256</v>
      </c>
      <c r="N480" s="35" t="s">
        <v>9</v>
      </c>
      <c r="O480" s="35">
        <v>37256</v>
      </c>
      <c r="P480" s="36">
        <v>36</v>
      </c>
      <c r="Q480" s="36">
        <v>42</v>
      </c>
      <c r="R480" s="37"/>
      <c r="S480" s="32">
        <v>67.2</v>
      </c>
      <c r="T480" s="32"/>
      <c r="U480" s="38">
        <v>181.79999999999998</v>
      </c>
      <c r="V480" s="39"/>
      <c r="W480" s="34">
        <v>53.76</v>
      </c>
      <c r="X480" s="40"/>
      <c r="Y480" s="34">
        <v>80</v>
      </c>
      <c r="Z480" s="32"/>
      <c r="AA480" s="34">
        <v>22.857142857142858</v>
      </c>
      <c r="AB480" s="41"/>
      <c r="AC480" s="42" t="s">
        <v>56</v>
      </c>
      <c r="AD480" s="42" t="s">
        <v>56</v>
      </c>
      <c r="AE480" s="42" t="s">
        <v>56</v>
      </c>
      <c r="AF480" s="42" t="s">
        <v>56</v>
      </c>
      <c r="AG480" s="43"/>
      <c r="AH480" s="44" t="s">
        <v>56</v>
      </c>
      <c r="AI480" s="43"/>
      <c r="AJ480" s="45">
        <v>0.79097495287976916</v>
      </c>
      <c r="AK480" s="46">
        <v>6.796675394621718</v>
      </c>
      <c r="AM480" s="34">
        <v>29.57095709570957</v>
      </c>
      <c r="AN480" s="47"/>
    </row>
    <row r="481" spans="1:40" x14ac:dyDescent="0.25">
      <c r="A481" s="33"/>
      <c r="B481" s="32" t="s">
        <v>113</v>
      </c>
      <c r="C481" s="34" t="s">
        <v>59</v>
      </c>
      <c r="D481" s="34">
        <v>336</v>
      </c>
      <c r="E481" s="34" t="s">
        <v>159</v>
      </c>
      <c r="F481" s="34" t="s">
        <v>159</v>
      </c>
      <c r="G481" s="34"/>
      <c r="H481" s="34" t="s">
        <v>56</v>
      </c>
      <c r="I481" s="34" t="s">
        <v>56</v>
      </c>
      <c r="J481" s="35">
        <v>37519</v>
      </c>
      <c r="K481" s="34">
        <v>2002</v>
      </c>
      <c r="L481" s="35">
        <v>38614</v>
      </c>
      <c r="M481" s="35">
        <v>38972</v>
      </c>
      <c r="N481" s="35" t="s">
        <v>9</v>
      </c>
      <c r="O481" s="35">
        <v>38972</v>
      </c>
      <c r="P481" s="36">
        <v>36</v>
      </c>
      <c r="Q481" s="36">
        <v>48</v>
      </c>
      <c r="R481" s="37"/>
      <c r="S481" s="32">
        <v>90.899999999999991</v>
      </c>
      <c r="T481" s="32"/>
      <c r="U481" s="38">
        <v>181.79999999999998</v>
      </c>
      <c r="V481" s="39"/>
      <c r="W481" s="34">
        <v>54.55</v>
      </c>
      <c r="X481" s="40"/>
      <c r="Y481" s="34">
        <v>60.011001100110015</v>
      </c>
      <c r="Z481" s="32"/>
      <c r="AA481" s="34">
        <v>15.002750275027504</v>
      </c>
      <c r="AB481" s="41"/>
      <c r="AC481" s="42" t="s">
        <v>56</v>
      </c>
      <c r="AD481" s="42" t="s">
        <v>56</v>
      </c>
      <c r="AE481" s="49" t="s">
        <v>56</v>
      </c>
      <c r="AF481" s="42" t="s">
        <v>56</v>
      </c>
      <c r="AG481" s="43"/>
      <c r="AH481" s="44" t="s">
        <v>56</v>
      </c>
      <c r="AI481" s="50"/>
      <c r="AJ481" s="45">
        <v>0.85321173098956038</v>
      </c>
      <c r="AK481" s="46">
        <v>6.3934892147735196</v>
      </c>
      <c r="AM481" s="34">
        <v>30.005500550055007</v>
      </c>
      <c r="AN481" s="47"/>
    </row>
    <row r="482" spans="1:40" x14ac:dyDescent="0.25">
      <c r="A482" s="33"/>
      <c r="B482" s="32" t="s">
        <v>78</v>
      </c>
      <c r="C482" s="34" t="s">
        <v>59</v>
      </c>
      <c r="D482" s="34">
        <v>263</v>
      </c>
      <c r="E482" s="34" t="s">
        <v>54</v>
      </c>
      <c r="F482" s="34" t="s">
        <v>55</v>
      </c>
      <c r="G482" s="34"/>
      <c r="H482" s="34" t="s">
        <v>9</v>
      </c>
      <c r="I482" s="34" t="s">
        <v>9</v>
      </c>
      <c r="J482" s="35">
        <v>21380</v>
      </c>
      <c r="K482" s="34">
        <v>1958</v>
      </c>
      <c r="L482" s="35">
        <v>21744</v>
      </c>
      <c r="M482" s="35" t="s">
        <v>9</v>
      </c>
      <c r="N482" s="35" t="s">
        <v>9</v>
      </c>
      <c r="O482" s="35">
        <v>21744</v>
      </c>
      <c r="P482" s="36">
        <v>12</v>
      </c>
      <c r="Q482" s="36">
        <v>12</v>
      </c>
      <c r="R482" s="37"/>
      <c r="S482" s="32">
        <v>7.5</v>
      </c>
      <c r="T482" s="32"/>
      <c r="U482" s="38">
        <v>163.79999999999998</v>
      </c>
      <c r="V482" s="39"/>
      <c r="W482" s="34">
        <v>5</v>
      </c>
      <c r="X482" s="40"/>
      <c r="Y482" s="34">
        <v>66.666666666666657</v>
      </c>
      <c r="Z482" s="32"/>
      <c r="AA482" s="34">
        <v>66.666666666666657</v>
      </c>
      <c r="AB482" s="41"/>
      <c r="AC482" s="42" t="s">
        <v>56</v>
      </c>
      <c r="AD482" s="42" t="s">
        <v>56</v>
      </c>
      <c r="AE482" s="42" t="s">
        <v>56</v>
      </c>
      <c r="AF482" s="42" t="s">
        <v>56</v>
      </c>
      <c r="AG482" s="43"/>
      <c r="AH482" s="44" t="s">
        <v>56</v>
      </c>
      <c r="AI482" s="43"/>
      <c r="AJ482" s="45" t="s">
        <v>56</v>
      </c>
      <c r="AK482" s="46" t="s">
        <v>56</v>
      </c>
      <c r="AM482" s="34">
        <v>3.0525030525030528</v>
      </c>
      <c r="AN482" s="47"/>
    </row>
    <row r="483" spans="1:40" x14ac:dyDescent="0.25">
      <c r="A483" s="33"/>
      <c r="B483" s="32" t="s">
        <v>78</v>
      </c>
      <c r="C483" s="34" t="s">
        <v>59</v>
      </c>
      <c r="D483" s="34">
        <v>263</v>
      </c>
      <c r="E483" s="34" t="s">
        <v>54</v>
      </c>
      <c r="F483" s="34" t="s">
        <v>55</v>
      </c>
      <c r="G483" s="34"/>
      <c r="H483" s="34" t="s">
        <v>9</v>
      </c>
      <c r="I483" s="34" t="s">
        <v>9</v>
      </c>
      <c r="J483" s="35">
        <v>21745</v>
      </c>
      <c r="K483" s="34">
        <v>1959</v>
      </c>
      <c r="L483" s="35">
        <v>21823</v>
      </c>
      <c r="M483" s="35" t="s">
        <v>9</v>
      </c>
      <c r="N483" s="35" t="s">
        <v>9</v>
      </c>
      <c r="O483" s="35">
        <v>21823</v>
      </c>
      <c r="P483" s="36">
        <v>3</v>
      </c>
      <c r="Q483" s="36">
        <v>3</v>
      </c>
      <c r="R483" s="37"/>
      <c r="S483" s="32">
        <v>7.5</v>
      </c>
      <c r="T483" s="32"/>
      <c r="U483" s="38">
        <v>163.79999999999998</v>
      </c>
      <c r="V483" s="39"/>
      <c r="W483" s="34">
        <v>2.25</v>
      </c>
      <c r="X483" s="40"/>
      <c r="Y483" s="34">
        <v>30</v>
      </c>
      <c r="Z483" s="32"/>
      <c r="AA483" s="34">
        <v>120</v>
      </c>
      <c r="AB483" s="41"/>
      <c r="AC483" s="42" t="s">
        <v>56</v>
      </c>
      <c r="AD483" s="42" t="s">
        <v>56</v>
      </c>
      <c r="AE483" s="42" t="s">
        <v>56</v>
      </c>
      <c r="AF483" s="42" t="s">
        <v>56</v>
      </c>
      <c r="AG483" s="43"/>
      <c r="AH483" s="44" t="s">
        <v>56</v>
      </c>
      <c r="AI483" s="43"/>
      <c r="AJ483" s="45" t="s">
        <v>56</v>
      </c>
      <c r="AK483" s="46" t="s">
        <v>56</v>
      </c>
      <c r="AM483" s="34">
        <v>1.3736263736263739</v>
      </c>
      <c r="AN483" s="47"/>
    </row>
    <row r="484" spans="1:40" x14ac:dyDescent="0.25">
      <c r="A484" s="33"/>
      <c r="B484" s="32" t="s">
        <v>78</v>
      </c>
      <c r="C484" s="34" t="s">
        <v>59</v>
      </c>
      <c r="D484" s="34">
        <v>263</v>
      </c>
      <c r="E484" s="34" t="s">
        <v>54</v>
      </c>
      <c r="F484" s="34" t="s">
        <v>55</v>
      </c>
      <c r="G484" s="34"/>
      <c r="H484" s="34" t="s">
        <v>9</v>
      </c>
      <c r="I484" s="34" t="s">
        <v>9</v>
      </c>
      <c r="J484" s="35">
        <v>21824</v>
      </c>
      <c r="K484" s="34">
        <v>1959</v>
      </c>
      <c r="L484" s="35">
        <v>22189</v>
      </c>
      <c r="M484" s="35" t="s">
        <v>9</v>
      </c>
      <c r="N484" s="35" t="s">
        <v>9</v>
      </c>
      <c r="O484" s="35">
        <v>22189</v>
      </c>
      <c r="P484" s="36">
        <v>12</v>
      </c>
      <c r="Q484" s="36">
        <v>12</v>
      </c>
      <c r="R484" s="37"/>
      <c r="S484" s="32">
        <v>11.25</v>
      </c>
      <c r="T484" s="32"/>
      <c r="U484" s="38">
        <v>163.79999999999998</v>
      </c>
      <c r="V484" s="39"/>
      <c r="W484" s="34">
        <v>4</v>
      </c>
      <c r="X484" s="40"/>
      <c r="Y484" s="34">
        <v>35.555555555555557</v>
      </c>
      <c r="Z484" s="32"/>
      <c r="AA484" s="34">
        <v>35.555555555555557</v>
      </c>
      <c r="AB484" s="41"/>
      <c r="AC484" s="42" t="s">
        <v>56</v>
      </c>
      <c r="AD484" s="42" t="s">
        <v>56</v>
      </c>
      <c r="AE484" s="42" t="s">
        <v>56</v>
      </c>
      <c r="AF484" s="42" t="s">
        <v>56</v>
      </c>
      <c r="AG484" s="43"/>
      <c r="AH484" s="44" t="s">
        <v>56</v>
      </c>
      <c r="AI484" s="43"/>
      <c r="AJ484" s="45" t="s">
        <v>56</v>
      </c>
      <c r="AK484" s="46" t="s">
        <v>56</v>
      </c>
      <c r="AM484" s="34">
        <v>2.4420024420024422</v>
      </c>
      <c r="AN484" s="47"/>
    </row>
    <row r="485" spans="1:40" x14ac:dyDescent="0.25">
      <c r="A485" s="33"/>
      <c r="B485" s="32" t="s">
        <v>78</v>
      </c>
      <c r="C485" s="34" t="s">
        <v>59</v>
      </c>
      <c r="D485" s="34">
        <v>263</v>
      </c>
      <c r="E485" s="34" t="s">
        <v>54</v>
      </c>
      <c r="F485" s="34" t="s">
        <v>55</v>
      </c>
      <c r="G485" s="34"/>
      <c r="H485" s="34" t="s">
        <v>9</v>
      </c>
      <c r="I485" s="34" t="s">
        <v>9</v>
      </c>
      <c r="J485" s="35">
        <v>22190</v>
      </c>
      <c r="K485" s="34">
        <v>1960</v>
      </c>
      <c r="L485" s="35">
        <v>22554</v>
      </c>
      <c r="M485" s="35" t="s">
        <v>9</v>
      </c>
      <c r="N485" s="35" t="s">
        <v>9</v>
      </c>
      <c r="O485" s="35">
        <v>22554</v>
      </c>
      <c r="P485" s="36">
        <v>12</v>
      </c>
      <c r="Q485" s="36">
        <v>12</v>
      </c>
      <c r="R485" s="37"/>
      <c r="S485" s="32">
        <v>11.25</v>
      </c>
      <c r="T485" s="32"/>
      <c r="U485" s="38">
        <v>163.79999999999998</v>
      </c>
      <c r="V485" s="39"/>
      <c r="W485" s="34">
        <v>6</v>
      </c>
      <c r="X485" s="40"/>
      <c r="Y485" s="34">
        <v>53.333333333333336</v>
      </c>
      <c r="Z485" s="32"/>
      <c r="AA485" s="34">
        <v>53.333333333333336</v>
      </c>
      <c r="AB485" s="41"/>
      <c r="AC485" s="42" t="s">
        <v>56</v>
      </c>
      <c r="AD485" s="42" t="s">
        <v>56</v>
      </c>
      <c r="AE485" s="42" t="s">
        <v>56</v>
      </c>
      <c r="AF485" s="42" t="s">
        <v>56</v>
      </c>
      <c r="AG485" s="43"/>
      <c r="AH485" s="44" t="s">
        <v>56</v>
      </c>
      <c r="AI485" s="43"/>
      <c r="AJ485" s="45" t="s">
        <v>56</v>
      </c>
      <c r="AK485" s="46" t="s">
        <v>56</v>
      </c>
      <c r="AM485" s="34">
        <v>3.6630036630036633</v>
      </c>
      <c r="AN485" s="47"/>
    </row>
    <row r="486" spans="1:40" x14ac:dyDescent="0.25">
      <c r="A486" s="33"/>
      <c r="B486" s="32" t="s">
        <v>78</v>
      </c>
      <c r="C486" s="34" t="s">
        <v>59</v>
      </c>
      <c r="D486" s="34">
        <v>263</v>
      </c>
      <c r="E486" s="34" t="s">
        <v>54</v>
      </c>
      <c r="F486" s="34" t="s">
        <v>55</v>
      </c>
      <c r="G486" s="34"/>
      <c r="H486" s="34" t="s">
        <v>9</v>
      </c>
      <c r="I486" s="34" t="s">
        <v>9</v>
      </c>
      <c r="J486" s="35">
        <v>22555</v>
      </c>
      <c r="K486" s="34">
        <v>1961</v>
      </c>
      <c r="L486" s="35">
        <v>22919</v>
      </c>
      <c r="M486" s="35" t="s">
        <v>9</v>
      </c>
      <c r="N486" s="35" t="s">
        <v>9</v>
      </c>
      <c r="O486" s="35">
        <v>22919</v>
      </c>
      <c r="P486" s="36">
        <v>12</v>
      </c>
      <c r="Q486" s="36">
        <v>12</v>
      </c>
      <c r="R486" s="37"/>
      <c r="S486" s="32">
        <v>11.25</v>
      </c>
      <c r="T486" s="32"/>
      <c r="U486" s="38">
        <v>163.79999999999998</v>
      </c>
      <c r="V486" s="39"/>
      <c r="W486" s="34">
        <v>6</v>
      </c>
      <c r="X486" s="40"/>
      <c r="Y486" s="34">
        <v>53.333333333333336</v>
      </c>
      <c r="Z486" s="32"/>
      <c r="AA486" s="34">
        <v>53.333333333333336</v>
      </c>
      <c r="AB486" s="41"/>
      <c r="AC486" s="42" t="s">
        <v>56</v>
      </c>
      <c r="AD486" s="42" t="s">
        <v>56</v>
      </c>
      <c r="AE486" s="42" t="s">
        <v>56</v>
      </c>
      <c r="AF486" s="42" t="s">
        <v>56</v>
      </c>
      <c r="AG486" s="43"/>
      <c r="AH486" s="44" t="s">
        <v>56</v>
      </c>
      <c r="AI486" s="43"/>
      <c r="AJ486" s="45" t="s">
        <v>56</v>
      </c>
      <c r="AK486" s="46" t="s">
        <v>56</v>
      </c>
      <c r="AM486" s="34">
        <v>3.6630036630036633</v>
      </c>
      <c r="AN486" s="47"/>
    </row>
    <row r="487" spans="1:40" x14ac:dyDescent="0.25">
      <c r="A487" s="33"/>
      <c r="B487" s="32" t="s">
        <v>78</v>
      </c>
      <c r="C487" s="34" t="s">
        <v>59</v>
      </c>
      <c r="D487" s="34">
        <v>263</v>
      </c>
      <c r="E487" s="34" t="s">
        <v>54</v>
      </c>
      <c r="F487" s="34" t="s">
        <v>55</v>
      </c>
      <c r="G487" s="34"/>
      <c r="H487" s="34" t="s">
        <v>9</v>
      </c>
      <c r="I487" s="34" t="s">
        <v>9</v>
      </c>
      <c r="J487" s="35">
        <v>22920</v>
      </c>
      <c r="K487" s="34">
        <v>1962</v>
      </c>
      <c r="L487" s="35">
        <v>23284</v>
      </c>
      <c r="M487" s="35" t="s">
        <v>9</v>
      </c>
      <c r="N487" s="35" t="s">
        <v>9</v>
      </c>
      <c r="O487" s="35">
        <v>23284</v>
      </c>
      <c r="P487" s="36">
        <v>12</v>
      </c>
      <c r="Q487" s="36">
        <v>12</v>
      </c>
      <c r="R487" s="37"/>
      <c r="S487" s="32">
        <v>11.25</v>
      </c>
      <c r="T487" s="32"/>
      <c r="U487" s="38">
        <v>163.79999999999998</v>
      </c>
      <c r="V487" s="39"/>
      <c r="W487" s="34">
        <v>6</v>
      </c>
      <c r="X487" s="40"/>
      <c r="Y487" s="34">
        <v>53.333333333333336</v>
      </c>
      <c r="Z487" s="32"/>
      <c r="AA487" s="34">
        <v>53.333333333333336</v>
      </c>
      <c r="AB487" s="41"/>
      <c r="AC487" s="42" t="s">
        <v>56</v>
      </c>
      <c r="AD487" s="42" t="s">
        <v>56</v>
      </c>
      <c r="AE487" s="42" t="s">
        <v>56</v>
      </c>
      <c r="AF487" s="42" t="s">
        <v>56</v>
      </c>
      <c r="AG487" s="43"/>
      <c r="AH487" s="44" t="s">
        <v>56</v>
      </c>
      <c r="AI487" s="43"/>
      <c r="AJ487" s="45" t="s">
        <v>56</v>
      </c>
      <c r="AK487" s="46" t="s">
        <v>56</v>
      </c>
      <c r="AM487" s="34">
        <v>3.6630036630036633</v>
      </c>
      <c r="AN487" s="47"/>
    </row>
    <row r="488" spans="1:40" x14ac:dyDescent="0.25">
      <c r="A488" s="33"/>
      <c r="B488" s="32" t="s">
        <v>78</v>
      </c>
      <c r="C488" s="34" t="s">
        <v>59</v>
      </c>
      <c r="D488" s="34">
        <v>263</v>
      </c>
      <c r="E488" s="34" t="s">
        <v>54</v>
      </c>
      <c r="F488" s="34" t="s">
        <v>55</v>
      </c>
      <c r="G488" s="34"/>
      <c r="H488" s="34" t="s">
        <v>9</v>
      </c>
      <c r="I488" s="34" t="s">
        <v>9</v>
      </c>
      <c r="J488" s="35">
        <v>23285</v>
      </c>
      <c r="K488" s="34">
        <v>1963</v>
      </c>
      <c r="L488" s="35">
        <v>23650</v>
      </c>
      <c r="M488" s="35" t="s">
        <v>9</v>
      </c>
      <c r="N488" s="35" t="s">
        <v>9</v>
      </c>
      <c r="O488" s="35">
        <v>23650</v>
      </c>
      <c r="P488" s="36">
        <v>12</v>
      </c>
      <c r="Q488" s="36">
        <v>12</v>
      </c>
      <c r="R488" s="37"/>
      <c r="S488" s="32">
        <v>11.25</v>
      </c>
      <c r="T488" s="32"/>
      <c r="U488" s="38">
        <v>163.79999999999998</v>
      </c>
      <c r="V488" s="39"/>
      <c r="W488" s="34">
        <v>4</v>
      </c>
      <c r="X488" s="40"/>
      <c r="Y488" s="34">
        <v>35.555555555555557</v>
      </c>
      <c r="Z488" s="32"/>
      <c r="AA488" s="34">
        <v>35.555555555555557</v>
      </c>
      <c r="AB488" s="41"/>
      <c r="AC488" s="42" t="s">
        <v>56</v>
      </c>
      <c r="AD488" s="42" t="s">
        <v>56</v>
      </c>
      <c r="AE488" s="42" t="s">
        <v>56</v>
      </c>
      <c r="AF488" s="42" t="s">
        <v>56</v>
      </c>
      <c r="AG488" s="43"/>
      <c r="AH488" s="44" t="s">
        <v>56</v>
      </c>
      <c r="AI488" s="43"/>
      <c r="AJ488" s="45">
        <v>0.3214967892148422</v>
      </c>
      <c r="AK488" s="46">
        <v>1.2441803881677262</v>
      </c>
      <c r="AM488" s="34">
        <v>2.4420024420024422</v>
      </c>
      <c r="AN488" s="47"/>
    </row>
    <row r="489" spans="1:40" x14ac:dyDescent="0.25">
      <c r="A489" s="33"/>
      <c r="B489" s="32" t="s">
        <v>78</v>
      </c>
      <c r="C489" s="34" t="s">
        <v>59</v>
      </c>
      <c r="D489" s="34">
        <v>263</v>
      </c>
      <c r="E489" s="34" t="s">
        <v>54</v>
      </c>
      <c r="F489" s="34" t="s">
        <v>55</v>
      </c>
      <c r="G489" s="34"/>
      <c r="H489" s="34" t="s">
        <v>9</v>
      </c>
      <c r="I489" s="34" t="s">
        <v>9</v>
      </c>
      <c r="J489" s="35">
        <v>23651</v>
      </c>
      <c r="K489" s="34">
        <v>1964</v>
      </c>
      <c r="L489" s="35">
        <v>24015</v>
      </c>
      <c r="M489" s="35" t="s">
        <v>9</v>
      </c>
      <c r="N489" s="35" t="s">
        <v>9</v>
      </c>
      <c r="O489" s="35">
        <v>24015</v>
      </c>
      <c r="P489" s="36">
        <v>12</v>
      </c>
      <c r="Q489" s="36">
        <v>12</v>
      </c>
      <c r="R489" s="37"/>
      <c r="S489" s="32">
        <v>11.25</v>
      </c>
      <c r="T489" s="32"/>
      <c r="U489" s="38">
        <v>163.79999999999998</v>
      </c>
      <c r="V489" s="39"/>
      <c r="W489" s="34">
        <v>4</v>
      </c>
      <c r="X489" s="40"/>
      <c r="Y489" s="34">
        <v>35.555555555555557</v>
      </c>
      <c r="Z489" s="32"/>
      <c r="AA489" s="34">
        <v>35.555555555555557</v>
      </c>
      <c r="AB489" s="41"/>
      <c r="AC489" s="42" t="s">
        <v>56</v>
      </c>
      <c r="AD489" s="42" t="s">
        <v>56</v>
      </c>
      <c r="AE489" s="42" t="s">
        <v>56</v>
      </c>
      <c r="AF489" s="42" t="s">
        <v>56</v>
      </c>
      <c r="AG489" s="43"/>
      <c r="AH489" s="44" t="s">
        <v>56</v>
      </c>
      <c r="AI489" s="43"/>
      <c r="AJ489" s="45">
        <v>0.34584628303941978</v>
      </c>
      <c r="AK489" s="46">
        <v>1.1565831978434411</v>
      </c>
      <c r="AM489" s="34">
        <v>2.4420024420024422</v>
      </c>
      <c r="AN489" s="47"/>
    </row>
    <row r="490" spans="1:40" x14ac:dyDescent="0.25">
      <c r="A490" s="33"/>
      <c r="B490" s="32" t="s">
        <v>78</v>
      </c>
      <c r="C490" s="34" t="s">
        <v>59</v>
      </c>
      <c r="D490" s="34">
        <v>263</v>
      </c>
      <c r="E490" s="34" t="s">
        <v>54</v>
      </c>
      <c r="F490" s="34" t="s">
        <v>55</v>
      </c>
      <c r="G490" s="34"/>
      <c r="H490" s="34" t="s">
        <v>9</v>
      </c>
      <c r="I490" s="34" t="s">
        <v>9</v>
      </c>
      <c r="J490" s="35">
        <v>24016</v>
      </c>
      <c r="K490" s="34">
        <v>1965</v>
      </c>
      <c r="L490" s="35">
        <v>24380</v>
      </c>
      <c r="M490" s="35" t="s">
        <v>9</v>
      </c>
      <c r="N490" s="35" t="s">
        <v>9</v>
      </c>
      <c r="O490" s="35">
        <v>24380</v>
      </c>
      <c r="P490" s="36">
        <v>12</v>
      </c>
      <c r="Q490" s="36">
        <v>12</v>
      </c>
      <c r="R490" s="37"/>
      <c r="S490" s="32">
        <v>11.25</v>
      </c>
      <c r="T490" s="32"/>
      <c r="U490" s="38">
        <v>163.79999999999998</v>
      </c>
      <c r="V490" s="39"/>
      <c r="W490" s="34">
        <v>4</v>
      </c>
      <c r="X490" s="40"/>
      <c r="Y490" s="34">
        <v>35.555555555555557</v>
      </c>
      <c r="Z490" s="32"/>
      <c r="AA490" s="34">
        <v>35.555555555555557</v>
      </c>
      <c r="AB490" s="41"/>
      <c r="AC490" s="42" t="s">
        <v>56</v>
      </c>
      <c r="AD490" s="42" t="s">
        <v>56</v>
      </c>
      <c r="AE490" s="42" t="s">
        <v>56</v>
      </c>
      <c r="AF490" s="42" t="s">
        <v>56</v>
      </c>
      <c r="AG490" s="43"/>
      <c r="AH490" s="44" t="s">
        <v>56</v>
      </c>
      <c r="AI490" s="43"/>
      <c r="AJ490" s="45">
        <v>0.36115782318534867</v>
      </c>
      <c r="AK490" s="46">
        <v>1.1075490390103422</v>
      </c>
      <c r="AM490" s="34">
        <v>2.4420024420024422</v>
      </c>
      <c r="AN490" s="47"/>
    </row>
    <row r="491" spans="1:40" x14ac:dyDescent="0.25">
      <c r="A491" s="33"/>
      <c r="B491" s="32" t="s">
        <v>78</v>
      </c>
      <c r="C491" s="34" t="s">
        <v>59</v>
      </c>
      <c r="D491" s="34">
        <v>263</v>
      </c>
      <c r="E491" s="34" t="s">
        <v>54</v>
      </c>
      <c r="F491" s="34" t="s">
        <v>55</v>
      </c>
      <c r="G491" s="34"/>
      <c r="H491" s="34" t="s">
        <v>9</v>
      </c>
      <c r="I491" s="34" t="s">
        <v>9</v>
      </c>
      <c r="J491" s="35">
        <v>24381</v>
      </c>
      <c r="K491" s="34">
        <v>1966</v>
      </c>
      <c r="L491" s="35">
        <v>24745</v>
      </c>
      <c r="M491" s="35" t="s">
        <v>9</v>
      </c>
      <c r="N491" s="35" t="s">
        <v>9</v>
      </c>
      <c r="O491" s="35">
        <v>24745</v>
      </c>
      <c r="P491" s="36">
        <v>12</v>
      </c>
      <c r="Q491" s="36">
        <v>12</v>
      </c>
      <c r="R491" s="37"/>
      <c r="S491" s="32">
        <v>15</v>
      </c>
      <c r="T491" s="32"/>
      <c r="U491" s="38">
        <v>163.79999999999998</v>
      </c>
      <c r="V491" s="39"/>
      <c r="W491" s="34">
        <v>4</v>
      </c>
      <c r="X491" s="40"/>
      <c r="Y491" s="34">
        <v>26.666666666666668</v>
      </c>
      <c r="Z491" s="32"/>
      <c r="AA491" s="34">
        <v>26.666666666666668</v>
      </c>
      <c r="AB491" s="41"/>
      <c r="AC491" s="42" t="s">
        <v>56</v>
      </c>
      <c r="AD491" s="42" t="s">
        <v>56</v>
      </c>
      <c r="AE491" s="42" t="s">
        <v>56</v>
      </c>
      <c r="AF491" s="42" t="s">
        <v>56</v>
      </c>
      <c r="AG491" s="43"/>
      <c r="AH491" s="44" t="s">
        <v>56</v>
      </c>
      <c r="AI491" s="43"/>
      <c r="AJ491" s="45">
        <v>0.39131473380712478</v>
      </c>
      <c r="AK491" s="46">
        <v>1.0221950911696469</v>
      </c>
      <c r="AM491" s="34">
        <v>2.4420024420024422</v>
      </c>
      <c r="AN491" s="47"/>
    </row>
    <row r="492" spans="1:40" x14ac:dyDescent="0.25">
      <c r="A492" s="33"/>
      <c r="B492" s="32" t="s">
        <v>78</v>
      </c>
      <c r="C492" s="34" t="s">
        <v>59</v>
      </c>
      <c r="D492" s="34">
        <v>263</v>
      </c>
      <c r="E492" s="34" t="s">
        <v>54</v>
      </c>
      <c r="F492" s="34" t="s">
        <v>88</v>
      </c>
      <c r="G492" s="34"/>
      <c r="H492" s="34" t="s">
        <v>9</v>
      </c>
      <c r="I492" s="34" t="s">
        <v>9</v>
      </c>
      <c r="J492" s="35">
        <v>25748</v>
      </c>
      <c r="K492" s="34">
        <v>1970</v>
      </c>
      <c r="L492" s="35">
        <v>26112</v>
      </c>
      <c r="M492" s="35" t="s">
        <v>9</v>
      </c>
      <c r="N492" s="35" t="s">
        <v>9</v>
      </c>
      <c r="O492" s="35">
        <v>26112</v>
      </c>
      <c r="P492" s="36">
        <v>12</v>
      </c>
      <c r="Q492" s="36">
        <v>12</v>
      </c>
      <c r="R492" s="37"/>
      <c r="S492" s="32">
        <v>15</v>
      </c>
      <c r="T492" s="32"/>
      <c r="U492" s="38">
        <v>163.79999999999998</v>
      </c>
      <c r="V492" s="39"/>
      <c r="W492" s="34">
        <v>2.2000000000000002</v>
      </c>
      <c r="X492" s="40"/>
      <c r="Y492" s="34">
        <v>14.666666666666666</v>
      </c>
      <c r="Z492" s="32"/>
      <c r="AA492" s="34">
        <v>14.666666666666666</v>
      </c>
      <c r="AB492" s="41"/>
      <c r="AC492" s="42" t="s">
        <v>56</v>
      </c>
      <c r="AD492" s="42" t="s">
        <v>56</v>
      </c>
      <c r="AE492" s="42" t="s">
        <v>56</v>
      </c>
      <c r="AF492" s="42" t="s">
        <v>56</v>
      </c>
      <c r="AG492" s="43"/>
      <c r="AH492" s="44" t="s">
        <v>56</v>
      </c>
      <c r="AI492" s="43"/>
      <c r="AJ492" s="45">
        <v>0.41756994555384019</v>
      </c>
      <c r="AK492" s="46">
        <v>0.52685784104554023</v>
      </c>
      <c r="AM492" s="34">
        <v>1.3431013431013434</v>
      </c>
      <c r="AN492" s="47"/>
    </row>
    <row r="493" spans="1:40" x14ac:dyDescent="0.25">
      <c r="A493" s="33"/>
      <c r="B493" s="32" t="s">
        <v>78</v>
      </c>
      <c r="C493" s="34" t="s">
        <v>59</v>
      </c>
      <c r="D493" s="34">
        <v>263</v>
      </c>
      <c r="E493" s="34" t="s">
        <v>54</v>
      </c>
      <c r="F493" s="34" t="s">
        <v>88</v>
      </c>
      <c r="G493" s="34"/>
      <c r="H493" s="34" t="s">
        <v>9</v>
      </c>
      <c r="I493" s="34" t="s">
        <v>9</v>
      </c>
      <c r="J493" s="35">
        <v>26113</v>
      </c>
      <c r="K493" s="34">
        <v>1971</v>
      </c>
      <c r="L493" s="35">
        <v>26478</v>
      </c>
      <c r="M493" s="35" t="s">
        <v>9</v>
      </c>
      <c r="N493" s="35" t="s">
        <v>9</v>
      </c>
      <c r="O493" s="35">
        <v>26478</v>
      </c>
      <c r="P493" s="36">
        <v>12</v>
      </c>
      <c r="Q493" s="36">
        <v>12</v>
      </c>
      <c r="R493" s="37"/>
      <c r="S493" s="32">
        <v>19</v>
      </c>
      <c r="T493" s="32"/>
      <c r="U493" s="38">
        <v>163.79999999999998</v>
      </c>
      <c r="V493" s="39"/>
      <c r="W493" s="34">
        <v>3</v>
      </c>
      <c r="X493" s="40"/>
      <c r="Y493" s="34">
        <v>15.789473684210526</v>
      </c>
      <c r="Z493" s="32"/>
      <c r="AA493" s="34">
        <v>15.789473684210526</v>
      </c>
      <c r="AB493" s="41"/>
      <c r="AC493" s="42" t="s">
        <v>56</v>
      </c>
      <c r="AD493" s="42" t="s">
        <v>56</v>
      </c>
      <c r="AE493" s="42" t="s">
        <v>56</v>
      </c>
      <c r="AF493" s="42" t="s">
        <v>56</v>
      </c>
      <c r="AG493" s="43"/>
      <c r="AH493" s="44" t="s">
        <v>56</v>
      </c>
      <c r="AI493" s="43"/>
      <c r="AJ493" s="45">
        <v>0.44859610306670389</v>
      </c>
      <c r="AK493" s="46">
        <v>0.66875302292893879</v>
      </c>
      <c r="AM493" s="34">
        <v>1.8315018315018317</v>
      </c>
      <c r="AN493" s="47"/>
    </row>
    <row r="494" spans="1:40" x14ac:dyDescent="0.25">
      <c r="A494" s="33"/>
      <c r="B494" s="32" t="s">
        <v>78</v>
      </c>
      <c r="C494" s="34" t="s">
        <v>59</v>
      </c>
      <c r="D494" s="34">
        <v>263</v>
      </c>
      <c r="E494" s="34" t="s">
        <v>54</v>
      </c>
      <c r="F494" s="34" t="s">
        <v>88</v>
      </c>
      <c r="G494" s="34"/>
      <c r="H494" s="34" t="s">
        <v>9</v>
      </c>
      <c r="I494" s="34" t="s">
        <v>9</v>
      </c>
      <c r="J494" s="35">
        <v>26486</v>
      </c>
      <c r="K494" s="34">
        <v>1972</v>
      </c>
      <c r="L494" s="35">
        <v>26850</v>
      </c>
      <c r="M494" s="35" t="s">
        <v>9</v>
      </c>
      <c r="N494" s="35" t="s">
        <v>9</v>
      </c>
      <c r="O494" s="35">
        <v>26850</v>
      </c>
      <c r="P494" s="36">
        <v>12</v>
      </c>
      <c r="Q494" s="36">
        <v>12</v>
      </c>
      <c r="R494" s="37"/>
      <c r="S494" s="32">
        <v>19</v>
      </c>
      <c r="T494" s="32"/>
      <c r="U494" s="38">
        <v>163.79999999999998</v>
      </c>
      <c r="V494" s="39"/>
      <c r="W494" s="34">
        <v>4</v>
      </c>
      <c r="X494" s="40"/>
      <c r="Y494" s="34">
        <v>21.052631578947366</v>
      </c>
      <c r="Z494" s="32"/>
      <c r="AA494" s="34">
        <v>21.052631578947366</v>
      </c>
      <c r="AB494" s="41"/>
      <c r="AC494" s="42" t="s">
        <v>56</v>
      </c>
      <c r="AD494" s="42" t="s">
        <v>56</v>
      </c>
      <c r="AE494" s="42" t="s">
        <v>56</v>
      </c>
      <c r="AF494" s="42" t="s">
        <v>56</v>
      </c>
      <c r="AG494" s="43"/>
      <c r="AH494" s="44" t="s">
        <v>56</v>
      </c>
      <c r="AI494" s="43"/>
      <c r="AJ494" s="45">
        <v>0.46739912198854999</v>
      </c>
      <c r="AK494" s="46">
        <v>0.85579963928515657</v>
      </c>
      <c r="AM494" s="34">
        <v>2.4420024420024422</v>
      </c>
      <c r="AN494" s="47"/>
    </row>
    <row r="495" spans="1:40" x14ac:dyDescent="0.25">
      <c r="A495" s="33"/>
      <c r="B495" s="32" t="s">
        <v>78</v>
      </c>
      <c r="C495" s="34" t="s">
        <v>59</v>
      </c>
      <c r="D495" s="34">
        <v>263</v>
      </c>
      <c r="E495" s="34" t="s">
        <v>54</v>
      </c>
      <c r="F495" s="34" t="s">
        <v>88</v>
      </c>
      <c r="G495" s="34"/>
      <c r="H495" s="34" t="s">
        <v>9</v>
      </c>
      <c r="I495" s="34" t="s">
        <v>9</v>
      </c>
      <c r="J495" s="35">
        <v>26851</v>
      </c>
      <c r="K495" s="34">
        <v>1973</v>
      </c>
      <c r="L495" s="35">
        <v>27215</v>
      </c>
      <c r="M495" s="35" t="s">
        <v>9</v>
      </c>
      <c r="N495" s="35" t="s">
        <v>9</v>
      </c>
      <c r="O495" s="35">
        <v>27215</v>
      </c>
      <c r="P495" s="36">
        <v>12</v>
      </c>
      <c r="Q495" s="36">
        <v>12</v>
      </c>
      <c r="R495" s="37"/>
      <c r="S495" s="32">
        <v>19</v>
      </c>
      <c r="T495" s="32"/>
      <c r="U495" s="38">
        <v>163.79999999999998</v>
      </c>
      <c r="V495" s="39"/>
      <c r="W495" s="34">
        <v>4</v>
      </c>
      <c r="X495" s="40"/>
      <c r="Y495" s="34">
        <v>21.052631578947366</v>
      </c>
      <c r="Z495" s="32"/>
      <c r="AA495" s="34">
        <v>21.052631578947366</v>
      </c>
      <c r="AB495" s="41"/>
      <c r="AC495" s="42" t="s">
        <v>56</v>
      </c>
      <c r="AD495" s="42" t="s">
        <v>56</v>
      </c>
      <c r="AE495" s="42" t="s">
        <v>56</v>
      </c>
      <c r="AF495" s="42" t="s">
        <v>56</v>
      </c>
      <c r="AG495" s="43"/>
      <c r="AH495" s="44" t="s">
        <v>56</v>
      </c>
      <c r="AI495" s="43"/>
      <c r="AJ495" s="45">
        <v>0.54086562879252142</v>
      </c>
      <c r="AK495" s="46">
        <v>0.7395552216786212</v>
      </c>
      <c r="AM495" s="34">
        <v>2.4420024420024422</v>
      </c>
      <c r="AN495" s="47"/>
    </row>
    <row r="496" spans="1:40" x14ac:dyDescent="0.25">
      <c r="A496" s="33"/>
      <c r="B496" s="32" t="s">
        <v>78</v>
      </c>
      <c r="C496" s="34" t="s">
        <v>59</v>
      </c>
      <c r="D496" s="34">
        <v>263</v>
      </c>
      <c r="E496" s="34" t="s">
        <v>54</v>
      </c>
      <c r="F496" s="34" t="s">
        <v>88</v>
      </c>
      <c r="G496" s="34"/>
      <c r="H496" s="34" t="s">
        <v>9</v>
      </c>
      <c r="I496" s="34" t="s">
        <v>9</v>
      </c>
      <c r="J496" s="35">
        <v>27242</v>
      </c>
      <c r="K496" s="34">
        <v>1974</v>
      </c>
      <c r="L496" s="35">
        <v>27606</v>
      </c>
      <c r="M496" s="35" t="s">
        <v>9</v>
      </c>
      <c r="N496" s="35" t="s">
        <v>9</v>
      </c>
      <c r="O496" s="35">
        <v>27606</v>
      </c>
      <c r="P496" s="36">
        <v>12</v>
      </c>
      <c r="Q496" s="36">
        <v>12</v>
      </c>
      <c r="R496" s="37"/>
      <c r="S496" s="32">
        <v>19</v>
      </c>
      <c r="T496" s="32"/>
      <c r="U496" s="38">
        <v>163.79999999999998</v>
      </c>
      <c r="V496" s="39"/>
      <c r="W496" s="34">
        <v>4</v>
      </c>
      <c r="X496" s="40"/>
      <c r="Y496" s="34">
        <v>21.052631578947366</v>
      </c>
      <c r="Z496" s="32"/>
      <c r="AA496" s="34">
        <v>21.052631578947366</v>
      </c>
      <c r="AB496" s="41"/>
      <c r="AC496" s="42" t="s">
        <v>56</v>
      </c>
      <c r="AD496" s="42" t="s">
        <v>56</v>
      </c>
      <c r="AE496" s="42" t="s">
        <v>56</v>
      </c>
      <c r="AF496" s="42" t="s">
        <v>56</v>
      </c>
      <c r="AG496" s="43"/>
      <c r="AH496" s="44" t="s">
        <v>56</v>
      </c>
      <c r="AI496" s="43"/>
      <c r="AJ496" s="45">
        <v>0.6481574345735458</v>
      </c>
      <c r="AK496" s="46">
        <v>0.61713401507641341</v>
      </c>
      <c r="AM496" s="34">
        <v>2.4420024420024422</v>
      </c>
      <c r="AN496" s="47"/>
    </row>
    <row r="497" spans="1:40" x14ac:dyDescent="0.25">
      <c r="A497" s="33"/>
      <c r="B497" s="32" t="s">
        <v>78</v>
      </c>
      <c r="C497" s="34" t="s">
        <v>59</v>
      </c>
      <c r="D497" s="34">
        <v>263</v>
      </c>
      <c r="E497" s="34" t="s">
        <v>54</v>
      </c>
      <c r="F497" s="34" t="s">
        <v>55</v>
      </c>
      <c r="G497" s="34"/>
      <c r="H497" s="34" t="s">
        <v>9</v>
      </c>
      <c r="I497" s="34" t="s">
        <v>9</v>
      </c>
      <c r="J497" s="35">
        <v>27607</v>
      </c>
      <c r="K497" s="34">
        <v>1975</v>
      </c>
      <c r="L497" s="35">
        <v>27972</v>
      </c>
      <c r="M497" s="35" t="s">
        <v>9</v>
      </c>
      <c r="N497" s="35" t="s">
        <v>9</v>
      </c>
      <c r="O497" s="35">
        <v>27972</v>
      </c>
      <c r="P497" s="36">
        <v>12</v>
      </c>
      <c r="Q497" s="36">
        <v>12</v>
      </c>
      <c r="R497" s="37"/>
      <c r="S497" s="32">
        <v>19</v>
      </c>
      <c r="T497" s="32"/>
      <c r="U497" s="38">
        <v>163.79999999999998</v>
      </c>
      <c r="V497" s="39"/>
      <c r="W497" s="34">
        <v>4.75</v>
      </c>
      <c r="X497" s="40"/>
      <c r="Y497" s="34">
        <v>25</v>
      </c>
      <c r="Z497" s="32"/>
      <c r="AA497" s="34">
        <v>25</v>
      </c>
      <c r="AB497" s="41"/>
      <c r="AC497" s="42" t="s">
        <v>56</v>
      </c>
      <c r="AD497" s="42" t="s">
        <v>56</v>
      </c>
      <c r="AE497" s="42" t="s">
        <v>56</v>
      </c>
      <c r="AF497" s="42" t="s">
        <v>56</v>
      </c>
      <c r="AG497" s="43"/>
      <c r="AH497" s="44" t="s">
        <v>56</v>
      </c>
      <c r="AI497" s="43"/>
      <c r="AJ497" s="45">
        <v>0.80027783374961403</v>
      </c>
      <c r="AK497" s="46">
        <v>0.59354386685239002</v>
      </c>
      <c r="AM497" s="34">
        <v>2.8998778998779002</v>
      </c>
      <c r="AN497" s="47"/>
    </row>
    <row r="498" spans="1:40" x14ac:dyDescent="0.25">
      <c r="A498" s="33"/>
      <c r="B498" s="32" t="s">
        <v>78</v>
      </c>
      <c r="C498" s="34" t="s">
        <v>59</v>
      </c>
      <c r="D498" s="34">
        <v>263</v>
      </c>
      <c r="E498" s="34" t="s">
        <v>54</v>
      </c>
      <c r="F498" s="34" t="s">
        <v>55</v>
      </c>
      <c r="G498" s="34"/>
      <c r="H498" s="34" t="s">
        <v>9</v>
      </c>
      <c r="I498" s="34" t="s">
        <v>9</v>
      </c>
      <c r="J498" s="35">
        <v>27974</v>
      </c>
      <c r="K498" s="34">
        <v>1976</v>
      </c>
      <c r="L498" s="35">
        <v>28338</v>
      </c>
      <c r="M498" s="35" t="s">
        <v>9</v>
      </c>
      <c r="N498" s="35" t="s">
        <v>9</v>
      </c>
      <c r="O498" s="35">
        <v>28338</v>
      </c>
      <c r="P498" s="36">
        <v>12</v>
      </c>
      <c r="Q498" s="36">
        <v>12</v>
      </c>
      <c r="R498" s="37"/>
      <c r="S498" s="32">
        <v>19</v>
      </c>
      <c r="T498" s="32"/>
      <c r="U498" s="38">
        <v>163.79999999999998</v>
      </c>
      <c r="V498" s="39"/>
      <c r="W498" s="34">
        <v>6.88</v>
      </c>
      <c r="X498" s="40"/>
      <c r="Y498" s="34">
        <v>36.210526315789473</v>
      </c>
      <c r="Z498" s="32"/>
      <c r="AA498" s="34">
        <v>36.210526315789473</v>
      </c>
      <c r="AB498" s="41"/>
      <c r="AC498" s="42" t="s">
        <v>56</v>
      </c>
      <c r="AD498" s="42" t="s">
        <v>56</v>
      </c>
      <c r="AE498" s="42" t="s">
        <v>56</v>
      </c>
      <c r="AF498" s="42" t="s">
        <v>56</v>
      </c>
      <c r="AG498" s="43"/>
      <c r="AH498" s="44" t="s">
        <v>56</v>
      </c>
      <c r="AI498" s="43"/>
      <c r="AJ498" s="45">
        <v>0.93594387600273743</v>
      </c>
      <c r="AK498" s="46">
        <v>0.73508681197673409</v>
      </c>
      <c r="AM498" s="34">
        <v>4.2002442002442004</v>
      </c>
      <c r="AN498" s="47"/>
    </row>
    <row r="499" spans="1:40" x14ac:dyDescent="0.25">
      <c r="A499" s="33"/>
      <c r="B499" s="32" t="s">
        <v>78</v>
      </c>
      <c r="C499" s="34" t="s">
        <v>59</v>
      </c>
      <c r="D499" s="34">
        <v>263</v>
      </c>
      <c r="E499" s="34" t="s">
        <v>54</v>
      </c>
      <c r="F499" s="34" t="s">
        <v>88</v>
      </c>
      <c r="G499" s="34"/>
      <c r="H499" s="34" t="s">
        <v>9</v>
      </c>
      <c r="I499" s="34" t="s">
        <v>9</v>
      </c>
      <c r="J499" s="35">
        <v>28339</v>
      </c>
      <c r="K499" s="34">
        <v>1977</v>
      </c>
      <c r="L499" s="35">
        <v>28703</v>
      </c>
      <c r="M499" s="35" t="s">
        <v>9</v>
      </c>
      <c r="N499" s="35" t="s">
        <v>9</v>
      </c>
      <c r="O499" s="35">
        <v>28703</v>
      </c>
      <c r="P499" s="36">
        <v>12</v>
      </c>
      <c r="Q499" s="36">
        <v>12</v>
      </c>
      <c r="R499" s="37"/>
      <c r="S499" s="32">
        <v>19</v>
      </c>
      <c r="T499" s="32"/>
      <c r="U499" s="38">
        <v>163.79999999999998</v>
      </c>
      <c r="V499" s="39"/>
      <c r="W499" s="34">
        <v>6.9</v>
      </c>
      <c r="X499" s="40"/>
      <c r="Y499" s="34">
        <v>36.315789473684212</v>
      </c>
      <c r="Z499" s="32"/>
      <c r="AA499" s="34">
        <v>36.315789473684212</v>
      </c>
      <c r="AB499" s="41"/>
      <c r="AC499" s="42" t="s">
        <v>56</v>
      </c>
      <c r="AD499" s="42" t="s">
        <v>56</v>
      </c>
      <c r="AE499" s="42" t="s">
        <v>56</v>
      </c>
      <c r="AF499" s="42" t="s">
        <v>56</v>
      </c>
      <c r="AG499" s="43"/>
      <c r="AH499" s="44" t="s">
        <v>56</v>
      </c>
      <c r="AI499" s="43"/>
      <c r="AJ499" s="45">
        <v>0.95787005134195369</v>
      </c>
      <c r="AK499" s="46">
        <v>0.72034823411936311</v>
      </c>
      <c r="AM499" s="34">
        <v>4.2124542124542135</v>
      </c>
      <c r="AN499" s="47"/>
    </row>
    <row r="500" spans="1:40" x14ac:dyDescent="0.25">
      <c r="A500" s="33"/>
      <c r="B500" s="32" t="s">
        <v>78</v>
      </c>
      <c r="C500" s="34" t="s">
        <v>59</v>
      </c>
      <c r="D500" s="34">
        <v>263</v>
      </c>
      <c r="E500" s="34" t="s">
        <v>54</v>
      </c>
      <c r="F500" s="34" t="s">
        <v>124</v>
      </c>
      <c r="G500" s="34"/>
      <c r="H500" s="34" t="s">
        <v>9</v>
      </c>
      <c r="I500" s="34" t="s">
        <v>9</v>
      </c>
      <c r="J500" s="35">
        <v>28788</v>
      </c>
      <c r="K500" s="34">
        <v>1978</v>
      </c>
      <c r="L500" s="35">
        <v>29883</v>
      </c>
      <c r="M500" s="35" t="s">
        <v>9</v>
      </c>
      <c r="N500" s="35" t="s">
        <v>9</v>
      </c>
      <c r="O500" s="35">
        <v>29883</v>
      </c>
      <c r="P500" s="36">
        <v>36</v>
      </c>
      <c r="Q500" s="36">
        <v>36</v>
      </c>
      <c r="R500" s="37"/>
      <c r="S500" s="32">
        <v>23</v>
      </c>
      <c r="T500" s="32"/>
      <c r="U500" s="38">
        <v>163.79999999999998</v>
      </c>
      <c r="V500" s="39"/>
      <c r="W500" s="34">
        <v>32.200000000000003</v>
      </c>
      <c r="X500" s="40"/>
      <c r="Y500" s="34">
        <v>140</v>
      </c>
      <c r="Z500" s="32"/>
      <c r="AA500" s="34">
        <v>46.666666666666664</v>
      </c>
      <c r="AB500" s="41"/>
      <c r="AC500" s="42" t="s">
        <v>56</v>
      </c>
      <c r="AD500" s="42" t="s">
        <v>56</v>
      </c>
      <c r="AE500" s="42" t="s">
        <v>56</v>
      </c>
      <c r="AF500" s="42" t="s">
        <v>56</v>
      </c>
      <c r="AG500" s="43"/>
      <c r="AH500" s="44" t="s">
        <v>56</v>
      </c>
      <c r="AI500" s="43"/>
      <c r="AJ500" s="45">
        <v>0.90432107733468892</v>
      </c>
      <c r="AK500" s="46">
        <v>3.5606822407483039</v>
      </c>
      <c r="AM500" s="34">
        <v>19.658119658119663</v>
      </c>
      <c r="AN500" s="47"/>
    </row>
    <row r="501" spans="1:40" x14ac:dyDescent="0.25">
      <c r="A501" s="33"/>
      <c r="B501" s="32" t="s">
        <v>78</v>
      </c>
      <c r="C501" s="34" t="s">
        <v>59</v>
      </c>
      <c r="D501" s="34">
        <v>263</v>
      </c>
      <c r="E501" s="34" t="s">
        <v>54</v>
      </c>
      <c r="F501" s="34" t="s">
        <v>55</v>
      </c>
      <c r="G501" s="34"/>
      <c r="H501" s="34" t="s">
        <v>9</v>
      </c>
      <c r="I501" s="34" t="s">
        <v>9</v>
      </c>
      <c r="J501" s="35">
        <v>30172</v>
      </c>
      <c r="K501" s="34">
        <v>1982</v>
      </c>
      <c r="L501" s="35">
        <v>30589</v>
      </c>
      <c r="M501" s="35" t="s">
        <v>9</v>
      </c>
      <c r="N501" s="35" t="s">
        <v>9</v>
      </c>
      <c r="O501" s="35">
        <v>30589</v>
      </c>
      <c r="P501" s="36">
        <v>14</v>
      </c>
      <c r="Q501" s="36">
        <v>14</v>
      </c>
      <c r="R501" s="37"/>
      <c r="S501" s="32">
        <v>34.5</v>
      </c>
      <c r="T501" s="32"/>
      <c r="U501" s="38">
        <v>163.79999999999998</v>
      </c>
      <c r="V501" s="39"/>
      <c r="W501" s="34">
        <v>34.5</v>
      </c>
      <c r="X501" s="40"/>
      <c r="Y501" s="34">
        <v>100</v>
      </c>
      <c r="Z501" s="32"/>
      <c r="AA501" s="34">
        <v>85.714285714285708</v>
      </c>
      <c r="AB501" s="41"/>
      <c r="AC501" s="42" t="s">
        <v>56</v>
      </c>
      <c r="AD501" s="42" t="s">
        <v>56</v>
      </c>
      <c r="AE501" s="42" t="s">
        <v>56</v>
      </c>
      <c r="AF501" s="42" t="s">
        <v>56</v>
      </c>
      <c r="AG501" s="43"/>
      <c r="AH501" s="44" t="s">
        <v>56</v>
      </c>
      <c r="AI501" s="43"/>
      <c r="AJ501" s="45">
        <v>1.6043407565223962</v>
      </c>
      <c r="AK501" s="46">
        <v>2.150415979880917</v>
      </c>
      <c r="AM501" s="34">
        <v>21.062271062271066</v>
      </c>
      <c r="AN501" s="47"/>
    </row>
    <row r="502" spans="1:40" x14ac:dyDescent="0.25">
      <c r="A502" s="33"/>
      <c r="B502" s="32" t="s">
        <v>78</v>
      </c>
      <c r="C502" s="34" t="s">
        <v>59</v>
      </c>
      <c r="D502" s="34">
        <v>263</v>
      </c>
      <c r="E502" s="34" t="s">
        <v>54</v>
      </c>
      <c r="F502" s="34" t="s">
        <v>55</v>
      </c>
      <c r="G502" s="34"/>
      <c r="H502" s="34" t="s">
        <v>9</v>
      </c>
      <c r="I502" s="34" t="s">
        <v>9</v>
      </c>
      <c r="J502" s="35">
        <v>30627</v>
      </c>
      <c r="K502" s="34">
        <v>1983</v>
      </c>
      <c r="L502" s="35">
        <v>31320</v>
      </c>
      <c r="M502" s="35" t="s">
        <v>9</v>
      </c>
      <c r="N502" s="35" t="s">
        <v>9</v>
      </c>
      <c r="O502" s="35">
        <v>31320</v>
      </c>
      <c r="P502" s="36">
        <v>23</v>
      </c>
      <c r="Q502" s="36">
        <v>23</v>
      </c>
      <c r="R502" s="37"/>
      <c r="S502" s="32">
        <v>34.5</v>
      </c>
      <c r="T502" s="32"/>
      <c r="U502" s="38">
        <v>163.79999999999998</v>
      </c>
      <c r="V502" s="39"/>
      <c r="W502" s="34">
        <v>60</v>
      </c>
      <c r="X502" s="40"/>
      <c r="Y502" s="34">
        <v>173.91304347826087</v>
      </c>
      <c r="Z502" s="32"/>
      <c r="AA502" s="34">
        <v>90.737240075614366</v>
      </c>
      <c r="AB502" s="41"/>
      <c r="AC502" s="42" t="s">
        <v>56</v>
      </c>
      <c r="AD502" s="42" t="s">
        <v>56</v>
      </c>
      <c r="AE502" s="42" t="s">
        <v>56</v>
      </c>
      <c r="AF502" s="42" t="s">
        <v>56</v>
      </c>
      <c r="AG502" s="43"/>
      <c r="AH502" s="44" t="s">
        <v>56</v>
      </c>
      <c r="AI502" s="43"/>
      <c r="AJ502" s="45">
        <v>1.8143546191602484</v>
      </c>
      <c r="AK502" s="46">
        <v>3.3069610188867187</v>
      </c>
      <c r="AM502" s="34">
        <v>36.630036630036635</v>
      </c>
      <c r="AN502" s="47"/>
    </row>
    <row r="503" spans="1:40" x14ac:dyDescent="0.25">
      <c r="A503" s="33"/>
      <c r="B503" s="32" t="s">
        <v>78</v>
      </c>
      <c r="C503" s="34" t="s">
        <v>59</v>
      </c>
      <c r="D503" s="34">
        <v>263</v>
      </c>
      <c r="E503" s="34" t="s">
        <v>159</v>
      </c>
      <c r="F503" s="34" t="s">
        <v>160</v>
      </c>
      <c r="G503" s="34"/>
      <c r="H503" s="34" t="s">
        <v>9</v>
      </c>
      <c r="I503" s="34" t="s">
        <v>9</v>
      </c>
      <c r="J503" s="35">
        <v>31763</v>
      </c>
      <c r="K503" s="34">
        <v>1986</v>
      </c>
      <c r="L503" s="35">
        <v>32858</v>
      </c>
      <c r="M503" s="35" t="s">
        <v>9</v>
      </c>
      <c r="N503" s="35" t="s">
        <v>9</v>
      </c>
      <c r="O503" s="35">
        <v>32858</v>
      </c>
      <c r="P503" s="36">
        <v>36</v>
      </c>
      <c r="Q503" s="36">
        <v>36</v>
      </c>
      <c r="R503" s="37"/>
      <c r="S503" s="32">
        <v>44.1</v>
      </c>
      <c r="T503" s="32"/>
      <c r="U503" s="38">
        <v>163.79999999999998</v>
      </c>
      <c r="V503" s="39"/>
      <c r="W503" s="34">
        <v>30.87</v>
      </c>
      <c r="X503" s="40"/>
      <c r="Y503" s="34">
        <v>70</v>
      </c>
      <c r="Z503" s="32"/>
      <c r="AA503" s="34">
        <v>23.333333333333332</v>
      </c>
      <c r="AB503" s="41"/>
      <c r="AC503" s="42" t="s">
        <v>56</v>
      </c>
      <c r="AD503" s="42" t="s">
        <v>56</v>
      </c>
      <c r="AE503" s="42" t="s">
        <v>56</v>
      </c>
      <c r="AF503" s="42" t="s">
        <v>56</v>
      </c>
      <c r="AG503" s="43"/>
      <c r="AH503" s="44" t="s">
        <v>56</v>
      </c>
      <c r="AI503" s="43"/>
      <c r="AJ503" s="45">
        <v>2.1230611997767772</v>
      </c>
      <c r="AK503" s="46">
        <v>1.4540325075530434</v>
      </c>
      <c r="AM503" s="34">
        <v>18.84615384615385</v>
      </c>
      <c r="AN503" s="47"/>
    </row>
    <row r="504" spans="1:40" x14ac:dyDescent="0.25">
      <c r="A504" s="33"/>
      <c r="B504" s="32" t="s">
        <v>78</v>
      </c>
      <c r="C504" s="34" t="s">
        <v>59</v>
      </c>
      <c r="D504" s="34">
        <v>263</v>
      </c>
      <c r="E504" s="34" t="s">
        <v>54</v>
      </c>
      <c r="F504" s="34" t="s">
        <v>55</v>
      </c>
      <c r="G504" s="34"/>
      <c r="H504" s="34" t="s">
        <v>9</v>
      </c>
      <c r="I504" s="34" t="s">
        <v>9</v>
      </c>
      <c r="J504" s="35">
        <v>32769</v>
      </c>
      <c r="K504" s="34">
        <v>1989</v>
      </c>
      <c r="L504" s="35">
        <v>33238</v>
      </c>
      <c r="M504" s="35" t="s">
        <v>9</v>
      </c>
      <c r="N504" s="35" t="s">
        <v>9</v>
      </c>
      <c r="O504" s="35">
        <v>33238</v>
      </c>
      <c r="P504" s="36">
        <v>15</v>
      </c>
      <c r="Q504" s="36">
        <v>15</v>
      </c>
      <c r="R504" s="37"/>
      <c r="S504" s="32">
        <v>44.1</v>
      </c>
      <c r="T504" s="32"/>
      <c r="U504" s="38">
        <v>163.79999999999998</v>
      </c>
      <c r="V504" s="39"/>
      <c r="W504" s="34">
        <v>21</v>
      </c>
      <c r="X504" s="40"/>
      <c r="Y504" s="34">
        <v>47.619047619047613</v>
      </c>
      <c r="Z504" s="32"/>
      <c r="AA504" s="34">
        <v>38.095238095238088</v>
      </c>
      <c r="AB504" s="41"/>
      <c r="AC504" s="42" t="s">
        <v>56</v>
      </c>
      <c r="AD504" s="42" t="s">
        <v>56</v>
      </c>
      <c r="AE504" s="42" t="s">
        <v>56</v>
      </c>
      <c r="AF504" s="42" t="s">
        <v>56</v>
      </c>
      <c r="AG504" s="43"/>
      <c r="AH504" s="44" t="s">
        <v>56</v>
      </c>
      <c r="AI504" s="43"/>
      <c r="AJ504" s="45">
        <v>0.59177940861934997</v>
      </c>
      <c r="AK504" s="46">
        <v>3.5486195859693765</v>
      </c>
      <c r="AM504" s="34">
        <v>12.820512820512823</v>
      </c>
      <c r="AN504" s="47"/>
    </row>
    <row r="505" spans="1:40" x14ac:dyDescent="0.25">
      <c r="A505" s="33"/>
      <c r="B505" s="32" t="s">
        <v>78</v>
      </c>
      <c r="C505" s="34" t="s">
        <v>59</v>
      </c>
      <c r="D505" s="34">
        <v>263</v>
      </c>
      <c r="E505" s="34" t="s">
        <v>54</v>
      </c>
      <c r="F505" s="34" t="s">
        <v>55</v>
      </c>
      <c r="G505" s="34"/>
      <c r="H505" s="34" t="s">
        <v>9</v>
      </c>
      <c r="I505" s="34" t="s">
        <v>9</v>
      </c>
      <c r="J505" s="35">
        <v>34766</v>
      </c>
      <c r="K505" s="34">
        <v>1995</v>
      </c>
      <c r="L505" s="35">
        <v>35131</v>
      </c>
      <c r="M505" s="35" t="s">
        <v>9</v>
      </c>
      <c r="N505" s="35" t="s">
        <v>9</v>
      </c>
      <c r="O505" s="35">
        <v>35131</v>
      </c>
      <c r="P505" s="36">
        <v>12</v>
      </c>
      <c r="Q505" s="36">
        <v>12</v>
      </c>
      <c r="R505" s="37"/>
      <c r="S505" s="32">
        <v>60.7</v>
      </c>
      <c r="T505" s="32"/>
      <c r="U505" s="38">
        <v>163.79999999999998</v>
      </c>
      <c r="V505" s="39"/>
      <c r="W505" s="34">
        <v>20</v>
      </c>
      <c r="X505" s="40"/>
      <c r="Y505" s="34">
        <v>32.948929159802304</v>
      </c>
      <c r="Z505" s="32"/>
      <c r="AA505" s="34">
        <v>32.948929159802304</v>
      </c>
      <c r="AB505" s="41"/>
      <c r="AC505" s="42" t="s">
        <v>56</v>
      </c>
      <c r="AD505" s="42" t="s">
        <v>56</v>
      </c>
      <c r="AE505" s="42" t="s">
        <v>56</v>
      </c>
      <c r="AF505" s="42" t="s">
        <v>56</v>
      </c>
      <c r="AG505" s="43"/>
      <c r="AH505" s="44" t="s">
        <v>56</v>
      </c>
      <c r="AI505" s="43"/>
      <c r="AJ505" s="45">
        <v>1.8925880980074887</v>
      </c>
      <c r="AK505" s="46">
        <v>1.0567539773211054</v>
      </c>
      <c r="AM505" s="34">
        <v>12.210012210012211</v>
      </c>
      <c r="AN505" s="47"/>
    </row>
    <row r="506" spans="1:40" x14ac:dyDescent="0.25">
      <c r="A506" s="33"/>
      <c r="B506" s="32" t="s">
        <v>78</v>
      </c>
      <c r="C506" s="34" t="s">
        <v>59</v>
      </c>
      <c r="D506" s="34">
        <v>263</v>
      </c>
      <c r="E506" s="34" t="s">
        <v>159</v>
      </c>
      <c r="F506" s="34" t="s">
        <v>164</v>
      </c>
      <c r="G506" s="34"/>
      <c r="H506" s="34" t="s">
        <v>9</v>
      </c>
      <c r="I506" s="34" t="s">
        <v>9</v>
      </c>
      <c r="J506" s="35">
        <v>35356</v>
      </c>
      <c r="K506" s="34">
        <v>1996</v>
      </c>
      <c r="L506" s="35">
        <v>36450</v>
      </c>
      <c r="M506" s="35" t="s">
        <v>9</v>
      </c>
      <c r="N506" s="35" t="s">
        <v>9</v>
      </c>
      <c r="O506" s="35">
        <v>36450</v>
      </c>
      <c r="P506" s="36">
        <v>36</v>
      </c>
      <c r="Q506" s="36">
        <v>36</v>
      </c>
      <c r="R506" s="37"/>
      <c r="S506" s="32">
        <v>60.7</v>
      </c>
      <c r="T506" s="32"/>
      <c r="U506" s="38">
        <v>163.79999999999998</v>
      </c>
      <c r="V506" s="39"/>
      <c r="W506" s="34">
        <v>91.05</v>
      </c>
      <c r="X506" s="40"/>
      <c r="Y506" s="34">
        <v>149.99999999999997</v>
      </c>
      <c r="Z506" s="32"/>
      <c r="AA506" s="34">
        <v>49.999999999999986</v>
      </c>
      <c r="AB506" s="41"/>
      <c r="AC506" s="42" t="s">
        <v>56</v>
      </c>
      <c r="AD506" s="42" t="s">
        <v>56</v>
      </c>
      <c r="AE506" s="42" t="s">
        <v>56</v>
      </c>
      <c r="AF506" s="42" t="s">
        <v>56</v>
      </c>
      <c r="AG506" s="43"/>
      <c r="AH506" s="44" t="s">
        <v>56</v>
      </c>
      <c r="AI506" s="43"/>
      <c r="AJ506" s="45">
        <v>2.0219738680898374</v>
      </c>
      <c r="AK506" s="46">
        <v>4.5030255552221901</v>
      </c>
      <c r="AM506" s="34">
        <v>55.586080586080591</v>
      </c>
      <c r="AN506" s="47"/>
    </row>
    <row r="507" spans="1:40" x14ac:dyDescent="0.25">
      <c r="A507" s="33"/>
      <c r="B507" s="32" t="s">
        <v>78</v>
      </c>
      <c r="C507" s="34" t="s">
        <v>59</v>
      </c>
      <c r="D507" s="34">
        <v>263</v>
      </c>
      <c r="E507" s="34" t="s">
        <v>159</v>
      </c>
      <c r="F507" s="34" t="s">
        <v>159</v>
      </c>
      <c r="G507" s="34"/>
      <c r="H507" s="34" t="s">
        <v>56</v>
      </c>
      <c r="I507" s="34" t="s">
        <v>176</v>
      </c>
      <c r="J507" s="35">
        <v>39041</v>
      </c>
      <c r="K507" s="34">
        <v>2006</v>
      </c>
      <c r="L507" s="35">
        <v>40136</v>
      </c>
      <c r="M507" s="35">
        <v>40209</v>
      </c>
      <c r="N507" s="35" t="s">
        <v>9</v>
      </c>
      <c r="O507" s="35">
        <v>40209</v>
      </c>
      <c r="P507" s="36">
        <v>36</v>
      </c>
      <c r="Q507" s="36">
        <v>38</v>
      </c>
      <c r="R507" s="37"/>
      <c r="S507" s="32">
        <v>81.899999999999991</v>
      </c>
      <c r="T507" s="32"/>
      <c r="U507" s="38">
        <v>163.79999999999998</v>
      </c>
      <c r="V507" s="39"/>
      <c r="W507" s="34">
        <v>180.18</v>
      </c>
      <c r="X507" s="40"/>
      <c r="Y507" s="34">
        <v>220.00000000000003</v>
      </c>
      <c r="Z507" s="32"/>
      <c r="AA507" s="34">
        <v>69.473684210526329</v>
      </c>
      <c r="AB507" s="41"/>
      <c r="AC507" s="42" t="s">
        <v>56</v>
      </c>
      <c r="AD507" s="42" t="s">
        <v>56</v>
      </c>
      <c r="AE507" s="49" t="s">
        <v>56</v>
      </c>
      <c r="AF507" s="42" t="s">
        <v>56</v>
      </c>
      <c r="AG507" s="43"/>
      <c r="AH507" s="44" t="s">
        <v>56</v>
      </c>
      <c r="AI507" s="50"/>
      <c r="AJ507" s="45">
        <v>3.1615288949872089</v>
      </c>
      <c r="AK507" s="46">
        <v>5.6991413327167768</v>
      </c>
      <c r="AM507" s="34">
        <v>110.00000000000001</v>
      </c>
      <c r="AN507" s="47"/>
    </row>
    <row r="508" spans="1:40" x14ac:dyDescent="0.25">
      <c r="A508" s="33"/>
      <c r="B508" s="32" t="s">
        <v>78</v>
      </c>
      <c r="C508" s="34" t="s">
        <v>59</v>
      </c>
      <c r="D508" s="34">
        <v>263</v>
      </c>
      <c r="E508" s="34" t="s">
        <v>218</v>
      </c>
      <c r="F508" s="34" t="s">
        <v>209</v>
      </c>
      <c r="G508" s="34"/>
      <c r="H508" s="34" t="s">
        <v>56</v>
      </c>
      <c r="I508" s="34" t="s">
        <v>176</v>
      </c>
      <c r="J508" s="35">
        <v>40380</v>
      </c>
      <c r="K508" s="34">
        <v>2010</v>
      </c>
      <c r="L508" s="35">
        <v>41475</v>
      </c>
      <c r="M508" s="35">
        <v>42001</v>
      </c>
      <c r="N508" s="35" t="s">
        <v>9</v>
      </c>
      <c r="O508" s="35">
        <v>42001</v>
      </c>
      <c r="P508" s="36">
        <v>36</v>
      </c>
      <c r="Q508" s="36">
        <v>53</v>
      </c>
      <c r="R508" s="37"/>
      <c r="S508" s="32">
        <v>81.899999999999991</v>
      </c>
      <c r="T508" s="32"/>
      <c r="U508" s="38">
        <v>163.79999999999998</v>
      </c>
      <c r="V508" s="39"/>
      <c r="W508" s="34">
        <v>41</v>
      </c>
      <c r="X508" s="40"/>
      <c r="Y508" s="34">
        <v>50.061050061050061</v>
      </c>
      <c r="Z508" s="32"/>
      <c r="AA508" s="34">
        <v>11.334577372313221</v>
      </c>
      <c r="AB508" s="41"/>
      <c r="AC508" s="42" t="s">
        <v>56</v>
      </c>
      <c r="AD508" s="42" t="s">
        <v>56</v>
      </c>
      <c r="AE508" s="49" t="s">
        <v>56</v>
      </c>
      <c r="AF508" s="42" t="s">
        <v>56</v>
      </c>
      <c r="AG508" s="43"/>
      <c r="AH508" s="44" t="s">
        <v>56</v>
      </c>
      <c r="AI508" s="50"/>
      <c r="AJ508" s="45">
        <v>4.2987035766558614</v>
      </c>
      <c r="AK508" s="46">
        <v>0.95377592962331192</v>
      </c>
      <c r="AM508" s="34">
        <v>25.03052503052503</v>
      </c>
      <c r="AN508" s="47"/>
    </row>
    <row r="509" spans="1:40" x14ac:dyDescent="0.25">
      <c r="A509" s="33"/>
      <c r="B509" s="32" t="s">
        <v>78</v>
      </c>
      <c r="C509" s="34" t="s">
        <v>59</v>
      </c>
      <c r="D509" s="34">
        <v>263</v>
      </c>
      <c r="E509" s="34" t="s">
        <v>218</v>
      </c>
      <c r="F509" s="34" t="s">
        <v>209</v>
      </c>
      <c r="G509" s="34"/>
      <c r="H509" s="34" t="s">
        <v>176</v>
      </c>
      <c r="I509" s="34" t="s">
        <v>176</v>
      </c>
      <c r="J509" s="35">
        <v>42142</v>
      </c>
      <c r="K509" s="34">
        <v>2015</v>
      </c>
      <c r="L509" s="35">
        <v>43237</v>
      </c>
      <c r="M509" s="35" t="s">
        <v>9</v>
      </c>
      <c r="N509" s="35">
        <v>42691</v>
      </c>
      <c r="O509" s="35">
        <v>42691</v>
      </c>
      <c r="P509" s="36">
        <v>36</v>
      </c>
      <c r="Q509" s="36">
        <v>18</v>
      </c>
      <c r="R509" s="37"/>
      <c r="S509" s="32">
        <v>81.899999999999991</v>
      </c>
      <c r="T509" s="32"/>
      <c r="U509" s="38">
        <v>163.79999999999998</v>
      </c>
      <c r="V509" s="39"/>
      <c r="W509" s="34">
        <v>49.14</v>
      </c>
      <c r="X509" s="40"/>
      <c r="Y509" s="34">
        <v>60.000000000000007</v>
      </c>
      <c r="Z509" s="32"/>
      <c r="AA509" s="34">
        <v>40.000000000000007</v>
      </c>
      <c r="AB509" s="37"/>
      <c r="AC509" s="49" t="s">
        <v>56</v>
      </c>
      <c r="AD509" s="49" t="s">
        <v>56</v>
      </c>
      <c r="AE509" s="49" t="s">
        <v>56</v>
      </c>
      <c r="AF509" s="49" t="s">
        <v>56</v>
      </c>
      <c r="AG509" s="55"/>
      <c r="AH509" s="49" t="s">
        <v>56</v>
      </c>
      <c r="AI509" s="55"/>
      <c r="AJ509" s="54">
        <v>6.258359975807962</v>
      </c>
      <c r="AK509" s="56">
        <v>0.78518973325205654</v>
      </c>
      <c r="AM509" s="34">
        <v>30.000000000000004</v>
      </c>
      <c r="AN509" s="47"/>
    </row>
    <row r="510" spans="1:40" x14ac:dyDescent="0.25">
      <c r="A510" s="33"/>
      <c r="B510" s="32" t="s">
        <v>74</v>
      </c>
      <c r="C510" s="34" t="s">
        <v>59</v>
      </c>
      <c r="D510" s="34">
        <v>268</v>
      </c>
      <c r="E510" s="34" t="s">
        <v>54</v>
      </c>
      <c r="F510" s="34" t="s">
        <v>55</v>
      </c>
      <c r="G510" s="34"/>
      <c r="H510" s="34" t="s">
        <v>9</v>
      </c>
      <c r="I510" s="34" t="s">
        <v>9</v>
      </c>
      <c r="J510" s="35">
        <v>21136</v>
      </c>
      <c r="K510" s="34">
        <v>1957</v>
      </c>
      <c r="L510" s="35">
        <v>21316</v>
      </c>
      <c r="M510" s="35" t="s">
        <v>9</v>
      </c>
      <c r="N510" s="35" t="s">
        <v>9</v>
      </c>
      <c r="O510" s="35">
        <v>21316</v>
      </c>
      <c r="P510" s="36">
        <v>6</v>
      </c>
      <c r="Q510" s="36">
        <v>6</v>
      </c>
      <c r="R510" s="37"/>
      <c r="S510" s="32">
        <v>7.5</v>
      </c>
      <c r="T510" s="32"/>
      <c r="U510" s="38">
        <v>249.79999999999998</v>
      </c>
      <c r="V510" s="39"/>
      <c r="W510" s="34">
        <v>3.75</v>
      </c>
      <c r="X510" s="40"/>
      <c r="Y510" s="34">
        <v>50</v>
      </c>
      <c r="Z510" s="32"/>
      <c r="AA510" s="34">
        <v>100</v>
      </c>
      <c r="AB510" s="41"/>
      <c r="AC510" s="42" t="s">
        <v>56</v>
      </c>
      <c r="AD510" s="42" t="s">
        <v>56</v>
      </c>
      <c r="AE510" s="42" t="s">
        <v>56</v>
      </c>
      <c r="AF510" s="42" t="s">
        <v>56</v>
      </c>
      <c r="AG510" s="43"/>
      <c r="AH510" s="44" t="s">
        <v>56</v>
      </c>
      <c r="AI510" s="43"/>
      <c r="AJ510" s="45" t="s">
        <v>56</v>
      </c>
      <c r="AK510" s="46" t="s">
        <v>56</v>
      </c>
      <c r="AM510" s="34">
        <v>1.501200960768615</v>
      </c>
      <c r="AN510" s="47"/>
    </row>
    <row r="511" spans="1:40" x14ac:dyDescent="0.25">
      <c r="A511" s="33"/>
      <c r="B511" s="32" t="s">
        <v>74</v>
      </c>
      <c r="C511" s="34" t="s">
        <v>59</v>
      </c>
      <c r="D511" s="34">
        <v>268</v>
      </c>
      <c r="E511" s="34" t="s">
        <v>54</v>
      </c>
      <c r="F511" s="34" t="s">
        <v>55</v>
      </c>
      <c r="G511" s="34"/>
      <c r="H511" s="34" t="s">
        <v>9</v>
      </c>
      <c r="I511" s="34" t="s">
        <v>9</v>
      </c>
      <c r="J511" s="35">
        <v>21579</v>
      </c>
      <c r="K511" s="34">
        <v>1959</v>
      </c>
      <c r="L511" s="35">
        <v>21943</v>
      </c>
      <c r="M511" s="35" t="s">
        <v>9</v>
      </c>
      <c r="N511" s="35" t="s">
        <v>9</v>
      </c>
      <c r="O511" s="35">
        <v>21943</v>
      </c>
      <c r="P511" s="36">
        <v>12</v>
      </c>
      <c r="Q511" s="36">
        <v>12</v>
      </c>
      <c r="R511" s="37"/>
      <c r="S511" s="32">
        <v>7.5</v>
      </c>
      <c r="T511" s="32"/>
      <c r="U511" s="38">
        <v>249.79999999999998</v>
      </c>
      <c r="V511" s="39"/>
      <c r="W511" s="34">
        <v>4.5</v>
      </c>
      <c r="X511" s="40"/>
      <c r="Y511" s="34">
        <v>60</v>
      </c>
      <c r="Z511" s="32"/>
      <c r="AA511" s="34">
        <v>60</v>
      </c>
      <c r="AB511" s="41"/>
      <c r="AC511" s="42" t="s">
        <v>56</v>
      </c>
      <c r="AD511" s="42" t="s">
        <v>56</v>
      </c>
      <c r="AE511" s="42" t="s">
        <v>56</v>
      </c>
      <c r="AF511" s="42" t="s">
        <v>56</v>
      </c>
      <c r="AG511" s="43"/>
      <c r="AH511" s="44" t="s">
        <v>56</v>
      </c>
      <c r="AI511" s="43"/>
      <c r="AJ511" s="45" t="s">
        <v>56</v>
      </c>
      <c r="AK511" s="46" t="s">
        <v>56</v>
      </c>
      <c r="AM511" s="34">
        <v>1.8014411529223382</v>
      </c>
      <c r="AN511" s="47"/>
    </row>
    <row r="512" spans="1:40" x14ac:dyDescent="0.25">
      <c r="A512" s="33"/>
      <c r="B512" s="32" t="s">
        <v>74</v>
      </c>
      <c r="C512" s="34" t="s">
        <v>59</v>
      </c>
      <c r="D512" s="34">
        <v>268</v>
      </c>
      <c r="E512" s="34" t="s">
        <v>54</v>
      </c>
      <c r="F512" s="34" t="s">
        <v>55</v>
      </c>
      <c r="G512" s="34"/>
      <c r="H512" s="34" t="s">
        <v>9</v>
      </c>
      <c r="I512" s="34" t="s">
        <v>9</v>
      </c>
      <c r="J512" s="35">
        <v>21982</v>
      </c>
      <c r="K512" s="34">
        <v>1960</v>
      </c>
      <c r="L512" s="35">
        <v>22346</v>
      </c>
      <c r="M512" s="35" t="s">
        <v>9</v>
      </c>
      <c r="N512" s="35" t="s">
        <v>9</v>
      </c>
      <c r="O512" s="35">
        <v>22346</v>
      </c>
      <c r="P512" s="36">
        <v>12</v>
      </c>
      <c r="Q512" s="36">
        <v>12</v>
      </c>
      <c r="R512" s="37"/>
      <c r="S512" s="32">
        <v>11.25</v>
      </c>
      <c r="T512" s="32"/>
      <c r="U512" s="38">
        <v>249.79999999999998</v>
      </c>
      <c r="V512" s="39"/>
      <c r="W512" s="34">
        <v>7.5</v>
      </c>
      <c r="X512" s="40"/>
      <c r="Y512" s="34">
        <v>66.666666666666657</v>
      </c>
      <c r="Z512" s="32"/>
      <c r="AA512" s="34">
        <v>66.666666666666657</v>
      </c>
      <c r="AB512" s="41"/>
      <c r="AC512" s="42" t="s">
        <v>56</v>
      </c>
      <c r="AD512" s="42" t="s">
        <v>56</v>
      </c>
      <c r="AE512" s="42" t="s">
        <v>56</v>
      </c>
      <c r="AF512" s="42" t="s">
        <v>56</v>
      </c>
      <c r="AG512" s="43"/>
      <c r="AH512" s="44" t="s">
        <v>56</v>
      </c>
      <c r="AI512" s="43"/>
      <c r="AJ512" s="45" t="s">
        <v>56</v>
      </c>
      <c r="AK512" s="46" t="s">
        <v>56</v>
      </c>
      <c r="AM512" s="34">
        <v>3.00240192153723</v>
      </c>
      <c r="AN512" s="47"/>
    </row>
    <row r="513" spans="1:40" x14ac:dyDescent="0.25">
      <c r="A513" s="33"/>
      <c r="B513" s="32" t="s">
        <v>74</v>
      </c>
      <c r="C513" s="34" t="s">
        <v>59</v>
      </c>
      <c r="D513" s="34">
        <v>268</v>
      </c>
      <c r="E513" s="34" t="s">
        <v>54</v>
      </c>
      <c r="F513" s="34" t="s">
        <v>55</v>
      </c>
      <c r="G513" s="34"/>
      <c r="H513" s="34" t="s">
        <v>9</v>
      </c>
      <c r="I513" s="34" t="s">
        <v>9</v>
      </c>
      <c r="J513" s="35">
        <v>22402</v>
      </c>
      <c r="K513" s="34">
        <v>1961</v>
      </c>
      <c r="L513" s="35">
        <v>22766</v>
      </c>
      <c r="M513" s="35" t="s">
        <v>9</v>
      </c>
      <c r="N513" s="35" t="s">
        <v>9</v>
      </c>
      <c r="O513" s="35">
        <v>22766</v>
      </c>
      <c r="P513" s="36">
        <v>12</v>
      </c>
      <c r="Q513" s="36">
        <v>12</v>
      </c>
      <c r="R513" s="37"/>
      <c r="S513" s="32">
        <v>11.25</v>
      </c>
      <c r="T513" s="32"/>
      <c r="U513" s="38">
        <v>249.79999999999998</v>
      </c>
      <c r="V513" s="39"/>
      <c r="W513" s="34">
        <v>7.5</v>
      </c>
      <c r="X513" s="40"/>
      <c r="Y513" s="34">
        <v>66.666666666666657</v>
      </c>
      <c r="Z513" s="32"/>
      <c r="AA513" s="34">
        <v>66.666666666666657</v>
      </c>
      <c r="AB513" s="41"/>
      <c r="AC513" s="42" t="s">
        <v>56</v>
      </c>
      <c r="AD513" s="42" t="s">
        <v>56</v>
      </c>
      <c r="AE513" s="42" t="s">
        <v>56</v>
      </c>
      <c r="AF513" s="42" t="s">
        <v>56</v>
      </c>
      <c r="AG513" s="43"/>
      <c r="AH513" s="44" t="s">
        <v>56</v>
      </c>
      <c r="AI513" s="43"/>
      <c r="AJ513" s="45" t="s">
        <v>56</v>
      </c>
      <c r="AK513" s="46" t="s">
        <v>56</v>
      </c>
      <c r="AM513" s="34">
        <v>3.00240192153723</v>
      </c>
      <c r="AN513" s="47"/>
    </row>
    <row r="514" spans="1:40" x14ac:dyDescent="0.25">
      <c r="A514" s="33"/>
      <c r="B514" s="32" t="s">
        <v>74</v>
      </c>
      <c r="C514" s="34" t="s">
        <v>59</v>
      </c>
      <c r="D514" s="34">
        <v>268</v>
      </c>
      <c r="E514" s="34" t="s">
        <v>54</v>
      </c>
      <c r="F514" s="34" t="s">
        <v>55</v>
      </c>
      <c r="G514" s="34"/>
      <c r="H514" s="34" t="s">
        <v>9</v>
      </c>
      <c r="I514" s="34" t="s">
        <v>9</v>
      </c>
      <c r="J514" s="35">
        <v>22826</v>
      </c>
      <c r="K514" s="34">
        <v>1962</v>
      </c>
      <c r="L514" s="35">
        <v>23190</v>
      </c>
      <c r="M514" s="35" t="s">
        <v>9</v>
      </c>
      <c r="N514" s="35" t="s">
        <v>9</v>
      </c>
      <c r="O514" s="35">
        <v>23190</v>
      </c>
      <c r="P514" s="36">
        <v>12</v>
      </c>
      <c r="Q514" s="36">
        <v>12</v>
      </c>
      <c r="R514" s="37"/>
      <c r="S514" s="32">
        <v>11.25</v>
      </c>
      <c r="T514" s="32"/>
      <c r="U514" s="38">
        <v>249.79999999999998</v>
      </c>
      <c r="V514" s="39"/>
      <c r="W514" s="34">
        <v>7.5</v>
      </c>
      <c r="X514" s="40"/>
      <c r="Y514" s="34">
        <v>66.666666666666657</v>
      </c>
      <c r="Z514" s="32"/>
      <c r="AA514" s="34">
        <v>66.666666666666657</v>
      </c>
      <c r="AB514" s="41"/>
      <c r="AC514" s="42" t="s">
        <v>56</v>
      </c>
      <c r="AD514" s="42" t="s">
        <v>56</v>
      </c>
      <c r="AE514" s="42" t="s">
        <v>56</v>
      </c>
      <c r="AF514" s="42" t="s">
        <v>56</v>
      </c>
      <c r="AG514" s="43"/>
      <c r="AH514" s="44" t="s">
        <v>56</v>
      </c>
      <c r="AI514" s="43"/>
      <c r="AJ514" s="45" t="s">
        <v>56</v>
      </c>
      <c r="AK514" s="46" t="s">
        <v>56</v>
      </c>
      <c r="AM514" s="34">
        <v>3.00240192153723</v>
      </c>
      <c r="AN514" s="47"/>
    </row>
    <row r="515" spans="1:40" x14ac:dyDescent="0.25">
      <c r="A515" s="33"/>
      <c r="B515" s="32" t="s">
        <v>74</v>
      </c>
      <c r="C515" s="34" t="s">
        <v>59</v>
      </c>
      <c r="D515" s="34">
        <v>268</v>
      </c>
      <c r="E515" s="34" t="s">
        <v>54</v>
      </c>
      <c r="F515" s="34" t="s">
        <v>55</v>
      </c>
      <c r="G515" s="34"/>
      <c r="H515" s="34" t="s">
        <v>9</v>
      </c>
      <c r="I515" s="34" t="s">
        <v>9</v>
      </c>
      <c r="J515" s="35">
        <v>23210</v>
      </c>
      <c r="K515" s="34">
        <v>1963</v>
      </c>
      <c r="L515" s="35">
        <v>23575</v>
      </c>
      <c r="M515" s="35" t="s">
        <v>9</v>
      </c>
      <c r="N515" s="35" t="s">
        <v>9</v>
      </c>
      <c r="O515" s="35">
        <v>23575</v>
      </c>
      <c r="P515" s="36">
        <v>12</v>
      </c>
      <c r="Q515" s="36">
        <v>12</v>
      </c>
      <c r="R515" s="37"/>
      <c r="S515" s="32">
        <v>11.25</v>
      </c>
      <c r="T515" s="32"/>
      <c r="U515" s="38">
        <v>249.79999999999998</v>
      </c>
      <c r="V515" s="39"/>
      <c r="W515" s="34">
        <v>7.5</v>
      </c>
      <c r="X515" s="40"/>
      <c r="Y515" s="34">
        <v>66.666666666666657</v>
      </c>
      <c r="Z515" s="32"/>
      <c r="AA515" s="34">
        <v>66.666666666666657</v>
      </c>
      <c r="AB515" s="41"/>
      <c r="AC515" s="42" t="s">
        <v>56</v>
      </c>
      <c r="AD515" s="42" t="s">
        <v>56</v>
      </c>
      <c r="AE515" s="42" t="s">
        <v>56</v>
      </c>
      <c r="AF515" s="42" t="s">
        <v>56</v>
      </c>
      <c r="AG515" s="43"/>
      <c r="AH515" s="44" t="s">
        <v>56</v>
      </c>
      <c r="AI515" s="43"/>
      <c r="AJ515" s="45">
        <v>0.64938727914175765</v>
      </c>
      <c r="AK515" s="46">
        <v>1.1549348502656442</v>
      </c>
      <c r="AM515" s="34">
        <v>3.00240192153723</v>
      </c>
      <c r="AN515" s="47"/>
    </row>
    <row r="516" spans="1:40" x14ac:dyDescent="0.25">
      <c r="A516" s="33"/>
      <c r="B516" s="32" t="s">
        <v>74</v>
      </c>
      <c r="C516" s="34" t="s">
        <v>59</v>
      </c>
      <c r="D516" s="34">
        <v>268</v>
      </c>
      <c r="E516" s="34" t="s">
        <v>54</v>
      </c>
      <c r="F516" s="34" t="s">
        <v>55</v>
      </c>
      <c r="G516" s="34"/>
      <c r="H516" s="34" t="s">
        <v>9</v>
      </c>
      <c r="I516" s="34" t="s">
        <v>9</v>
      </c>
      <c r="J516" s="35">
        <v>23594</v>
      </c>
      <c r="K516" s="34">
        <v>1964</v>
      </c>
      <c r="L516" s="35">
        <v>23958</v>
      </c>
      <c r="M516" s="35" t="s">
        <v>9</v>
      </c>
      <c r="N516" s="35" t="s">
        <v>9</v>
      </c>
      <c r="O516" s="35">
        <v>23958</v>
      </c>
      <c r="P516" s="36">
        <v>12</v>
      </c>
      <c r="Q516" s="36">
        <v>12</v>
      </c>
      <c r="R516" s="37"/>
      <c r="S516" s="32">
        <v>15</v>
      </c>
      <c r="T516" s="32"/>
      <c r="U516" s="38">
        <v>249.79999999999998</v>
      </c>
      <c r="V516" s="39"/>
      <c r="W516" s="34">
        <v>7.5</v>
      </c>
      <c r="X516" s="40"/>
      <c r="Y516" s="34">
        <v>50</v>
      </c>
      <c r="Z516" s="32"/>
      <c r="AA516" s="34">
        <v>50</v>
      </c>
      <c r="AB516" s="41"/>
      <c r="AC516" s="42" t="s">
        <v>56</v>
      </c>
      <c r="AD516" s="42" t="s">
        <v>56</v>
      </c>
      <c r="AE516" s="42" t="s">
        <v>56</v>
      </c>
      <c r="AF516" s="42" t="s">
        <v>56</v>
      </c>
      <c r="AG516" s="43"/>
      <c r="AH516" s="44" t="s">
        <v>56</v>
      </c>
      <c r="AI516" s="43"/>
      <c r="AJ516" s="45">
        <v>0.71734968592074855</v>
      </c>
      <c r="AK516" s="46">
        <v>1.045515199518549</v>
      </c>
      <c r="AM516" s="34">
        <v>3.00240192153723</v>
      </c>
      <c r="AN516" s="47"/>
    </row>
    <row r="517" spans="1:40" x14ac:dyDescent="0.25">
      <c r="A517" s="33"/>
      <c r="B517" s="32" t="s">
        <v>74</v>
      </c>
      <c r="C517" s="34" t="s">
        <v>59</v>
      </c>
      <c r="D517" s="34">
        <v>268</v>
      </c>
      <c r="E517" s="34" t="s">
        <v>54</v>
      </c>
      <c r="F517" s="34" t="s">
        <v>55</v>
      </c>
      <c r="G517" s="34"/>
      <c r="H517" s="34" t="s">
        <v>9</v>
      </c>
      <c r="I517" s="34" t="s">
        <v>9</v>
      </c>
      <c r="J517" s="35">
        <v>24108</v>
      </c>
      <c r="K517" s="34">
        <v>1966</v>
      </c>
      <c r="L517" s="35">
        <v>24472</v>
      </c>
      <c r="M517" s="35" t="s">
        <v>9</v>
      </c>
      <c r="N517" s="35" t="s">
        <v>9</v>
      </c>
      <c r="O517" s="35">
        <v>24472</v>
      </c>
      <c r="P517" s="36">
        <v>12</v>
      </c>
      <c r="Q517" s="36">
        <v>12</v>
      </c>
      <c r="R517" s="37"/>
      <c r="S517" s="32">
        <v>15</v>
      </c>
      <c r="T517" s="32"/>
      <c r="U517" s="38">
        <v>249.79999999999998</v>
      </c>
      <c r="V517" s="39"/>
      <c r="W517" s="34">
        <v>10</v>
      </c>
      <c r="X517" s="40"/>
      <c r="Y517" s="34">
        <v>66.666666666666657</v>
      </c>
      <c r="Z517" s="32"/>
      <c r="AA517" s="34">
        <v>66.666666666666657</v>
      </c>
      <c r="AB517" s="41"/>
      <c r="AC517" s="42" t="s">
        <v>56</v>
      </c>
      <c r="AD517" s="42" t="s">
        <v>56</v>
      </c>
      <c r="AE517" s="42" t="s">
        <v>56</v>
      </c>
      <c r="AF517" s="42" t="s">
        <v>56</v>
      </c>
      <c r="AG517" s="43"/>
      <c r="AH517" s="44" t="s">
        <v>56</v>
      </c>
      <c r="AI517" s="43"/>
      <c r="AJ517" s="45">
        <v>0.86375882758171429</v>
      </c>
      <c r="AK517" s="46">
        <v>1.1577305702330398</v>
      </c>
      <c r="AM517" s="34">
        <v>4.0032025620496405</v>
      </c>
      <c r="AN517" s="47"/>
    </row>
    <row r="518" spans="1:40" x14ac:dyDescent="0.25">
      <c r="A518" s="33"/>
      <c r="B518" s="32" t="s">
        <v>74</v>
      </c>
      <c r="C518" s="34" t="s">
        <v>59</v>
      </c>
      <c r="D518" s="34">
        <v>268</v>
      </c>
      <c r="E518" s="34" t="s">
        <v>54</v>
      </c>
      <c r="F518" s="34" t="s">
        <v>55</v>
      </c>
      <c r="G518" s="34"/>
      <c r="H518" s="34" t="s">
        <v>9</v>
      </c>
      <c r="I518" s="34" t="s">
        <v>9</v>
      </c>
      <c r="J518" s="35">
        <v>24838</v>
      </c>
      <c r="K518" s="34">
        <v>1968</v>
      </c>
      <c r="L518" s="35">
        <v>25203</v>
      </c>
      <c r="M518" s="35" t="s">
        <v>9</v>
      </c>
      <c r="N518" s="35" t="s">
        <v>9</v>
      </c>
      <c r="O518" s="35">
        <v>25203</v>
      </c>
      <c r="P518" s="36">
        <v>12</v>
      </c>
      <c r="Q518" s="36">
        <v>12</v>
      </c>
      <c r="R518" s="37"/>
      <c r="S518" s="32">
        <v>19</v>
      </c>
      <c r="T518" s="32"/>
      <c r="U518" s="38">
        <v>249.79999999999998</v>
      </c>
      <c r="V518" s="39"/>
      <c r="W518" s="34">
        <v>11</v>
      </c>
      <c r="X518" s="40"/>
      <c r="Y518" s="34">
        <v>57.894736842105267</v>
      </c>
      <c r="Z518" s="32"/>
      <c r="AA518" s="34">
        <v>57.894736842105267</v>
      </c>
      <c r="AB518" s="41"/>
      <c r="AC518" s="42" t="s">
        <v>56</v>
      </c>
      <c r="AD518" s="42" t="s">
        <v>56</v>
      </c>
      <c r="AE518" s="42" t="s">
        <v>56</v>
      </c>
      <c r="AF518" s="42" t="s">
        <v>56</v>
      </c>
      <c r="AG518" s="43"/>
      <c r="AH518" s="44" t="s">
        <v>56</v>
      </c>
      <c r="AI518" s="43"/>
      <c r="AJ518" s="45">
        <v>1.0063652119410109</v>
      </c>
      <c r="AK518" s="46">
        <v>1.0930425524928395</v>
      </c>
      <c r="AM518" s="34">
        <v>4.4035228182546033</v>
      </c>
      <c r="AN518" s="47"/>
    </row>
    <row r="519" spans="1:40" x14ac:dyDescent="0.25">
      <c r="A519" s="33"/>
      <c r="B519" s="32" t="s">
        <v>74</v>
      </c>
      <c r="C519" s="34" t="s">
        <v>59</v>
      </c>
      <c r="D519" s="34">
        <v>268</v>
      </c>
      <c r="E519" s="34" t="s">
        <v>54</v>
      </c>
      <c r="F519" s="34" t="s">
        <v>55</v>
      </c>
      <c r="G519" s="34"/>
      <c r="H519" s="34" t="s">
        <v>9</v>
      </c>
      <c r="I519" s="34" t="s">
        <v>9</v>
      </c>
      <c r="J519" s="35">
        <v>25235</v>
      </c>
      <c r="K519" s="34">
        <v>1969</v>
      </c>
      <c r="L519" s="35">
        <v>25599</v>
      </c>
      <c r="M519" s="35">
        <v>25688</v>
      </c>
      <c r="N519" s="35" t="s">
        <v>9</v>
      </c>
      <c r="O519" s="35">
        <v>25688</v>
      </c>
      <c r="P519" s="36">
        <v>12</v>
      </c>
      <c r="Q519" s="36">
        <v>15</v>
      </c>
      <c r="R519" s="37"/>
      <c r="S519" s="32">
        <v>19</v>
      </c>
      <c r="T519" s="32"/>
      <c r="U519" s="38">
        <v>249.79999999999998</v>
      </c>
      <c r="V519" s="39"/>
      <c r="W519" s="34">
        <v>11</v>
      </c>
      <c r="X519" s="40"/>
      <c r="Y519" s="34">
        <v>57.894736842105267</v>
      </c>
      <c r="Z519" s="32"/>
      <c r="AA519" s="34">
        <v>46.315789473684212</v>
      </c>
      <c r="AB519" s="41"/>
      <c r="AC519" s="42" t="s">
        <v>56</v>
      </c>
      <c r="AD519" s="42" t="s">
        <v>56</v>
      </c>
      <c r="AE519" s="42" t="s">
        <v>56</v>
      </c>
      <c r="AF519" s="42" t="s">
        <v>56</v>
      </c>
      <c r="AG519" s="43"/>
      <c r="AH519" s="44" t="s">
        <v>56</v>
      </c>
      <c r="AI519" s="43"/>
      <c r="AJ519" s="45">
        <v>1.0274620807955563</v>
      </c>
      <c r="AK519" s="46">
        <v>1.070599120454429</v>
      </c>
      <c r="AM519" s="34">
        <v>4.4035228182546033</v>
      </c>
      <c r="AN519" s="47"/>
    </row>
    <row r="520" spans="1:40" x14ac:dyDescent="0.25">
      <c r="A520" s="33"/>
      <c r="B520" s="32" t="s">
        <v>74</v>
      </c>
      <c r="C520" s="34" t="s">
        <v>59</v>
      </c>
      <c r="D520" s="34">
        <v>268</v>
      </c>
      <c r="E520" s="34" t="s">
        <v>54</v>
      </c>
      <c r="F520" s="34" t="s">
        <v>55</v>
      </c>
      <c r="G520" s="34"/>
      <c r="H520" s="34" t="s">
        <v>9</v>
      </c>
      <c r="I520" s="34" t="s">
        <v>9</v>
      </c>
      <c r="J520" s="35">
        <v>26085</v>
      </c>
      <c r="K520" s="34">
        <v>1971</v>
      </c>
      <c r="L520" s="35">
        <v>26450</v>
      </c>
      <c r="M520" s="35" t="s">
        <v>9</v>
      </c>
      <c r="N520" s="35" t="s">
        <v>9</v>
      </c>
      <c r="O520" s="35">
        <v>26450</v>
      </c>
      <c r="P520" s="36">
        <v>12</v>
      </c>
      <c r="Q520" s="36">
        <v>12</v>
      </c>
      <c r="R520" s="37"/>
      <c r="S520" s="32">
        <v>25</v>
      </c>
      <c r="T520" s="32"/>
      <c r="U520" s="38">
        <v>249.79999999999998</v>
      </c>
      <c r="V520" s="39"/>
      <c r="W520" s="34">
        <v>15</v>
      </c>
      <c r="X520" s="40"/>
      <c r="Y520" s="34">
        <v>60</v>
      </c>
      <c r="Z520" s="32"/>
      <c r="AA520" s="34">
        <v>60</v>
      </c>
      <c r="AB520" s="41"/>
      <c r="AC520" s="42" t="s">
        <v>56</v>
      </c>
      <c r="AD520" s="42" t="s">
        <v>56</v>
      </c>
      <c r="AE520" s="42" t="s">
        <v>56</v>
      </c>
      <c r="AF520" s="42" t="s">
        <v>56</v>
      </c>
      <c r="AG520" s="43"/>
      <c r="AH520" s="44" t="s">
        <v>56</v>
      </c>
      <c r="AI520" s="43"/>
      <c r="AJ520" s="45">
        <v>1.0821697014524749</v>
      </c>
      <c r="AK520" s="46">
        <v>1.386104229296679</v>
      </c>
      <c r="AM520" s="34">
        <v>6.0048038430744599</v>
      </c>
      <c r="AN520" s="47"/>
    </row>
    <row r="521" spans="1:40" x14ac:dyDescent="0.25">
      <c r="A521" s="33"/>
      <c r="B521" s="32" t="s">
        <v>74</v>
      </c>
      <c r="C521" s="34" t="s">
        <v>59</v>
      </c>
      <c r="D521" s="34">
        <v>268</v>
      </c>
      <c r="E521" s="34" t="s">
        <v>54</v>
      </c>
      <c r="F521" s="34" t="s">
        <v>55</v>
      </c>
      <c r="G521" s="34"/>
      <c r="H521" s="34" t="s">
        <v>9</v>
      </c>
      <c r="I521" s="34" t="s">
        <v>9</v>
      </c>
      <c r="J521" s="35">
        <v>26457</v>
      </c>
      <c r="K521" s="34">
        <v>1972</v>
      </c>
      <c r="L521" s="35">
        <v>26821</v>
      </c>
      <c r="M521" s="35" t="s">
        <v>9</v>
      </c>
      <c r="N521" s="35" t="s">
        <v>9</v>
      </c>
      <c r="O521" s="35">
        <v>26821</v>
      </c>
      <c r="P521" s="36">
        <v>12</v>
      </c>
      <c r="Q521" s="36">
        <v>12</v>
      </c>
      <c r="R521" s="37"/>
      <c r="S521" s="32">
        <v>25</v>
      </c>
      <c r="T521" s="32"/>
      <c r="U521" s="38">
        <v>249.79999999999998</v>
      </c>
      <c r="V521" s="39"/>
      <c r="W521" s="34">
        <v>15</v>
      </c>
      <c r="X521" s="40"/>
      <c r="Y521" s="34">
        <v>60</v>
      </c>
      <c r="Z521" s="32"/>
      <c r="AA521" s="34">
        <v>60</v>
      </c>
      <c r="AB521" s="41"/>
      <c r="AC521" s="42" t="s">
        <v>56</v>
      </c>
      <c r="AD521" s="42" t="s">
        <v>56</v>
      </c>
      <c r="AE521" s="42" t="s">
        <v>56</v>
      </c>
      <c r="AF521" s="42" t="s">
        <v>56</v>
      </c>
      <c r="AG521" s="43"/>
      <c r="AH521" s="44" t="s">
        <v>56</v>
      </c>
      <c r="AI521" s="43"/>
      <c r="AJ521" s="45">
        <v>1.1909708610853937</v>
      </c>
      <c r="AK521" s="46">
        <v>1.2594766580879835</v>
      </c>
      <c r="AM521" s="34">
        <v>6.0048038430744599</v>
      </c>
      <c r="AN521" s="47"/>
    </row>
    <row r="522" spans="1:40" x14ac:dyDescent="0.25">
      <c r="A522" s="33"/>
      <c r="B522" s="32" t="s">
        <v>74</v>
      </c>
      <c r="C522" s="34" t="s">
        <v>59</v>
      </c>
      <c r="D522" s="34">
        <v>268</v>
      </c>
      <c r="E522" s="34" t="s">
        <v>54</v>
      </c>
      <c r="F522" s="34" t="s">
        <v>124</v>
      </c>
      <c r="G522" s="34"/>
      <c r="H522" s="34" t="s">
        <v>9</v>
      </c>
      <c r="I522" s="34" t="s">
        <v>9</v>
      </c>
      <c r="J522" s="35">
        <v>29034</v>
      </c>
      <c r="K522" s="34">
        <v>1979</v>
      </c>
      <c r="L522" s="35">
        <v>30129</v>
      </c>
      <c r="M522" s="35" t="s">
        <v>9</v>
      </c>
      <c r="N522" s="35" t="s">
        <v>9</v>
      </c>
      <c r="O522" s="35">
        <v>30129</v>
      </c>
      <c r="P522" s="36">
        <v>36</v>
      </c>
      <c r="Q522" s="36">
        <v>36</v>
      </c>
      <c r="R522" s="37"/>
      <c r="S522" s="32">
        <v>34</v>
      </c>
      <c r="T522" s="32"/>
      <c r="U522" s="38">
        <v>249.79999999999998</v>
      </c>
      <c r="V522" s="39"/>
      <c r="W522" s="34">
        <v>47.6</v>
      </c>
      <c r="X522" s="40"/>
      <c r="Y522" s="34">
        <v>140</v>
      </c>
      <c r="Z522" s="32"/>
      <c r="AA522" s="34">
        <v>46.666666666666664</v>
      </c>
      <c r="AB522" s="41"/>
      <c r="AC522" s="42" t="s">
        <v>56</v>
      </c>
      <c r="AD522" s="42" t="s">
        <v>56</v>
      </c>
      <c r="AE522" s="42" t="s">
        <v>56</v>
      </c>
      <c r="AF522" s="42" t="s">
        <v>56</v>
      </c>
      <c r="AG522" s="43"/>
      <c r="AH522" s="44" t="s">
        <v>56</v>
      </c>
      <c r="AI522" s="43"/>
      <c r="AJ522" s="45">
        <v>2.3368454740241682</v>
      </c>
      <c r="AK522" s="46">
        <v>2.0369340005195276</v>
      </c>
      <c r="AM522" s="34">
        <v>19.055244195356284</v>
      </c>
      <c r="AN522" s="47"/>
    </row>
    <row r="523" spans="1:40" x14ac:dyDescent="0.25">
      <c r="A523" s="33"/>
      <c r="B523" s="32" t="s">
        <v>74</v>
      </c>
      <c r="C523" s="34" t="s">
        <v>59</v>
      </c>
      <c r="D523" s="34">
        <v>268</v>
      </c>
      <c r="E523" s="34" t="s">
        <v>54</v>
      </c>
      <c r="F523" s="34" t="s">
        <v>55</v>
      </c>
      <c r="G523" s="34"/>
      <c r="H523" s="34" t="s">
        <v>9</v>
      </c>
      <c r="I523" s="34" t="s">
        <v>9</v>
      </c>
      <c r="J523" s="35">
        <v>30260</v>
      </c>
      <c r="K523" s="34">
        <v>1982</v>
      </c>
      <c r="L523" s="35">
        <v>30681</v>
      </c>
      <c r="M523" s="35" t="s">
        <v>9</v>
      </c>
      <c r="N523" s="35" t="s">
        <v>9</v>
      </c>
      <c r="O523" s="35">
        <v>30681</v>
      </c>
      <c r="P523" s="36">
        <v>14</v>
      </c>
      <c r="Q523" s="36">
        <v>14</v>
      </c>
      <c r="R523" s="37"/>
      <c r="S523" s="32">
        <v>51</v>
      </c>
      <c r="T523" s="32"/>
      <c r="U523" s="38">
        <v>249.79999999999998</v>
      </c>
      <c r="V523" s="39"/>
      <c r="W523" s="34">
        <v>76.5</v>
      </c>
      <c r="X523" s="40"/>
      <c r="Y523" s="34">
        <v>150</v>
      </c>
      <c r="Z523" s="32"/>
      <c r="AA523" s="34">
        <v>128.57142857142858</v>
      </c>
      <c r="AB523" s="41"/>
      <c r="AC523" s="42" t="s">
        <v>56</v>
      </c>
      <c r="AD523" s="42" t="s">
        <v>56</v>
      </c>
      <c r="AE523" s="42" t="s">
        <v>56</v>
      </c>
      <c r="AF523" s="42" t="s">
        <v>56</v>
      </c>
      <c r="AG523" s="43"/>
      <c r="AH523" s="44" t="s">
        <v>56</v>
      </c>
      <c r="AI523" s="43"/>
      <c r="AJ523" s="45">
        <v>3.5987827907640288</v>
      </c>
      <c r="AK523" s="46">
        <v>2.12571873457689</v>
      </c>
      <c r="AM523" s="34">
        <v>30.624499599679744</v>
      </c>
      <c r="AN523" s="47"/>
    </row>
    <row r="524" spans="1:40" x14ac:dyDescent="0.25">
      <c r="A524" s="33"/>
      <c r="B524" s="32" t="s">
        <v>74</v>
      </c>
      <c r="C524" s="34" t="s">
        <v>59</v>
      </c>
      <c r="D524" s="34">
        <v>268</v>
      </c>
      <c r="E524" s="34" t="s">
        <v>54</v>
      </c>
      <c r="F524" s="34" t="s">
        <v>55</v>
      </c>
      <c r="G524" s="34"/>
      <c r="H524" s="34" t="s">
        <v>9</v>
      </c>
      <c r="I524" s="34" t="s">
        <v>9</v>
      </c>
      <c r="J524" s="35">
        <v>33081</v>
      </c>
      <c r="K524" s="34">
        <v>1990</v>
      </c>
      <c r="L524" s="35">
        <v>33445</v>
      </c>
      <c r="M524" s="35">
        <v>33651</v>
      </c>
      <c r="N524" s="35" t="s">
        <v>9</v>
      </c>
      <c r="O524" s="35">
        <v>33651</v>
      </c>
      <c r="P524" s="36">
        <v>12</v>
      </c>
      <c r="Q524" s="36">
        <v>19</v>
      </c>
      <c r="R524" s="37"/>
      <c r="S524" s="32">
        <v>67.799999999999699</v>
      </c>
      <c r="T524" s="32"/>
      <c r="U524" s="38">
        <v>249.79999999999998</v>
      </c>
      <c r="V524" s="39"/>
      <c r="W524" s="34">
        <v>30.5</v>
      </c>
      <c r="X524" s="40"/>
      <c r="Y524" s="34">
        <v>44.985250737463325</v>
      </c>
      <c r="Z524" s="32"/>
      <c r="AA524" s="34">
        <v>28.411737307871572</v>
      </c>
      <c r="AB524" s="41"/>
      <c r="AC524" s="42" t="s">
        <v>56</v>
      </c>
      <c r="AD524" s="42" t="s">
        <v>56</v>
      </c>
      <c r="AE524" s="42" t="s">
        <v>56</v>
      </c>
      <c r="AF524" s="42" t="s">
        <v>56</v>
      </c>
      <c r="AG524" s="43"/>
      <c r="AH524" s="44" t="s">
        <v>56</v>
      </c>
      <c r="AI524" s="43"/>
      <c r="AJ524" s="45">
        <v>2.9301765278617351</v>
      </c>
      <c r="AK524" s="46">
        <v>1.0408929192486929</v>
      </c>
      <c r="AM524" s="34">
        <v>12.209767814251402</v>
      </c>
      <c r="AN524" s="47"/>
    </row>
    <row r="525" spans="1:40" x14ac:dyDescent="0.25">
      <c r="A525" s="33"/>
      <c r="B525" s="32" t="s">
        <v>74</v>
      </c>
      <c r="C525" s="34" t="s">
        <v>59</v>
      </c>
      <c r="D525" s="34">
        <v>268</v>
      </c>
      <c r="E525" s="34" t="s">
        <v>159</v>
      </c>
      <c r="F525" s="34" t="s">
        <v>164</v>
      </c>
      <c r="G525" s="34"/>
      <c r="H525" s="34" t="s">
        <v>9</v>
      </c>
      <c r="I525" s="34" t="s">
        <v>9</v>
      </c>
      <c r="J525" s="35">
        <v>33809</v>
      </c>
      <c r="K525" s="34">
        <v>1992</v>
      </c>
      <c r="L525" s="35">
        <v>34903</v>
      </c>
      <c r="M525" s="35">
        <v>35635</v>
      </c>
      <c r="N525" s="35" t="s">
        <v>9</v>
      </c>
      <c r="O525" s="35">
        <v>35635</v>
      </c>
      <c r="P525" s="36">
        <v>36</v>
      </c>
      <c r="Q525" s="36">
        <v>60</v>
      </c>
      <c r="R525" s="37"/>
      <c r="S525" s="32">
        <v>67.799999999999486</v>
      </c>
      <c r="T525" s="32"/>
      <c r="U525" s="38">
        <v>249.79999999999998</v>
      </c>
      <c r="V525" s="39"/>
      <c r="W525" s="34">
        <v>47.5</v>
      </c>
      <c r="X525" s="40"/>
      <c r="Y525" s="34">
        <v>70.058997050148022</v>
      </c>
      <c r="Z525" s="32"/>
      <c r="AA525" s="34">
        <v>14.011799410029603</v>
      </c>
      <c r="AB525" s="41"/>
      <c r="AC525" s="42" t="s">
        <v>56</v>
      </c>
      <c r="AD525" s="42" t="s">
        <v>56</v>
      </c>
      <c r="AE525" s="42" t="s">
        <v>56</v>
      </c>
      <c r="AF525" s="42" t="s">
        <v>56</v>
      </c>
      <c r="AG525" s="43"/>
      <c r="AH525" s="44" t="s">
        <v>56</v>
      </c>
      <c r="AI525" s="43"/>
      <c r="AJ525" s="45">
        <v>3.4002404078205997</v>
      </c>
      <c r="AK525" s="46">
        <v>1.3969600470234207</v>
      </c>
      <c r="AM525" s="34">
        <v>19.01521216973579</v>
      </c>
      <c r="AN525" s="47"/>
    </row>
    <row r="526" spans="1:40" x14ac:dyDescent="0.25">
      <c r="A526" s="33"/>
      <c r="B526" s="32" t="s">
        <v>74</v>
      </c>
      <c r="C526" s="34" t="s">
        <v>59</v>
      </c>
      <c r="D526" s="34">
        <v>268</v>
      </c>
      <c r="E526" s="34" t="s">
        <v>159</v>
      </c>
      <c r="F526" s="34" t="s">
        <v>164</v>
      </c>
      <c r="G526" s="34"/>
      <c r="H526" s="34" t="s">
        <v>9</v>
      </c>
      <c r="I526" s="34" t="s">
        <v>9</v>
      </c>
      <c r="J526" s="35">
        <v>36245</v>
      </c>
      <c r="K526" s="34">
        <v>1999</v>
      </c>
      <c r="L526" s="35">
        <v>37340</v>
      </c>
      <c r="M526" s="35">
        <v>37621</v>
      </c>
      <c r="N526" s="35" t="s">
        <v>9</v>
      </c>
      <c r="O526" s="35">
        <v>37621</v>
      </c>
      <c r="P526" s="36">
        <v>36</v>
      </c>
      <c r="Q526" s="36">
        <v>45</v>
      </c>
      <c r="R526" s="37"/>
      <c r="S526" s="32">
        <v>129.5</v>
      </c>
      <c r="T526" s="32"/>
      <c r="U526" s="38">
        <v>249.79999999999998</v>
      </c>
      <c r="V526" s="39"/>
      <c r="W526" s="34">
        <v>156.75</v>
      </c>
      <c r="X526" s="40"/>
      <c r="Y526" s="34">
        <v>121.04247104247104</v>
      </c>
      <c r="Z526" s="32"/>
      <c r="AA526" s="34">
        <v>32.277992277992276</v>
      </c>
      <c r="AB526" s="41"/>
      <c r="AC526" s="42" t="s">
        <v>56</v>
      </c>
      <c r="AD526" s="42" t="s">
        <v>56</v>
      </c>
      <c r="AE526" s="42" t="s">
        <v>56</v>
      </c>
      <c r="AF526" s="42" t="s">
        <v>56</v>
      </c>
      <c r="AG526" s="43"/>
      <c r="AH526" s="44" t="s">
        <v>56</v>
      </c>
      <c r="AI526" s="43"/>
      <c r="AJ526" s="45">
        <v>4.6751997817301483</v>
      </c>
      <c r="AK526" s="46">
        <v>3.3527978978043076</v>
      </c>
      <c r="AM526" s="34">
        <v>62.750200160128109</v>
      </c>
      <c r="AN526" s="47"/>
    </row>
    <row r="527" spans="1:40" x14ac:dyDescent="0.25">
      <c r="A527" s="33"/>
      <c r="B527" s="32" t="s">
        <v>74</v>
      </c>
      <c r="C527" s="34" t="s">
        <v>59</v>
      </c>
      <c r="D527" s="34">
        <v>268</v>
      </c>
      <c r="E527" s="34" t="s">
        <v>159</v>
      </c>
      <c r="F527" s="34" t="s">
        <v>159</v>
      </c>
      <c r="G527" s="34"/>
      <c r="H527" s="34" t="s">
        <v>56</v>
      </c>
      <c r="I527" s="34" t="s">
        <v>176</v>
      </c>
      <c r="J527" s="35">
        <v>38044</v>
      </c>
      <c r="K527" s="34">
        <v>2004</v>
      </c>
      <c r="L527" s="35">
        <v>39139</v>
      </c>
      <c r="M527" s="35" t="s">
        <v>9</v>
      </c>
      <c r="N527" s="35" t="s">
        <v>9</v>
      </c>
      <c r="O527" s="35">
        <v>39139</v>
      </c>
      <c r="P527" s="36">
        <v>36</v>
      </c>
      <c r="Q527" s="36">
        <v>36</v>
      </c>
      <c r="R527" s="37"/>
      <c r="S527" s="32">
        <v>129.5</v>
      </c>
      <c r="T527" s="32"/>
      <c r="U527" s="38">
        <v>249.79999999999998</v>
      </c>
      <c r="V527" s="39"/>
      <c r="W527" s="34">
        <v>71.2</v>
      </c>
      <c r="X527" s="40"/>
      <c r="Y527" s="34">
        <v>54.980694980694977</v>
      </c>
      <c r="Z527" s="32"/>
      <c r="AA527" s="34">
        <v>18.326898326898327</v>
      </c>
      <c r="AB527" s="41"/>
      <c r="AC527" s="42" t="s">
        <v>56</v>
      </c>
      <c r="AD527" s="42" t="s">
        <v>56</v>
      </c>
      <c r="AE527" s="49" t="s">
        <v>56</v>
      </c>
      <c r="AF527" s="42" t="s">
        <v>56</v>
      </c>
      <c r="AG527" s="43"/>
      <c r="AH527" s="44" t="s">
        <v>56</v>
      </c>
      <c r="AI527" s="50"/>
      <c r="AJ527" s="45">
        <v>5.64849577754224</v>
      </c>
      <c r="AK527" s="46">
        <v>1.2605125825371579</v>
      </c>
      <c r="AM527" s="34">
        <v>28.502802241793439</v>
      </c>
      <c r="AN527" s="47"/>
    </row>
    <row r="528" spans="1:40" x14ac:dyDescent="0.25">
      <c r="A528" s="33"/>
      <c r="B528" s="32" t="s">
        <v>74</v>
      </c>
      <c r="C528" s="34" t="s">
        <v>59</v>
      </c>
      <c r="D528" s="34">
        <v>268</v>
      </c>
      <c r="E528" s="34" t="s">
        <v>54</v>
      </c>
      <c r="F528" s="34" t="s">
        <v>55</v>
      </c>
      <c r="G528" s="34"/>
      <c r="H528" s="34" t="s">
        <v>176</v>
      </c>
      <c r="I528" s="34" t="s">
        <v>193</v>
      </c>
      <c r="J528" s="35">
        <v>39545</v>
      </c>
      <c r="K528" s="34">
        <v>2008</v>
      </c>
      <c r="L528" s="35">
        <v>39909</v>
      </c>
      <c r="M528" s="35">
        <v>39902</v>
      </c>
      <c r="N528" s="35" t="s">
        <v>9</v>
      </c>
      <c r="O528" s="35">
        <v>39902</v>
      </c>
      <c r="P528" s="36">
        <v>12</v>
      </c>
      <c r="Q528" s="36">
        <v>12</v>
      </c>
      <c r="R528" s="37"/>
      <c r="S528" s="32">
        <v>129.5</v>
      </c>
      <c r="T528" s="32"/>
      <c r="U528" s="38">
        <v>249.79999999999998</v>
      </c>
      <c r="V528" s="39"/>
      <c r="W528" s="34">
        <v>38.85</v>
      </c>
      <c r="X528" s="40"/>
      <c r="Y528" s="34">
        <v>30</v>
      </c>
      <c r="Z528" s="32"/>
      <c r="AA528" s="34">
        <v>30</v>
      </c>
      <c r="AB528" s="41"/>
      <c r="AC528" s="42">
        <v>0</v>
      </c>
      <c r="AD528" s="42">
        <v>0</v>
      </c>
      <c r="AE528" s="49">
        <v>0</v>
      </c>
      <c r="AF528" s="42">
        <v>0</v>
      </c>
      <c r="AG528" s="43"/>
      <c r="AH528" s="44">
        <v>0</v>
      </c>
      <c r="AI528" s="50"/>
      <c r="AJ528" s="45">
        <v>8.9527986714979857</v>
      </c>
      <c r="AK528" s="46">
        <v>0.43394251815002116</v>
      </c>
      <c r="AM528" s="34">
        <v>15.552441953562852</v>
      </c>
      <c r="AN528" s="47"/>
    </row>
    <row r="529" spans="1:40" x14ac:dyDescent="0.25">
      <c r="A529" s="33"/>
      <c r="B529" s="32" t="s">
        <v>74</v>
      </c>
      <c r="C529" s="34" t="s">
        <v>59</v>
      </c>
      <c r="D529" s="34">
        <v>268</v>
      </c>
      <c r="E529" s="34" t="s">
        <v>54</v>
      </c>
      <c r="F529" s="34" t="s">
        <v>55</v>
      </c>
      <c r="G529" s="34"/>
      <c r="H529" s="34" t="s">
        <v>176</v>
      </c>
      <c r="I529" s="34" t="s">
        <v>193</v>
      </c>
      <c r="J529" s="35">
        <v>40452</v>
      </c>
      <c r="K529" s="34">
        <v>2010</v>
      </c>
      <c r="L529" s="35">
        <v>40999</v>
      </c>
      <c r="M529" s="35" t="s">
        <v>9</v>
      </c>
      <c r="N529" s="35" t="s">
        <v>9</v>
      </c>
      <c r="O529" s="35">
        <v>40999</v>
      </c>
      <c r="P529" s="36">
        <v>18</v>
      </c>
      <c r="Q529" s="36">
        <v>18</v>
      </c>
      <c r="R529" s="37"/>
      <c r="S529" s="32">
        <v>129.5</v>
      </c>
      <c r="T529" s="32"/>
      <c r="U529" s="38">
        <v>249.79999999999998</v>
      </c>
      <c r="V529" s="39"/>
      <c r="W529" s="34">
        <v>65</v>
      </c>
      <c r="X529" s="40"/>
      <c r="Y529" s="34">
        <v>50.19305019305019</v>
      </c>
      <c r="Z529" s="32"/>
      <c r="AA529" s="34">
        <v>33.46203346203346</v>
      </c>
      <c r="AB529" s="41"/>
      <c r="AC529" s="42">
        <v>0</v>
      </c>
      <c r="AD529" s="42">
        <v>0</v>
      </c>
      <c r="AE529" s="49">
        <v>0</v>
      </c>
      <c r="AF529" s="42">
        <v>0</v>
      </c>
      <c r="AG529" s="43"/>
      <c r="AH529" s="44">
        <v>0</v>
      </c>
      <c r="AI529" s="50"/>
      <c r="AJ529" s="45">
        <v>10.21385615939035</v>
      </c>
      <c r="AK529" s="46">
        <v>0.63639039933258434</v>
      </c>
      <c r="AM529" s="34">
        <v>26.020816653322658</v>
      </c>
      <c r="AN529" s="47"/>
    </row>
    <row r="530" spans="1:40" x14ac:dyDescent="0.25">
      <c r="A530" s="33"/>
      <c r="B530" s="32" t="s">
        <v>74</v>
      </c>
      <c r="C530" s="34" t="s">
        <v>59</v>
      </c>
      <c r="D530" s="34">
        <v>268</v>
      </c>
      <c r="E530" s="34" t="s">
        <v>218</v>
      </c>
      <c r="F530" s="34" t="s">
        <v>220</v>
      </c>
      <c r="G530" s="34"/>
      <c r="H530" s="34" t="s">
        <v>56</v>
      </c>
      <c r="I530" s="34" t="s">
        <v>193</v>
      </c>
      <c r="J530" s="35">
        <v>40452</v>
      </c>
      <c r="K530" s="34">
        <v>2010</v>
      </c>
      <c r="L530" s="35">
        <v>40999</v>
      </c>
      <c r="M530" s="35" t="s">
        <v>9</v>
      </c>
      <c r="N530" s="35" t="s">
        <v>9</v>
      </c>
      <c r="O530" s="35">
        <v>40999</v>
      </c>
      <c r="P530" s="36">
        <v>18</v>
      </c>
      <c r="Q530" s="36">
        <v>18</v>
      </c>
      <c r="R530" s="37"/>
      <c r="S530" s="32">
        <v>129.5</v>
      </c>
      <c r="T530" s="32"/>
      <c r="U530" s="38">
        <v>249.79999999999998</v>
      </c>
      <c r="V530" s="39"/>
      <c r="W530" s="34">
        <v>65</v>
      </c>
      <c r="X530" s="40"/>
      <c r="Y530" s="34">
        <v>50.19305019305019</v>
      </c>
      <c r="Z530" s="32"/>
      <c r="AA530" s="34">
        <v>33.46203346203346</v>
      </c>
      <c r="AB530" s="41"/>
      <c r="AC530" s="42" t="s">
        <v>56</v>
      </c>
      <c r="AD530" s="42" t="s">
        <v>56</v>
      </c>
      <c r="AE530" s="49" t="s">
        <v>56</v>
      </c>
      <c r="AF530" s="42" t="s">
        <v>56</v>
      </c>
      <c r="AG530" s="43"/>
      <c r="AH530" s="44" t="s">
        <v>56</v>
      </c>
      <c r="AI530" s="50"/>
      <c r="AJ530" s="45">
        <v>10.21385615939035</v>
      </c>
      <c r="AK530" s="46">
        <v>0.63639039933258434</v>
      </c>
      <c r="AM530" s="34">
        <v>26.020816653322658</v>
      </c>
      <c r="AN530" s="47"/>
    </row>
    <row r="531" spans="1:40" x14ac:dyDescent="0.25">
      <c r="A531" s="33"/>
      <c r="B531" s="32" t="s">
        <v>74</v>
      </c>
      <c r="C531" s="34" t="s">
        <v>59</v>
      </c>
      <c r="D531" s="34">
        <v>268</v>
      </c>
      <c r="E531" s="34" t="s">
        <v>54</v>
      </c>
      <c r="F531" s="34" t="s">
        <v>55</v>
      </c>
      <c r="G531" s="34"/>
      <c r="H531" s="34" t="s">
        <v>176</v>
      </c>
      <c r="I531" s="34" t="s">
        <v>193</v>
      </c>
      <c r="J531" s="35">
        <v>41976</v>
      </c>
      <c r="K531" s="34">
        <v>2014</v>
      </c>
      <c r="L531" s="35">
        <v>43071</v>
      </c>
      <c r="M531" s="35" t="s">
        <v>9</v>
      </c>
      <c r="N531" s="35" t="s">
        <v>9</v>
      </c>
      <c r="O531" s="35">
        <v>43071</v>
      </c>
      <c r="P531" s="36">
        <v>36</v>
      </c>
      <c r="Q531" s="36">
        <v>36</v>
      </c>
      <c r="R531" s="37"/>
      <c r="S531" s="32">
        <v>129.5</v>
      </c>
      <c r="T531" s="32"/>
      <c r="U531" s="38">
        <v>249.79999999999998</v>
      </c>
      <c r="V531" s="39"/>
      <c r="W531" s="34">
        <v>77.7</v>
      </c>
      <c r="X531" s="40"/>
      <c r="Y531" s="34">
        <v>60</v>
      </c>
      <c r="Z531" s="32"/>
      <c r="AA531" s="34">
        <v>20</v>
      </c>
      <c r="AB531" s="41"/>
      <c r="AC531" s="42">
        <v>0</v>
      </c>
      <c r="AD531" s="42">
        <v>0</v>
      </c>
      <c r="AE531" s="49">
        <v>0</v>
      </c>
      <c r="AF531" s="42">
        <v>0</v>
      </c>
      <c r="AG531" s="43"/>
      <c r="AH531" s="44">
        <v>0</v>
      </c>
      <c r="AI531" s="43"/>
      <c r="AJ531" s="45">
        <v>13.589128525884664</v>
      </c>
      <c r="AK531" s="46">
        <v>0.57178059543698123</v>
      </c>
      <c r="AM531" s="34">
        <v>31.104883907125704</v>
      </c>
      <c r="AN531" s="47"/>
    </row>
    <row r="532" spans="1:40" x14ac:dyDescent="0.25">
      <c r="A532" s="33"/>
      <c r="B532" s="32" t="s">
        <v>74</v>
      </c>
      <c r="C532" s="34" t="s">
        <v>59</v>
      </c>
      <c r="D532" s="34">
        <v>268</v>
      </c>
      <c r="E532" s="34" t="s">
        <v>218</v>
      </c>
      <c r="F532" s="34" t="s">
        <v>220</v>
      </c>
      <c r="G532" s="34"/>
      <c r="H532" s="34" t="s">
        <v>176</v>
      </c>
      <c r="I532" s="34" t="s">
        <v>193</v>
      </c>
      <c r="J532" s="35">
        <v>41976</v>
      </c>
      <c r="K532" s="34">
        <v>2014</v>
      </c>
      <c r="L532" s="35">
        <v>42706</v>
      </c>
      <c r="M532" s="35" t="s">
        <v>9</v>
      </c>
      <c r="N532" s="35" t="s">
        <v>9</v>
      </c>
      <c r="O532" s="35">
        <v>42706</v>
      </c>
      <c r="P532" s="36">
        <v>24</v>
      </c>
      <c r="Q532" s="36">
        <v>24</v>
      </c>
      <c r="R532" s="37"/>
      <c r="S532" s="32">
        <v>129.5</v>
      </c>
      <c r="T532" s="32"/>
      <c r="U532" s="38">
        <v>249.79999999999998</v>
      </c>
      <c r="V532" s="39"/>
      <c r="W532" s="34">
        <v>51.8</v>
      </c>
      <c r="X532" s="40"/>
      <c r="Y532" s="34">
        <v>40</v>
      </c>
      <c r="Z532" s="32"/>
      <c r="AA532" s="34">
        <v>20</v>
      </c>
      <c r="AB532" s="41"/>
      <c r="AC532" s="42" t="s">
        <v>56</v>
      </c>
      <c r="AD532" s="42" t="s">
        <v>56</v>
      </c>
      <c r="AE532" s="49" t="s">
        <v>56</v>
      </c>
      <c r="AF532" s="42" t="s">
        <v>56</v>
      </c>
      <c r="AG532" s="43"/>
      <c r="AH532" s="44" t="s">
        <v>56</v>
      </c>
      <c r="AI532" s="43"/>
      <c r="AJ532" s="45">
        <v>13.589128525884664</v>
      </c>
      <c r="AK532" s="46">
        <v>0.38118706362465415</v>
      </c>
      <c r="AM532" s="34">
        <v>20.736589271417134</v>
      </c>
      <c r="AN532" s="47"/>
    </row>
    <row r="533" spans="1:40" x14ac:dyDescent="0.25">
      <c r="A533" s="33"/>
      <c r="B533" s="32" t="s">
        <v>155</v>
      </c>
      <c r="C533" s="34" t="s">
        <v>53</v>
      </c>
      <c r="D533" s="34">
        <v>944</v>
      </c>
      <c r="E533" s="34" t="s">
        <v>54</v>
      </c>
      <c r="F533" s="34" t="s">
        <v>55</v>
      </c>
      <c r="G533" s="34"/>
      <c r="H533" s="34" t="s">
        <v>9</v>
      </c>
      <c r="I533" s="34" t="s">
        <v>9</v>
      </c>
      <c r="J533" s="35">
        <v>30293</v>
      </c>
      <c r="K533" s="34">
        <v>1982</v>
      </c>
      <c r="L533" s="35">
        <v>30688</v>
      </c>
      <c r="M533" s="35" t="s">
        <v>9</v>
      </c>
      <c r="N533" s="35" t="s">
        <v>9</v>
      </c>
      <c r="O533" s="35">
        <v>30688</v>
      </c>
      <c r="P533" s="36">
        <v>13</v>
      </c>
      <c r="Q533" s="36">
        <v>13</v>
      </c>
      <c r="R533" s="37"/>
      <c r="S533" s="32">
        <v>375</v>
      </c>
      <c r="T533" s="32"/>
      <c r="U533" s="38">
        <v>1940</v>
      </c>
      <c r="V533" s="39"/>
      <c r="W533" s="34">
        <v>475</v>
      </c>
      <c r="X533" s="40"/>
      <c r="Y533" s="34">
        <v>126.66666666666666</v>
      </c>
      <c r="Z533" s="32"/>
      <c r="AA533" s="34">
        <v>116.92307692307692</v>
      </c>
      <c r="AB533" s="41"/>
      <c r="AC533" s="42" t="s">
        <v>56</v>
      </c>
      <c r="AD533" s="42" t="s">
        <v>56</v>
      </c>
      <c r="AE533" s="42" t="s">
        <v>56</v>
      </c>
      <c r="AF533" s="42" t="s">
        <v>56</v>
      </c>
      <c r="AG533" s="43"/>
      <c r="AH533" s="44" t="s">
        <v>56</v>
      </c>
      <c r="AI533" s="43"/>
      <c r="AJ533" s="45">
        <v>21.749880179580789</v>
      </c>
      <c r="AK533" s="46">
        <v>2.183920077159502</v>
      </c>
      <c r="AM533" s="34">
        <v>24.484536082474225</v>
      </c>
      <c r="AN533" s="47"/>
    </row>
    <row r="534" spans="1:40" x14ac:dyDescent="0.25">
      <c r="A534" s="33"/>
      <c r="B534" s="32" t="s">
        <v>155</v>
      </c>
      <c r="C534" s="34" t="s">
        <v>53</v>
      </c>
      <c r="D534" s="34">
        <v>944</v>
      </c>
      <c r="E534" s="34" t="s">
        <v>54</v>
      </c>
      <c r="F534" s="34" t="s">
        <v>55</v>
      </c>
      <c r="G534" s="34"/>
      <c r="H534" s="34" t="s">
        <v>9</v>
      </c>
      <c r="I534" s="34" t="s">
        <v>9</v>
      </c>
      <c r="J534" s="35">
        <v>30694</v>
      </c>
      <c r="K534" s="34">
        <v>1984</v>
      </c>
      <c r="L534" s="35">
        <v>31059</v>
      </c>
      <c r="M534" s="35" t="s">
        <v>9</v>
      </c>
      <c r="N534" s="35" t="s">
        <v>9</v>
      </c>
      <c r="O534" s="35">
        <v>31059</v>
      </c>
      <c r="P534" s="36">
        <v>12</v>
      </c>
      <c r="Q534" s="36">
        <v>12</v>
      </c>
      <c r="R534" s="37"/>
      <c r="S534" s="32">
        <v>530.70000000000005</v>
      </c>
      <c r="T534" s="32"/>
      <c r="U534" s="38">
        <v>1940</v>
      </c>
      <c r="V534" s="39"/>
      <c r="W534" s="34">
        <v>425</v>
      </c>
      <c r="X534" s="40"/>
      <c r="Y534" s="34">
        <v>80.082909364989632</v>
      </c>
      <c r="Z534" s="32"/>
      <c r="AA534" s="34">
        <v>80.082909364989632</v>
      </c>
      <c r="AB534" s="41"/>
      <c r="AC534" s="42" t="s">
        <v>56</v>
      </c>
      <c r="AD534" s="42" t="s">
        <v>56</v>
      </c>
      <c r="AE534" s="42" t="s">
        <v>56</v>
      </c>
      <c r="AF534" s="42" t="s">
        <v>56</v>
      </c>
      <c r="AG534" s="43"/>
      <c r="AH534" s="44" t="s">
        <v>56</v>
      </c>
      <c r="AI534" s="43"/>
      <c r="AJ534" s="45">
        <v>21.537166128029426</v>
      </c>
      <c r="AK534" s="46">
        <v>1.9733329699624971</v>
      </c>
      <c r="AM534" s="34">
        <v>21.907216494845361</v>
      </c>
      <c r="AN534" s="47"/>
    </row>
    <row r="535" spans="1:40" x14ac:dyDescent="0.25">
      <c r="A535" s="33"/>
      <c r="B535" s="32" t="s">
        <v>155</v>
      </c>
      <c r="C535" s="34" t="s">
        <v>53</v>
      </c>
      <c r="D535" s="34">
        <v>944</v>
      </c>
      <c r="E535" s="34" t="s">
        <v>54</v>
      </c>
      <c r="F535" s="34" t="s">
        <v>55</v>
      </c>
      <c r="G535" s="34"/>
      <c r="H535" s="34" t="s">
        <v>9</v>
      </c>
      <c r="I535" s="34" t="s">
        <v>9</v>
      </c>
      <c r="J535" s="35">
        <v>32279</v>
      </c>
      <c r="K535" s="34">
        <v>1988</v>
      </c>
      <c r="L535" s="35">
        <v>32643</v>
      </c>
      <c r="M535" s="35" t="s">
        <v>9</v>
      </c>
      <c r="N535" s="35" t="s">
        <v>9</v>
      </c>
      <c r="O535" s="35">
        <v>32643</v>
      </c>
      <c r="P535" s="36">
        <v>12</v>
      </c>
      <c r="Q535" s="36">
        <v>12</v>
      </c>
      <c r="R535" s="37"/>
      <c r="S535" s="32">
        <v>530.70000000000005</v>
      </c>
      <c r="T535" s="32"/>
      <c r="U535" s="38">
        <v>1940</v>
      </c>
      <c r="V535" s="39"/>
      <c r="W535" s="34">
        <v>265.35000000000002</v>
      </c>
      <c r="X535" s="40"/>
      <c r="Y535" s="34">
        <v>50</v>
      </c>
      <c r="Z535" s="32"/>
      <c r="AA535" s="34">
        <v>50</v>
      </c>
      <c r="AB535" s="41"/>
      <c r="AC535" s="42" t="s">
        <v>56</v>
      </c>
      <c r="AD535" s="42" t="s">
        <v>56</v>
      </c>
      <c r="AE535" s="42" t="s">
        <v>56</v>
      </c>
      <c r="AF535" s="42" t="s">
        <v>56</v>
      </c>
      <c r="AG535" s="43"/>
      <c r="AH535" s="44" t="s">
        <v>56</v>
      </c>
      <c r="AI535" s="43"/>
      <c r="AJ535" s="45">
        <v>22.007414181185091</v>
      </c>
      <c r="AK535" s="46">
        <v>1.2057300226887038</v>
      </c>
      <c r="AM535" s="34">
        <v>13.677835051546394</v>
      </c>
      <c r="AN535" s="47"/>
    </row>
    <row r="536" spans="1:40" x14ac:dyDescent="0.25">
      <c r="A536" s="33"/>
      <c r="B536" s="32" t="s">
        <v>155</v>
      </c>
      <c r="C536" s="34" t="s">
        <v>53</v>
      </c>
      <c r="D536" s="34">
        <v>944</v>
      </c>
      <c r="E536" s="34" t="s">
        <v>54</v>
      </c>
      <c r="F536" s="34" t="s">
        <v>55</v>
      </c>
      <c r="G536" s="34"/>
      <c r="H536" s="34" t="s">
        <v>9</v>
      </c>
      <c r="I536" s="34" t="s">
        <v>9</v>
      </c>
      <c r="J536" s="35">
        <v>32946</v>
      </c>
      <c r="K536" s="34">
        <v>1990</v>
      </c>
      <c r="L536" s="35">
        <v>33310</v>
      </c>
      <c r="M536" s="35" t="s">
        <v>9</v>
      </c>
      <c r="N536" s="35">
        <v>33289</v>
      </c>
      <c r="O536" s="35">
        <v>33289</v>
      </c>
      <c r="P536" s="36">
        <v>12</v>
      </c>
      <c r="Q536" s="36">
        <v>11</v>
      </c>
      <c r="R536" s="37"/>
      <c r="S536" s="32">
        <v>530.70000000000005</v>
      </c>
      <c r="T536" s="32"/>
      <c r="U536" s="38">
        <v>1940</v>
      </c>
      <c r="V536" s="39"/>
      <c r="W536" s="34">
        <v>159.21</v>
      </c>
      <c r="X536" s="40"/>
      <c r="Y536" s="34">
        <v>30</v>
      </c>
      <c r="Z536" s="32"/>
      <c r="AA536" s="34">
        <v>32.727272727272727</v>
      </c>
      <c r="AB536" s="41"/>
      <c r="AC536" s="42" t="s">
        <v>56</v>
      </c>
      <c r="AD536" s="42" t="s">
        <v>56</v>
      </c>
      <c r="AE536" s="42" t="s">
        <v>56</v>
      </c>
      <c r="AF536" s="42" t="s">
        <v>56</v>
      </c>
      <c r="AG536" s="43"/>
      <c r="AH536" s="44" t="s">
        <v>56</v>
      </c>
      <c r="AI536" s="43"/>
      <c r="AJ536" s="45">
        <v>24.084317468742753</v>
      </c>
      <c r="AK536" s="46">
        <v>0.6610525716854001</v>
      </c>
      <c r="AM536" s="34">
        <v>8.2067010309278352</v>
      </c>
      <c r="AN536" s="47"/>
    </row>
    <row r="537" spans="1:40" x14ac:dyDescent="0.25">
      <c r="A537" s="33"/>
      <c r="B537" s="32" t="s">
        <v>155</v>
      </c>
      <c r="C537" s="34" t="s">
        <v>53</v>
      </c>
      <c r="D537" s="34">
        <v>944</v>
      </c>
      <c r="E537" s="34" t="s">
        <v>54</v>
      </c>
      <c r="F537" s="34" t="s">
        <v>124</v>
      </c>
      <c r="G537" s="34"/>
      <c r="H537" s="34" t="s">
        <v>9</v>
      </c>
      <c r="I537" s="34" t="s">
        <v>9</v>
      </c>
      <c r="J537" s="35">
        <v>33289</v>
      </c>
      <c r="K537" s="34">
        <v>1991</v>
      </c>
      <c r="L537" s="35">
        <v>34384</v>
      </c>
      <c r="M537" s="35" t="s">
        <v>9</v>
      </c>
      <c r="N537" s="35">
        <v>34227</v>
      </c>
      <c r="O537" s="35">
        <v>34227</v>
      </c>
      <c r="P537" s="36">
        <v>36</v>
      </c>
      <c r="Q537" s="36">
        <v>31</v>
      </c>
      <c r="R537" s="37"/>
      <c r="S537" s="32">
        <v>530.70000000000005</v>
      </c>
      <c r="T537" s="32"/>
      <c r="U537" s="38">
        <v>1940</v>
      </c>
      <c r="V537" s="39"/>
      <c r="W537" s="34">
        <v>1114</v>
      </c>
      <c r="X537" s="40"/>
      <c r="Y537" s="34">
        <v>209.91143772376105</v>
      </c>
      <c r="Z537" s="32"/>
      <c r="AA537" s="34">
        <v>81.256040409197823</v>
      </c>
      <c r="AB537" s="41"/>
      <c r="AC537" s="42" t="s">
        <v>56</v>
      </c>
      <c r="AD537" s="42" t="s">
        <v>56</v>
      </c>
      <c r="AE537" s="42" t="s">
        <v>56</v>
      </c>
      <c r="AF537" s="42" t="s">
        <v>56</v>
      </c>
      <c r="AG537" s="43"/>
      <c r="AH537" s="44" t="s">
        <v>56</v>
      </c>
      <c r="AI537" s="43"/>
      <c r="AJ537" s="45">
        <v>24.223916612345196</v>
      </c>
      <c r="AK537" s="46">
        <v>4.5987608768116139</v>
      </c>
      <c r="AM537" s="34">
        <v>57.422680412371129</v>
      </c>
      <c r="AN537" s="47"/>
    </row>
    <row r="538" spans="1:40" x14ac:dyDescent="0.25">
      <c r="A538" s="33"/>
      <c r="B538" s="32" t="s">
        <v>155</v>
      </c>
      <c r="C538" s="34" t="s">
        <v>53</v>
      </c>
      <c r="D538" s="34">
        <v>944</v>
      </c>
      <c r="E538" s="34" t="s">
        <v>54</v>
      </c>
      <c r="F538" s="34" t="s">
        <v>55</v>
      </c>
      <c r="G538" s="34"/>
      <c r="H538" s="34" t="s">
        <v>9</v>
      </c>
      <c r="I538" s="34" t="s">
        <v>9</v>
      </c>
      <c r="J538" s="35">
        <v>34227</v>
      </c>
      <c r="K538" s="34">
        <v>1993</v>
      </c>
      <c r="L538" s="35">
        <v>34682</v>
      </c>
      <c r="M538" s="35" t="s">
        <v>9</v>
      </c>
      <c r="N538" s="35" t="s">
        <v>9</v>
      </c>
      <c r="O538" s="35">
        <v>34682</v>
      </c>
      <c r="P538" s="36">
        <v>15</v>
      </c>
      <c r="Q538" s="36">
        <v>15</v>
      </c>
      <c r="R538" s="37"/>
      <c r="S538" s="32">
        <v>754.8</v>
      </c>
      <c r="T538" s="32"/>
      <c r="U538" s="38">
        <v>1940</v>
      </c>
      <c r="V538" s="39"/>
      <c r="W538" s="34">
        <v>340</v>
      </c>
      <c r="X538" s="40"/>
      <c r="Y538" s="34">
        <v>45.045045045045043</v>
      </c>
      <c r="Z538" s="32"/>
      <c r="AA538" s="34">
        <v>36.036036036036037</v>
      </c>
      <c r="AB538" s="41"/>
      <c r="AC538" s="42" t="s">
        <v>56</v>
      </c>
      <c r="AD538" s="42" t="s">
        <v>56</v>
      </c>
      <c r="AE538" s="42" t="s">
        <v>56</v>
      </c>
      <c r="AF538" s="42" t="s">
        <v>56</v>
      </c>
      <c r="AG538" s="43"/>
      <c r="AH538" s="44" t="s">
        <v>56</v>
      </c>
      <c r="AI538" s="43"/>
      <c r="AJ538" s="45">
        <v>29.126285010959698</v>
      </c>
      <c r="AK538" s="46">
        <v>1.1673304709888821</v>
      </c>
      <c r="AM538" s="34">
        <v>17.525773195876287</v>
      </c>
      <c r="AN538" s="47"/>
    </row>
    <row r="539" spans="1:40" x14ac:dyDescent="0.25">
      <c r="A539" s="33"/>
      <c r="B539" s="32" t="s">
        <v>155</v>
      </c>
      <c r="C539" s="34" t="s">
        <v>53</v>
      </c>
      <c r="D539" s="34">
        <v>944</v>
      </c>
      <c r="E539" s="34" t="s">
        <v>54</v>
      </c>
      <c r="F539" s="34" t="s">
        <v>55</v>
      </c>
      <c r="G539" s="34"/>
      <c r="H539" s="34" t="s">
        <v>9</v>
      </c>
      <c r="I539" s="34" t="s">
        <v>9</v>
      </c>
      <c r="J539" s="35">
        <v>35139</v>
      </c>
      <c r="K539" s="34">
        <v>1996</v>
      </c>
      <c r="L539" s="35">
        <v>35840</v>
      </c>
      <c r="M539" s="35" t="s">
        <v>9</v>
      </c>
      <c r="N539" s="35" t="s">
        <v>9</v>
      </c>
      <c r="O539" s="35">
        <v>35840</v>
      </c>
      <c r="P539" s="36">
        <v>23</v>
      </c>
      <c r="Q539" s="36">
        <v>23</v>
      </c>
      <c r="R539" s="37"/>
      <c r="S539" s="32">
        <v>754.8</v>
      </c>
      <c r="T539" s="32"/>
      <c r="U539" s="38">
        <v>1940</v>
      </c>
      <c r="V539" s="39"/>
      <c r="W539" s="34">
        <v>264.18</v>
      </c>
      <c r="X539" s="40"/>
      <c r="Y539" s="34">
        <v>35</v>
      </c>
      <c r="Z539" s="32"/>
      <c r="AA539" s="34">
        <v>18.260869565217391</v>
      </c>
      <c r="AB539" s="41"/>
      <c r="AC539" s="42" t="s">
        <v>56</v>
      </c>
      <c r="AD539" s="42" t="s">
        <v>56</v>
      </c>
      <c r="AE539" s="42" t="s">
        <v>56</v>
      </c>
      <c r="AF539" s="42" t="s">
        <v>56</v>
      </c>
      <c r="AG539" s="43"/>
      <c r="AH539" s="44" t="s">
        <v>56</v>
      </c>
      <c r="AI539" s="43"/>
      <c r="AJ539" s="45">
        <v>32.364029370909506</v>
      </c>
      <c r="AK539" s="46">
        <v>0.81627660441273386</v>
      </c>
      <c r="AM539" s="34">
        <v>13.617525773195876</v>
      </c>
      <c r="AN539" s="47"/>
    </row>
    <row r="540" spans="1:40" x14ac:dyDescent="0.25">
      <c r="A540" s="33"/>
      <c r="B540" s="32" t="s">
        <v>155</v>
      </c>
      <c r="C540" s="34" t="s">
        <v>53</v>
      </c>
      <c r="D540" s="34">
        <v>944</v>
      </c>
      <c r="E540" s="34" t="s">
        <v>54</v>
      </c>
      <c r="F540" s="34" t="s">
        <v>55</v>
      </c>
      <c r="G540" s="34"/>
      <c r="H540" s="34" t="s">
        <v>193</v>
      </c>
      <c r="I540" s="34" t="s">
        <v>176</v>
      </c>
      <c r="J540" s="35">
        <v>39758</v>
      </c>
      <c r="K540" s="34">
        <v>2008</v>
      </c>
      <c r="L540" s="35">
        <v>40273</v>
      </c>
      <c r="M540" s="35">
        <v>40456</v>
      </c>
      <c r="N540" s="35" t="s">
        <v>9</v>
      </c>
      <c r="O540" s="35">
        <v>40456</v>
      </c>
      <c r="P540" s="36">
        <v>17</v>
      </c>
      <c r="Q540" s="36">
        <v>23</v>
      </c>
      <c r="R540" s="37"/>
      <c r="S540" s="32">
        <v>1038.4000000000001</v>
      </c>
      <c r="T540" s="32"/>
      <c r="U540" s="38">
        <v>1940</v>
      </c>
      <c r="V540" s="39"/>
      <c r="W540" s="34">
        <v>10537.5</v>
      </c>
      <c r="X540" s="40"/>
      <c r="Y540" s="34">
        <v>1014.7823574730353</v>
      </c>
      <c r="Z540" s="32"/>
      <c r="AA540" s="34">
        <v>529.45166476854013</v>
      </c>
      <c r="AB540" s="41"/>
      <c r="AC540" s="42">
        <v>405.91294298921412</v>
      </c>
      <c r="AD540" s="42">
        <v>608.86941448382117</v>
      </c>
      <c r="AE540" s="49">
        <v>735.45839753466873</v>
      </c>
      <c r="AF540" s="42">
        <v>735.45839753466873</v>
      </c>
      <c r="AG540" s="43"/>
      <c r="AH540" s="44">
        <v>7637.0000000000009</v>
      </c>
      <c r="AI540" s="50"/>
      <c r="AJ540" s="45">
        <v>102.11907008397445</v>
      </c>
      <c r="AK540" s="46">
        <v>10.318836620167824</v>
      </c>
      <c r="AM540" s="34">
        <v>543.17010309278351</v>
      </c>
      <c r="AN540" s="47"/>
    </row>
    <row r="541" spans="1:40" x14ac:dyDescent="0.25">
      <c r="A541" s="33"/>
      <c r="B541" s="32" t="s">
        <v>85</v>
      </c>
      <c r="C541" s="34" t="s">
        <v>53</v>
      </c>
      <c r="D541" s="34">
        <v>176</v>
      </c>
      <c r="E541" s="34" t="s">
        <v>54</v>
      </c>
      <c r="F541" s="34" t="s">
        <v>55</v>
      </c>
      <c r="G541" s="34"/>
      <c r="H541" s="34" t="s">
        <v>9</v>
      </c>
      <c r="I541" s="34" t="s">
        <v>9</v>
      </c>
      <c r="J541" s="35">
        <v>21969</v>
      </c>
      <c r="K541" s="34">
        <v>1960</v>
      </c>
      <c r="L541" s="35">
        <v>22334</v>
      </c>
      <c r="M541" s="35" t="s">
        <v>9</v>
      </c>
      <c r="N541" s="35">
        <v>22294</v>
      </c>
      <c r="O541" s="35">
        <v>22294</v>
      </c>
      <c r="P541" s="36">
        <v>12</v>
      </c>
      <c r="Q541" s="36">
        <v>11</v>
      </c>
      <c r="R541" s="37"/>
      <c r="S541" s="32">
        <v>1.5</v>
      </c>
      <c r="T541" s="32"/>
      <c r="U541" s="38">
        <v>321.8</v>
      </c>
      <c r="V541" s="39"/>
      <c r="W541" s="34">
        <v>5.63</v>
      </c>
      <c r="X541" s="40"/>
      <c r="Y541" s="34">
        <v>375.33333333333331</v>
      </c>
      <c r="Z541" s="32"/>
      <c r="AA541" s="34">
        <v>409.45454545454544</v>
      </c>
      <c r="AB541" s="41"/>
      <c r="AC541" s="42" t="s">
        <v>56</v>
      </c>
      <c r="AD541" s="42" t="s">
        <v>56</v>
      </c>
      <c r="AE541" s="42" t="s">
        <v>56</v>
      </c>
      <c r="AF541" s="42" t="s">
        <v>56</v>
      </c>
      <c r="AG541" s="43"/>
      <c r="AH541" s="44" t="s">
        <v>56</v>
      </c>
      <c r="AI541" s="43"/>
      <c r="AJ541" s="45">
        <v>0.25468568685457554</v>
      </c>
      <c r="AK541" s="46">
        <v>2.210567884489993</v>
      </c>
      <c r="AM541" s="34">
        <v>1.7495338719701676</v>
      </c>
      <c r="AN541" s="47"/>
    </row>
    <row r="542" spans="1:40" x14ac:dyDescent="0.25">
      <c r="A542" s="33"/>
      <c r="B542" s="32" t="s">
        <v>85</v>
      </c>
      <c r="C542" s="34" t="s">
        <v>53</v>
      </c>
      <c r="D542" s="34">
        <v>176</v>
      </c>
      <c r="E542" s="34" t="s">
        <v>54</v>
      </c>
      <c r="F542" s="34" t="s">
        <v>55</v>
      </c>
      <c r="G542" s="34"/>
      <c r="H542" s="34" t="s">
        <v>9</v>
      </c>
      <c r="I542" s="34" t="s">
        <v>9</v>
      </c>
      <c r="J542" s="35">
        <v>22328</v>
      </c>
      <c r="K542" s="34">
        <v>1961</v>
      </c>
      <c r="L542" s="35">
        <v>22646</v>
      </c>
      <c r="M542" s="35" t="s">
        <v>9</v>
      </c>
      <c r="N542" s="35" t="s">
        <v>9</v>
      </c>
      <c r="O542" s="35">
        <v>22646</v>
      </c>
      <c r="P542" s="36">
        <v>10</v>
      </c>
      <c r="Q542" s="36">
        <v>10</v>
      </c>
      <c r="R542" s="37"/>
      <c r="S542" s="32">
        <v>11.25</v>
      </c>
      <c r="T542" s="32"/>
      <c r="U542" s="38">
        <v>321.8</v>
      </c>
      <c r="V542" s="39"/>
      <c r="W542" s="34">
        <v>1.63</v>
      </c>
      <c r="X542" s="40"/>
      <c r="Y542" s="34">
        <v>14.488888888888887</v>
      </c>
      <c r="Z542" s="32"/>
      <c r="AA542" s="34">
        <v>17.386666666666663</v>
      </c>
      <c r="AB542" s="41"/>
      <c r="AC542" s="42" t="s">
        <v>56</v>
      </c>
      <c r="AD542" s="42" t="s">
        <v>56</v>
      </c>
      <c r="AE542" s="42" t="s">
        <v>56</v>
      </c>
      <c r="AF542" s="42" t="s">
        <v>56</v>
      </c>
      <c r="AG542" s="43"/>
      <c r="AH542" s="44" t="s">
        <v>56</v>
      </c>
      <c r="AI542" s="43"/>
      <c r="AJ542" s="45">
        <v>0.26126089736360647</v>
      </c>
      <c r="AK542" s="46">
        <v>0.62389742071943832</v>
      </c>
      <c r="AM542" s="34">
        <v>0.50652579241765061</v>
      </c>
      <c r="AN542" s="47"/>
    </row>
    <row r="543" spans="1:40" x14ac:dyDescent="0.25">
      <c r="A543" s="33"/>
      <c r="B543" s="32" t="s">
        <v>85</v>
      </c>
      <c r="C543" s="34" t="s">
        <v>53</v>
      </c>
      <c r="D543" s="34">
        <v>176</v>
      </c>
      <c r="E543" s="34" t="s">
        <v>54</v>
      </c>
      <c r="F543" s="34" t="s">
        <v>55</v>
      </c>
      <c r="G543" s="34"/>
      <c r="H543" s="34" t="s">
        <v>9</v>
      </c>
      <c r="I543" s="34" t="s">
        <v>9</v>
      </c>
      <c r="J543" s="35">
        <v>22727</v>
      </c>
      <c r="K543" s="34">
        <v>1962</v>
      </c>
      <c r="L543" s="35">
        <v>23091</v>
      </c>
      <c r="M543" s="35" t="s">
        <v>9</v>
      </c>
      <c r="N543" s="35" t="s">
        <v>9</v>
      </c>
      <c r="O543" s="35">
        <v>23091</v>
      </c>
      <c r="P543" s="36">
        <v>12</v>
      </c>
      <c r="Q543" s="36">
        <v>12</v>
      </c>
      <c r="R543" s="37"/>
      <c r="S543" s="32">
        <v>11.25</v>
      </c>
      <c r="T543" s="32"/>
      <c r="U543" s="38">
        <v>321.8</v>
      </c>
      <c r="V543" s="39"/>
      <c r="W543" s="34">
        <v>1.63</v>
      </c>
      <c r="X543" s="40"/>
      <c r="Y543" s="34">
        <v>14.488888888888887</v>
      </c>
      <c r="Z543" s="32"/>
      <c r="AA543" s="34">
        <v>14.488888888888887</v>
      </c>
      <c r="AB543" s="41"/>
      <c r="AC543" s="42" t="s">
        <v>56</v>
      </c>
      <c r="AD543" s="42" t="s">
        <v>56</v>
      </c>
      <c r="AE543" s="42" t="s">
        <v>56</v>
      </c>
      <c r="AF543" s="42" t="s">
        <v>56</v>
      </c>
      <c r="AG543" s="43"/>
      <c r="AH543" s="44" t="s">
        <v>56</v>
      </c>
      <c r="AI543" s="43"/>
      <c r="AJ543" s="45">
        <v>0.29225932656287051</v>
      </c>
      <c r="AK543" s="46">
        <v>0.55772386091820958</v>
      </c>
      <c r="AM543" s="34">
        <v>0.50652579241765061</v>
      </c>
      <c r="AN543" s="47"/>
    </row>
    <row r="544" spans="1:40" x14ac:dyDescent="0.25">
      <c r="A544" s="33"/>
      <c r="B544" s="32" t="s">
        <v>85</v>
      </c>
      <c r="C544" s="34" t="s">
        <v>53</v>
      </c>
      <c r="D544" s="34">
        <v>176</v>
      </c>
      <c r="E544" s="34" t="s">
        <v>54</v>
      </c>
      <c r="F544" s="34" t="s">
        <v>55</v>
      </c>
      <c r="G544" s="34"/>
      <c r="H544" s="34" t="s">
        <v>193</v>
      </c>
      <c r="I544" s="34" t="s">
        <v>176</v>
      </c>
      <c r="J544" s="35">
        <v>39771</v>
      </c>
      <c r="K544" s="34">
        <v>2008</v>
      </c>
      <c r="L544" s="35">
        <v>40500</v>
      </c>
      <c r="M544" s="35">
        <v>40786</v>
      </c>
      <c r="N544" s="35" t="s">
        <v>9</v>
      </c>
      <c r="O544" s="35">
        <v>40786</v>
      </c>
      <c r="P544" s="36">
        <v>24</v>
      </c>
      <c r="Q544" s="36">
        <v>33</v>
      </c>
      <c r="R544" s="37"/>
      <c r="S544" s="32">
        <v>117.6</v>
      </c>
      <c r="T544" s="32"/>
      <c r="U544" s="38">
        <v>321.8</v>
      </c>
      <c r="V544" s="39"/>
      <c r="W544" s="34">
        <v>1400</v>
      </c>
      <c r="X544" s="40"/>
      <c r="Y544" s="34">
        <v>1190.4761904761906</v>
      </c>
      <c r="Z544" s="32"/>
      <c r="AA544" s="34">
        <v>432.90043290043292</v>
      </c>
      <c r="AB544" s="41"/>
      <c r="AC544" s="42">
        <v>476.1904761904762</v>
      </c>
      <c r="AD544" s="42">
        <v>476.1904761904762</v>
      </c>
      <c r="AE544" s="49">
        <v>565.47619047619048</v>
      </c>
      <c r="AF544" s="42">
        <v>1190.4761904761906</v>
      </c>
      <c r="AG544" s="43"/>
      <c r="AH544" s="44">
        <v>1400</v>
      </c>
      <c r="AI544" s="50"/>
      <c r="AJ544" s="45">
        <v>11.452786686653598</v>
      </c>
      <c r="AK544" s="46">
        <v>12.224099149873082</v>
      </c>
      <c r="AM544" s="34">
        <v>435.05282784338101</v>
      </c>
      <c r="AN544" s="47"/>
    </row>
    <row r="545" spans="1:40" x14ac:dyDescent="0.25">
      <c r="A545" s="33"/>
      <c r="B545" s="32" t="s">
        <v>69</v>
      </c>
      <c r="C545" s="34" t="s">
        <v>70</v>
      </c>
      <c r="D545" s="34">
        <v>534</v>
      </c>
      <c r="E545" s="34" t="s">
        <v>54</v>
      </c>
      <c r="F545" s="34" t="s">
        <v>55</v>
      </c>
      <c r="G545" s="34"/>
      <c r="H545" s="34" t="s">
        <v>9</v>
      </c>
      <c r="I545" s="34" t="s">
        <v>9</v>
      </c>
      <c r="J545" s="35">
        <v>20890</v>
      </c>
      <c r="K545" s="34">
        <v>1957</v>
      </c>
      <c r="L545" s="35">
        <v>21254</v>
      </c>
      <c r="M545" s="35" t="s">
        <v>9</v>
      </c>
      <c r="N545" s="35" t="s">
        <v>9</v>
      </c>
      <c r="O545" s="35">
        <v>21254</v>
      </c>
      <c r="P545" s="36">
        <v>12</v>
      </c>
      <c r="Q545" s="36">
        <v>12</v>
      </c>
      <c r="R545" s="37"/>
      <c r="S545" s="32">
        <v>400</v>
      </c>
      <c r="T545" s="32"/>
      <c r="U545" s="38">
        <v>13114.4</v>
      </c>
      <c r="V545" s="39"/>
      <c r="W545" s="34">
        <v>72.5</v>
      </c>
      <c r="X545" s="40"/>
      <c r="Y545" s="34">
        <v>18.125</v>
      </c>
      <c r="Z545" s="32"/>
      <c r="AA545" s="34">
        <v>18.125</v>
      </c>
      <c r="AB545" s="41"/>
      <c r="AC545" s="42" t="s">
        <v>56</v>
      </c>
      <c r="AD545" s="42" t="s">
        <v>56</v>
      </c>
      <c r="AE545" s="42" t="s">
        <v>56</v>
      </c>
      <c r="AF545" s="42" t="s">
        <v>56</v>
      </c>
      <c r="AG545" s="43"/>
      <c r="AH545" s="44" t="s">
        <v>56</v>
      </c>
      <c r="AI545" s="43"/>
      <c r="AJ545" s="45" t="s">
        <v>56</v>
      </c>
      <c r="AK545" s="46" t="s">
        <v>56</v>
      </c>
      <c r="AM545" s="34">
        <v>0.5528274263405113</v>
      </c>
      <c r="AN545" s="47"/>
    </row>
    <row r="546" spans="1:40" x14ac:dyDescent="0.25">
      <c r="A546" s="33"/>
      <c r="B546" s="32" t="s">
        <v>69</v>
      </c>
      <c r="C546" s="34" t="s">
        <v>70</v>
      </c>
      <c r="D546" s="34">
        <v>534</v>
      </c>
      <c r="E546" s="34" t="s">
        <v>54</v>
      </c>
      <c r="F546" s="34" t="s">
        <v>55</v>
      </c>
      <c r="G546" s="34"/>
      <c r="H546" s="34" t="s">
        <v>9</v>
      </c>
      <c r="I546" s="34" t="s">
        <v>9</v>
      </c>
      <c r="J546" s="35">
        <v>22836</v>
      </c>
      <c r="K546" s="34">
        <v>1962</v>
      </c>
      <c r="L546" s="35">
        <v>23200</v>
      </c>
      <c r="M546" s="35" t="s">
        <v>9</v>
      </c>
      <c r="N546" s="35" t="s">
        <v>9</v>
      </c>
      <c r="O546" s="35">
        <v>23200</v>
      </c>
      <c r="P546" s="36">
        <v>12</v>
      </c>
      <c r="Q546" s="36">
        <v>12</v>
      </c>
      <c r="R546" s="37"/>
      <c r="S546" s="32">
        <v>600</v>
      </c>
      <c r="T546" s="32"/>
      <c r="U546" s="38">
        <v>13114.4</v>
      </c>
      <c r="V546" s="39"/>
      <c r="W546" s="34">
        <v>100</v>
      </c>
      <c r="X546" s="40"/>
      <c r="Y546" s="34">
        <v>16.666666666666664</v>
      </c>
      <c r="Z546" s="32"/>
      <c r="AA546" s="34">
        <v>16.666666666666664</v>
      </c>
      <c r="AB546" s="41"/>
      <c r="AC546" s="42" t="s">
        <v>56</v>
      </c>
      <c r="AD546" s="42" t="s">
        <v>56</v>
      </c>
      <c r="AE546" s="42" t="s">
        <v>56</v>
      </c>
      <c r="AF546" s="42" t="s">
        <v>56</v>
      </c>
      <c r="AG546" s="43"/>
      <c r="AH546" s="44" t="s">
        <v>56</v>
      </c>
      <c r="AI546" s="43"/>
      <c r="AJ546" s="45">
        <v>43.87896557290194</v>
      </c>
      <c r="AK546" s="46">
        <v>0.22789962957047552</v>
      </c>
      <c r="AM546" s="34">
        <v>0.76252058805587752</v>
      </c>
      <c r="AN546" s="47"/>
    </row>
    <row r="547" spans="1:40" x14ac:dyDescent="0.25">
      <c r="A547" s="33"/>
      <c r="B547" s="32" t="s">
        <v>69</v>
      </c>
      <c r="C547" s="34" t="s">
        <v>70</v>
      </c>
      <c r="D547" s="34">
        <v>534</v>
      </c>
      <c r="E547" s="34" t="s">
        <v>54</v>
      </c>
      <c r="F547" s="34" t="s">
        <v>55</v>
      </c>
      <c r="G547" s="34"/>
      <c r="H547" s="34" t="s">
        <v>9</v>
      </c>
      <c r="I547" s="34" t="s">
        <v>9</v>
      </c>
      <c r="J547" s="35">
        <v>23201</v>
      </c>
      <c r="K547" s="34">
        <v>1963</v>
      </c>
      <c r="L547" s="35">
        <v>23566</v>
      </c>
      <c r="M547" s="35" t="s">
        <v>9</v>
      </c>
      <c r="N547" s="35" t="s">
        <v>9</v>
      </c>
      <c r="O547" s="35">
        <v>23566</v>
      </c>
      <c r="P547" s="36">
        <v>12</v>
      </c>
      <c r="Q547" s="36">
        <v>12</v>
      </c>
      <c r="R547" s="37"/>
      <c r="S547" s="32">
        <v>600</v>
      </c>
      <c r="T547" s="32"/>
      <c r="U547" s="38">
        <v>13114.4</v>
      </c>
      <c r="V547" s="39"/>
      <c r="W547" s="34">
        <v>100</v>
      </c>
      <c r="X547" s="40"/>
      <c r="Y547" s="34">
        <v>16.666666666666664</v>
      </c>
      <c r="Z547" s="32"/>
      <c r="AA547" s="34">
        <v>16.666666666666664</v>
      </c>
      <c r="AB547" s="41"/>
      <c r="AC547" s="42" t="s">
        <v>56</v>
      </c>
      <c r="AD547" s="42" t="s">
        <v>56</v>
      </c>
      <c r="AE547" s="42" t="s">
        <v>56</v>
      </c>
      <c r="AF547" s="42" t="s">
        <v>56</v>
      </c>
      <c r="AG547" s="43"/>
      <c r="AH547" s="44" t="s">
        <v>56</v>
      </c>
      <c r="AI547" s="43"/>
      <c r="AJ547" s="45">
        <v>44.950364276289065</v>
      </c>
      <c r="AK547" s="46">
        <v>0.22246760757120085</v>
      </c>
      <c r="AM547" s="34">
        <v>0.76252058805587752</v>
      </c>
      <c r="AN547" s="47"/>
    </row>
    <row r="548" spans="1:40" x14ac:dyDescent="0.25">
      <c r="A548" s="33"/>
      <c r="B548" s="32" t="s">
        <v>69</v>
      </c>
      <c r="C548" s="34" t="s">
        <v>70</v>
      </c>
      <c r="D548" s="34">
        <v>534</v>
      </c>
      <c r="E548" s="34" t="s">
        <v>54</v>
      </c>
      <c r="F548" s="34" t="s">
        <v>55</v>
      </c>
      <c r="G548" s="34"/>
      <c r="H548" s="34" t="s">
        <v>9</v>
      </c>
      <c r="I548" s="34" t="s">
        <v>9</v>
      </c>
      <c r="J548" s="35">
        <v>23823</v>
      </c>
      <c r="K548" s="34">
        <v>1965</v>
      </c>
      <c r="L548" s="35">
        <v>24187</v>
      </c>
      <c r="M548" s="35" t="s">
        <v>9</v>
      </c>
      <c r="N548" s="35" t="s">
        <v>9</v>
      </c>
      <c r="O548" s="35">
        <v>24187</v>
      </c>
      <c r="P548" s="36">
        <v>12</v>
      </c>
      <c r="Q548" s="36">
        <v>12</v>
      </c>
      <c r="R548" s="37"/>
      <c r="S548" s="32">
        <v>600</v>
      </c>
      <c r="T548" s="32"/>
      <c r="U548" s="38">
        <v>13114.4</v>
      </c>
      <c r="V548" s="39"/>
      <c r="W548" s="34">
        <v>200</v>
      </c>
      <c r="X548" s="40"/>
      <c r="Y548" s="34">
        <v>33.333333333333329</v>
      </c>
      <c r="Z548" s="32"/>
      <c r="AA548" s="34">
        <v>33.333333333333329</v>
      </c>
      <c r="AB548" s="41"/>
      <c r="AC548" s="42" t="s">
        <v>56</v>
      </c>
      <c r="AD548" s="42" t="s">
        <v>56</v>
      </c>
      <c r="AE548" s="42" t="s">
        <v>56</v>
      </c>
      <c r="AF548" s="42" t="s">
        <v>56</v>
      </c>
      <c r="AG548" s="43"/>
      <c r="AH548" s="44" t="s">
        <v>56</v>
      </c>
      <c r="AI548" s="43"/>
      <c r="AJ548" s="45">
        <v>57.319623020572948</v>
      </c>
      <c r="AK548" s="46">
        <v>0.3489206478699568</v>
      </c>
      <c r="AM548" s="34">
        <v>1.525041176111755</v>
      </c>
      <c r="AN548" s="47"/>
    </row>
    <row r="549" spans="1:40" x14ac:dyDescent="0.25">
      <c r="A549" s="33"/>
      <c r="B549" s="32" t="s">
        <v>69</v>
      </c>
      <c r="C549" s="34" t="s">
        <v>70</v>
      </c>
      <c r="D549" s="34">
        <v>534</v>
      </c>
      <c r="E549" s="34" t="s">
        <v>54</v>
      </c>
      <c r="F549" s="34" t="s">
        <v>124</v>
      </c>
      <c r="G549" s="34"/>
      <c r="H549" s="34" t="s">
        <v>9</v>
      </c>
      <c r="I549" s="34" t="s">
        <v>9</v>
      </c>
      <c r="J549" s="35">
        <v>29899</v>
      </c>
      <c r="K549" s="34">
        <v>1981</v>
      </c>
      <c r="L549" s="35">
        <v>30994</v>
      </c>
      <c r="M549" s="35" t="s">
        <v>9</v>
      </c>
      <c r="N549" s="35">
        <v>30803</v>
      </c>
      <c r="O549" s="35">
        <v>30803</v>
      </c>
      <c r="P549" s="36">
        <v>36</v>
      </c>
      <c r="Q549" s="36">
        <v>30</v>
      </c>
      <c r="R549" s="37"/>
      <c r="S549" s="32">
        <v>1717.5</v>
      </c>
      <c r="T549" s="32"/>
      <c r="U549" s="38">
        <v>13114.4</v>
      </c>
      <c r="V549" s="39"/>
      <c r="W549" s="34">
        <v>5000</v>
      </c>
      <c r="X549" s="40"/>
      <c r="Y549" s="34">
        <v>291.12081513828241</v>
      </c>
      <c r="Z549" s="32"/>
      <c r="AA549" s="34">
        <v>116.44832605531296</v>
      </c>
      <c r="AB549" s="41"/>
      <c r="AC549" s="42" t="s">
        <v>56</v>
      </c>
      <c r="AD549" s="42" t="s">
        <v>56</v>
      </c>
      <c r="AE549" s="42" t="s">
        <v>56</v>
      </c>
      <c r="AF549" s="42" t="s">
        <v>56</v>
      </c>
      <c r="AG549" s="43"/>
      <c r="AH549" s="44" t="s">
        <v>56</v>
      </c>
      <c r="AI549" s="43"/>
      <c r="AJ549" s="45">
        <v>168.8502918175414</v>
      </c>
      <c r="AK549" s="46">
        <v>2.9612030551910267</v>
      </c>
      <c r="AM549" s="34">
        <v>38.126029402793876</v>
      </c>
      <c r="AN549" s="47"/>
    </row>
    <row r="550" spans="1:40" x14ac:dyDescent="0.25">
      <c r="A550" s="33"/>
      <c r="B550" s="32" t="s">
        <v>69</v>
      </c>
      <c r="C550" s="34" t="s">
        <v>70</v>
      </c>
      <c r="D550" s="34">
        <v>534</v>
      </c>
      <c r="E550" s="34" t="s">
        <v>54</v>
      </c>
      <c r="F550" s="34" t="s">
        <v>55</v>
      </c>
      <c r="G550" s="34"/>
      <c r="H550" s="34" t="s">
        <v>176</v>
      </c>
      <c r="I550" s="34" t="s">
        <v>176</v>
      </c>
      <c r="J550" s="35">
        <v>33256</v>
      </c>
      <c r="K550" s="34">
        <v>1991</v>
      </c>
      <c r="L550" s="35">
        <v>33345</v>
      </c>
      <c r="M550" s="35" t="s">
        <v>9</v>
      </c>
      <c r="N550" s="35" t="s">
        <v>9</v>
      </c>
      <c r="O550" s="35">
        <v>33345</v>
      </c>
      <c r="P550" s="36">
        <v>3</v>
      </c>
      <c r="Q550" s="36">
        <v>3</v>
      </c>
      <c r="R550" s="37"/>
      <c r="S550" s="32">
        <v>2208</v>
      </c>
      <c r="T550" s="32"/>
      <c r="U550" s="38">
        <v>13114.4</v>
      </c>
      <c r="V550" s="39"/>
      <c r="W550" s="34">
        <v>551.92999999999995</v>
      </c>
      <c r="X550" s="40"/>
      <c r="Y550" s="34">
        <v>24.996829710144926</v>
      </c>
      <c r="Z550" s="32"/>
      <c r="AA550" s="34">
        <v>99.987318840579704</v>
      </c>
      <c r="AB550" s="41"/>
      <c r="AC550" s="42" t="s">
        <v>56</v>
      </c>
      <c r="AD550" s="42" t="s">
        <v>56</v>
      </c>
      <c r="AE550" s="42" t="s">
        <v>56</v>
      </c>
      <c r="AF550" s="42" t="s">
        <v>56</v>
      </c>
      <c r="AG550" s="43"/>
      <c r="AH550" s="44" t="s">
        <v>56</v>
      </c>
      <c r="AI550" s="43"/>
      <c r="AJ550" s="45">
        <v>192.13953939636247</v>
      </c>
      <c r="AK550" s="46">
        <v>0.28725477417817152</v>
      </c>
      <c r="AM550" s="34">
        <v>4.2085798816568047</v>
      </c>
      <c r="AN550" s="47"/>
    </row>
    <row r="551" spans="1:40" x14ac:dyDescent="0.25">
      <c r="A551" s="33"/>
      <c r="B551" s="32" t="s">
        <v>69</v>
      </c>
      <c r="C551" s="34" t="s">
        <v>70</v>
      </c>
      <c r="D551" s="34">
        <v>534</v>
      </c>
      <c r="E551" s="34" t="s">
        <v>54</v>
      </c>
      <c r="F551" s="34" t="s">
        <v>55</v>
      </c>
      <c r="G551" s="34"/>
      <c r="H551" s="34" t="s">
        <v>9</v>
      </c>
      <c r="I551" s="34" t="s">
        <v>9</v>
      </c>
      <c r="J551" s="35">
        <v>33542</v>
      </c>
      <c r="K551" s="34">
        <v>1991</v>
      </c>
      <c r="L551" s="35">
        <v>34150</v>
      </c>
      <c r="M551" s="35" t="s">
        <v>9</v>
      </c>
      <c r="N551" s="35" t="s">
        <v>9</v>
      </c>
      <c r="O551" s="35">
        <v>34150</v>
      </c>
      <c r="P551" s="36">
        <v>20</v>
      </c>
      <c r="Q551" s="36">
        <v>20</v>
      </c>
      <c r="R551" s="37"/>
      <c r="S551" s="32">
        <v>2207.6999999999798</v>
      </c>
      <c r="T551" s="32"/>
      <c r="U551" s="38">
        <v>13114.4</v>
      </c>
      <c r="V551" s="39"/>
      <c r="W551" s="34">
        <v>1656</v>
      </c>
      <c r="X551" s="40"/>
      <c r="Y551" s="34">
        <v>75.010191602120528</v>
      </c>
      <c r="Z551" s="32"/>
      <c r="AA551" s="34">
        <v>45.006114961272317</v>
      </c>
      <c r="AB551" s="41"/>
      <c r="AC551" s="42" t="s">
        <v>56</v>
      </c>
      <c r="AD551" s="42" t="s">
        <v>56</v>
      </c>
      <c r="AE551" s="42" t="s">
        <v>56</v>
      </c>
      <c r="AF551" s="42" t="s">
        <v>56</v>
      </c>
      <c r="AG551" s="43"/>
      <c r="AH551" s="44" t="s">
        <v>56</v>
      </c>
      <c r="AI551" s="43"/>
      <c r="AJ551" s="45">
        <v>192.13953939636247</v>
      </c>
      <c r="AK551" s="46">
        <v>0.86187361810202756</v>
      </c>
      <c r="AM551" s="34">
        <v>12.627340938205331</v>
      </c>
      <c r="AN551" s="47"/>
    </row>
    <row r="552" spans="1:40" x14ac:dyDescent="0.25">
      <c r="A552" s="33"/>
      <c r="B552" s="32" t="s">
        <v>95</v>
      </c>
      <c r="C552" s="34" t="s">
        <v>70</v>
      </c>
      <c r="D552" s="34">
        <v>536</v>
      </c>
      <c r="E552" s="34" t="s">
        <v>54</v>
      </c>
      <c r="F552" s="34" t="s">
        <v>88</v>
      </c>
      <c r="G552" s="34"/>
      <c r="H552" s="34" t="s">
        <v>9</v>
      </c>
      <c r="I552" s="34" t="s">
        <v>9</v>
      </c>
      <c r="J552" s="35">
        <v>22509</v>
      </c>
      <c r="K552" s="34">
        <v>1961</v>
      </c>
      <c r="L552" s="35">
        <v>22873</v>
      </c>
      <c r="M552" s="35" t="s">
        <v>9</v>
      </c>
      <c r="N552" s="35" t="s">
        <v>9</v>
      </c>
      <c r="O552" s="35">
        <v>22873</v>
      </c>
      <c r="P552" s="36">
        <v>12</v>
      </c>
      <c r="Q552" s="36">
        <v>12</v>
      </c>
      <c r="R552" s="37"/>
      <c r="S552" s="32">
        <v>165</v>
      </c>
      <c r="T552" s="32"/>
      <c r="U552" s="38">
        <v>4648.3999999999996</v>
      </c>
      <c r="V552" s="39"/>
      <c r="W552" s="34">
        <v>41.25</v>
      </c>
      <c r="X552" s="40"/>
      <c r="Y552" s="34">
        <v>25</v>
      </c>
      <c r="Z552" s="32"/>
      <c r="AA552" s="34">
        <v>25</v>
      </c>
      <c r="AB552" s="41"/>
      <c r="AC552" s="42" t="s">
        <v>56</v>
      </c>
      <c r="AD552" s="42" t="s">
        <v>56</v>
      </c>
      <c r="AE552" s="42" t="s">
        <v>56</v>
      </c>
      <c r="AF552" s="42" t="s">
        <v>56</v>
      </c>
      <c r="AG552" s="43"/>
      <c r="AH552" s="44" t="s">
        <v>56</v>
      </c>
      <c r="AI552" s="43"/>
      <c r="AJ552" s="45" t="s">
        <v>56</v>
      </c>
      <c r="AK552" s="46" t="s">
        <v>56</v>
      </c>
      <c r="AM552" s="34">
        <v>0.88740211685741333</v>
      </c>
      <c r="AN552" s="47"/>
    </row>
    <row r="553" spans="1:40" x14ac:dyDescent="0.25">
      <c r="A553" s="33"/>
      <c r="B553" s="32" t="s">
        <v>95</v>
      </c>
      <c r="C553" s="34" t="s">
        <v>70</v>
      </c>
      <c r="D553" s="34">
        <v>536</v>
      </c>
      <c r="E553" s="34" t="s">
        <v>54</v>
      </c>
      <c r="F553" s="34" t="s">
        <v>55</v>
      </c>
      <c r="G553" s="34"/>
      <c r="H553" s="34" t="s">
        <v>9</v>
      </c>
      <c r="I553" s="34" t="s">
        <v>9</v>
      </c>
      <c r="J553" s="35">
        <v>23224</v>
      </c>
      <c r="K553" s="34">
        <v>1963</v>
      </c>
      <c r="L553" s="35">
        <v>23589</v>
      </c>
      <c r="M553" s="35" t="s">
        <v>9</v>
      </c>
      <c r="N553" s="35" t="s">
        <v>9</v>
      </c>
      <c r="O553" s="35">
        <v>23589</v>
      </c>
      <c r="P553" s="36">
        <v>12</v>
      </c>
      <c r="Q553" s="36">
        <v>12</v>
      </c>
      <c r="R553" s="37"/>
      <c r="S553" s="32">
        <v>165</v>
      </c>
      <c r="T553" s="32"/>
      <c r="U553" s="38">
        <v>4648.3999999999996</v>
      </c>
      <c r="V553" s="39"/>
      <c r="W553" s="34">
        <v>50</v>
      </c>
      <c r="X553" s="40"/>
      <c r="Y553" s="34">
        <v>30.303030303030305</v>
      </c>
      <c r="Z553" s="32"/>
      <c r="AA553" s="34">
        <v>30.303030303030301</v>
      </c>
      <c r="AB553" s="41"/>
      <c r="AC553" s="42" t="s">
        <v>56</v>
      </c>
      <c r="AD553" s="42" t="s">
        <v>56</v>
      </c>
      <c r="AE553" s="42" t="s">
        <v>56</v>
      </c>
      <c r="AF553" s="42" t="s">
        <v>56</v>
      </c>
      <c r="AG553" s="43"/>
      <c r="AH553" s="44" t="s">
        <v>56</v>
      </c>
      <c r="AI553" s="43"/>
      <c r="AJ553" s="45">
        <v>7.9747579590831799E-2</v>
      </c>
      <c r="AK553" s="46">
        <v>62.697827641339806</v>
      </c>
      <c r="AM553" s="34">
        <v>1.0756389295241375</v>
      </c>
      <c r="AN553" s="47"/>
    </row>
    <row r="554" spans="1:40" x14ac:dyDescent="0.25">
      <c r="A554" s="33"/>
      <c r="B554" s="32" t="s">
        <v>95</v>
      </c>
      <c r="C554" s="34" t="s">
        <v>70</v>
      </c>
      <c r="D554" s="34">
        <v>536</v>
      </c>
      <c r="E554" s="34" t="s">
        <v>54</v>
      </c>
      <c r="F554" s="34" t="s">
        <v>55</v>
      </c>
      <c r="G554" s="34"/>
      <c r="H554" s="34" t="s">
        <v>9</v>
      </c>
      <c r="I554" s="34" t="s">
        <v>9</v>
      </c>
      <c r="J554" s="35">
        <v>24887</v>
      </c>
      <c r="K554" s="34">
        <v>1968</v>
      </c>
      <c r="L554" s="35">
        <v>25252</v>
      </c>
      <c r="M554" s="35" t="s">
        <v>9</v>
      </c>
      <c r="N554" s="35" t="s">
        <v>9</v>
      </c>
      <c r="O554" s="35">
        <v>25252</v>
      </c>
      <c r="P554" s="36">
        <v>12</v>
      </c>
      <c r="Q554" s="36">
        <v>12</v>
      </c>
      <c r="R554" s="37"/>
      <c r="S554" s="32">
        <v>207</v>
      </c>
      <c r="T554" s="32"/>
      <c r="U554" s="38">
        <v>4648.3999999999996</v>
      </c>
      <c r="V554" s="39"/>
      <c r="W554" s="34">
        <v>51.75</v>
      </c>
      <c r="X554" s="40"/>
      <c r="Y554" s="34">
        <v>25</v>
      </c>
      <c r="Z554" s="32"/>
      <c r="AA554" s="34">
        <v>25</v>
      </c>
      <c r="AB554" s="41"/>
      <c r="AC554" s="42" t="s">
        <v>56</v>
      </c>
      <c r="AD554" s="42" t="s">
        <v>56</v>
      </c>
      <c r="AE554" s="42" t="s">
        <v>56</v>
      </c>
      <c r="AF554" s="42" t="s">
        <v>56</v>
      </c>
      <c r="AG554" s="43"/>
      <c r="AH554" s="44" t="s">
        <v>56</v>
      </c>
      <c r="AI554" s="43"/>
      <c r="AJ554" s="45">
        <v>10.243759569129946</v>
      </c>
      <c r="AK554" s="46">
        <v>0.50518561716297083</v>
      </c>
      <c r="AM554" s="34">
        <v>1.1132862920574822</v>
      </c>
      <c r="AN554" s="47"/>
    </row>
    <row r="555" spans="1:40" x14ac:dyDescent="0.25">
      <c r="A555" s="33"/>
      <c r="B555" s="32" t="s">
        <v>95</v>
      </c>
      <c r="C555" s="34" t="s">
        <v>70</v>
      </c>
      <c r="D555" s="34">
        <v>536</v>
      </c>
      <c r="E555" s="34" t="s">
        <v>54</v>
      </c>
      <c r="F555" s="34" t="s">
        <v>55</v>
      </c>
      <c r="G555" s="34"/>
      <c r="H555" s="34" t="s">
        <v>9</v>
      </c>
      <c r="I555" s="34" t="s">
        <v>9</v>
      </c>
      <c r="J555" s="35">
        <v>25297</v>
      </c>
      <c r="K555" s="34">
        <v>1969</v>
      </c>
      <c r="L555" s="35">
        <v>25661</v>
      </c>
      <c r="M555" s="35" t="s">
        <v>9</v>
      </c>
      <c r="N555" s="35" t="s">
        <v>9</v>
      </c>
      <c r="O555" s="35">
        <v>25661</v>
      </c>
      <c r="P555" s="36">
        <v>12</v>
      </c>
      <c r="Q555" s="36">
        <v>12</v>
      </c>
      <c r="R555" s="37"/>
      <c r="S555" s="32">
        <v>207</v>
      </c>
      <c r="T555" s="32"/>
      <c r="U555" s="38">
        <v>4648.3999999999996</v>
      </c>
      <c r="V555" s="39"/>
      <c r="W555" s="34">
        <v>70</v>
      </c>
      <c r="X555" s="40"/>
      <c r="Y555" s="34">
        <v>33.816425120772948</v>
      </c>
      <c r="Z555" s="32"/>
      <c r="AA555" s="34">
        <v>33.816425120772948</v>
      </c>
      <c r="AB555" s="41"/>
      <c r="AC555" s="42" t="s">
        <v>56</v>
      </c>
      <c r="AD555" s="42" t="s">
        <v>56</v>
      </c>
      <c r="AE555" s="42" t="s">
        <v>56</v>
      </c>
      <c r="AF555" s="42" t="s">
        <v>56</v>
      </c>
      <c r="AG555" s="43"/>
      <c r="AH555" s="44" t="s">
        <v>56</v>
      </c>
      <c r="AI555" s="43"/>
      <c r="AJ555" s="45">
        <v>11.707423686758677</v>
      </c>
      <c r="AK555" s="46">
        <v>0.59791122174190525</v>
      </c>
      <c r="AM555" s="34">
        <v>1.5058945013337923</v>
      </c>
      <c r="AN555" s="47"/>
    </row>
    <row r="556" spans="1:40" x14ac:dyDescent="0.25">
      <c r="A556" s="33"/>
      <c r="B556" s="32" t="s">
        <v>95</v>
      </c>
      <c r="C556" s="34" t="s">
        <v>70</v>
      </c>
      <c r="D556" s="34">
        <v>536</v>
      </c>
      <c r="E556" s="34" t="s">
        <v>54</v>
      </c>
      <c r="F556" s="34" t="s">
        <v>55</v>
      </c>
      <c r="G556" s="34"/>
      <c r="H556" s="34" t="s">
        <v>9</v>
      </c>
      <c r="I556" s="34" t="s">
        <v>9</v>
      </c>
      <c r="J556" s="35">
        <v>25675</v>
      </c>
      <c r="K556" s="34">
        <v>1970</v>
      </c>
      <c r="L556" s="35">
        <v>26039</v>
      </c>
      <c r="M556" s="35" t="s">
        <v>9</v>
      </c>
      <c r="N556" s="35" t="s">
        <v>9</v>
      </c>
      <c r="O556" s="35">
        <v>26039</v>
      </c>
      <c r="P556" s="36">
        <v>12</v>
      </c>
      <c r="Q556" s="36">
        <v>12</v>
      </c>
      <c r="R556" s="37"/>
      <c r="S556" s="32">
        <v>207</v>
      </c>
      <c r="T556" s="32"/>
      <c r="U556" s="38">
        <v>4648.3999999999996</v>
      </c>
      <c r="V556" s="39"/>
      <c r="W556" s="34">
        <v>46.3</v>
      </c>
      <c r="X556" s="40"/>
      <c r="Y556" s="34">
        <v>22.367149758454104</v>
      </c>
      <c r="Z556" s="32"/>
      <c r="AA556" s="34">
        <v>22.367149758454104</v>
      </c>
      <c r="AB556" s="41"/>
      <c r="AC556" s="42" t="s">
        <v>56</v>
      </c>
      <c r="AD556" s="42" t="s">
        <v>56</v>
      </c>
      <c r="AE556" s="42" t="s">
        <v>56</v>
      </c>
      <c r="AF556" s="42" t="s">
        <v>56</v>
      </c>
      <c r="AG556" s="43"/>
      <c r="AH556" s="44" t="s">
        <v>56</v>
      </c>
      <c r="AI556" s="43"/>
      <c r="AJ556" s="45">
        <v>12.579477608865826</v>
      </c>
      <c r="AK556" s="46">
        <v>0.36805979898059088</v>
      </c>
      <c r="AM556" s="34">
        <v>0.99604164873935119</v>
      </c>
      <c r="AN556" s="47"/>
    </row>
    <row r="557" spans="1:40" x14ac:dyDescent="0.25">
      <c r="A557" s="33"/>
      <c r="B557" s="32" t="s">
        <v>95</v>
      </c>
      <c r="C557" s="34" t="s">
        <v>70</v>
      </c>
      <c r="D557" s="34">
        <v>536</v>
      </c>
      <c r="E557" s="34" t="s">
        <v>54</v>
      </c>
      <c r="F557" s="34" t="s">
        <v>55</v>
      </c>
      <c r="G557" s="34"/>
      <c r="H557" s="34" t="s">
        <v>9</v>
      </c>
      <c r="I557" s="34" t="s">
        <v>9</v>
      </c>
      <c r="J557" s="35">
        <v>26045</v>
      </c>
      <c r="K557" s="34">
        <v>1971</v>
      </c>
      <c r="L557" s="35">
        <v>26410</v>
      </c>
      <c r="M557" s="35" t="s">
        <v>9</v>
      </c>
      <c r="N557" s="35" t="s">
        <v>9</v>
      </c>
      <c r="O557" s="35">
        <v>26410</v>
      </c>
      <c r="P557" s="36">
        <v>12</v>
      </c>
      <c r="Q557" s="36">
        <v>12</v>
      </c>
      <c r="R557" s="37"/>
      <c r="S557" s="32">
        <v>260</v>
      </c>
      <c r="T557" s="32"/>
      <c r="U557" s="38">
        <v>4648.3999999999996</v>
      </c>
      <c r="V557" s="39"/>
      <c r="W557" s="34">
        <v>50</v>
      </c>
      <c r="X557" s="40"/>
      <c r="Y557" s="34">
        <v>19.230769230769234</v>
      </c>
      <c r="Z557" s="32"/>
      <c r="AA557" s="34">
        <v>19.230769230769234</v>
      </c>
      <c r="AB557" s="41"/>
      <c r="AC557" s="42" t="s">
        <v>56</v>
      </c>
      <c r="AD557" s="42" t="s">
        <v>56</v>
      </c>
      <c r="AE557" s="42" t="s">
        <v>56</v>
      </c>
      <c r="AF557" s="42" t="s">
        <v>56</v>
      </c>
      <c r="AG557" s="43"/>
      <c r="AH557" s="44" t="s">
        <v>56</v>
      </c>
      <c r="AI557" s="43"/>
      <c r="AJ557" s="45">
        <v>11.982777591715656</v>
      </c>
      <c r="AK557" s="46">
        <v>0.41726552643827519</v>
      </c>
      <c r="AM557" s="34">
        <v>1.0756389295241375</v>
      </c>
      <c r="AN557" s="47"/>
    </row>
    <row r="558" spans="1:40" x14ac:dyDescent="0.25">
      <c r="A558" s="33"/>
      <c r="B558" s="32" t="s">
        <v>95</v>
      </c>
      <c r="C558" s="34" t="s">
        <v>70</v>
      </c>
      <c r="D558" s="34">
        <v>536</v>
      </c>
      <c r="E558" s="34" t="s">
        <v>54</v>
      </c>
      <c r="F558" s="34" t="s">
        <v>55</v>
      </c>
      <c r="G558" s="34"/>
      <c r="H558" s="34" t="s">
        <v>9</v>
      </c>
      <c r="I558" s="34" t="s">
        <v>9</v>
      </c>
      <c r="J558" s="35">
        <v>26406</v>
      </c>
      <c r="K558" s="34">
        <v>1972</v>
      </c>
      <c r="L558" s="35">
        <v>26770</v>
      </c>
      <c r="M558" s="35" t="s">
        <v>9</v>
      </c>
      <c r="N558" s="35" t="s">
        <v>9</v>
      </c>
      <c r="O558" s="35">
        <v>26770</v>
      </c>
      <c r="P558" s="36">
        <v>12</v>
      </c>
      <c r="Q558" s="36">
        <v>12</v>
      </c>
      <c r="R558" s="37"/>
      <c r="S558" s="32">
        <v>260</v>
      </c>
      <c r="T558" s="32"/>
      <c r="U558" s="38">
        <v>4648.3999999999996</v>
      </c>
      <c r="V558" s="39"/>
      <c r="W558" s="34">
        <v>50</v>
      </c>
      <c r="X558" s="40"/>
      <c r="Y558" s="34">
        <v>19.230769230769234</v>
      </c>
      <c r="Z558" s="32"/>
      <c r="AA558" s="34">
        <v>19.230769230769234</v>
      </c>
      <c r="AB558" s="41"/>
      <c r="AC558" s="42" t="s">
        <v>56</v>
      </c>
      <c r="AD558" s="42" t="s">
        <v>56</v>
      </c>
      <c r="AE558" s="42" t="s">
        <v>56</v>
      </c>
      <c r="AF558" s="42" t="s">
        <v>56</v>
      </c>
      <c r="AG558" s="43"/>
      <c r="AH558" s="44" t="s">
        <v>56</v>
      </c>
      <c r="AI558" s="43"/>
      <c r="AJ558" s="45">
        <v>13.176108171873135</v>
      </c>
      <c r="AK558" s="46">
        <v>0.37947472309565844</v>
      </c>
      <c r="AM558" s="34">
        <v>1.0756389295241375</v>
      </c>
      <c r="AN558" s="47"/>
    </row>
    <row r="559" spans="1:40" x14ac:dyDescent="0.25">
      <c r="A559" s="33"/>
      <c r="B559" s="32" t="s">
        <v>95</v>
      </c>
      <c r="C559" s="34" t="s">
        <v>70</v>
      </c>
      <c r="D559" s="34">
        <v>536</v>
      </c>
      <c r="E559" s="34" t="s">
        <v>54</v>
      </c>
      <c r="F559" s="34" t="s">
        <v>55</v>
      </c>
      <c r="G559" s="34"/>
      <c r="H559" s="34" t="s">
        <v>9</v>
      </c>
      <c r="I559" s="34" t="s">
        <v>9</v>
      </c>
      <c r="J559" s="35">
        <v>26788</v>
      </c>
      <c r="K559" s="34">
        <v>1973</v>
      </c>
      <c r="L559" s="35">
        <v>27152</v>
      </c>
      <c r="M559" s="35" t="s">
        <v>9</v>
      </c>
      <c r="N559" s="35" t="s">
        <v>9</v>
      </c>
      <c r="O559" s="35">
        <v>27152</v>
      </c>
      <c r="P559" s="36">
        <v>12</v>
      </c>
      <c r="Q559" s="36">
        <v>12</v>
      </c>
      <c r="R559" s="37"/>
      <c r="S559" s="32">
        <v>260</v>
      </c>
      <c r="T559" s="32"/>
      <c r="U559" s="38">
        <v>4648.3999999999996</v>
      </c>
      <c r="V559" s="39"/>
      <c r="W559" s="34">
        <v>50</v>
      </c>
      <c r="X559" s="40"/>
      <c r="Y559" s="34">
        <v>19.230769230769234</v>
      </c>
      <c r="Z559" s="32"/>
      <c r="AA559" s="34">
        <v>19.230769230769234</v>
      </c>
      <c r="AB559" s="41"/>
      <c r="AC559" s="42" t="s">
        <v>56</v>
      </c>
      <c r="AD559" s="42" t="s">
        <v>56</v>
      </c>
      <c r="AE559" s="42" t="s">
        <v>56</v>
      </c>
      <c r="AF559" s="42" t="s">
        <v>56</v>
      </c>
      <c r="AG559" s="43"/>
      <c r="AH559" s="44" t="s">
        <v>56</v>
      </c>
      <c r="AI559" s="43"/>
      <c r="AJ559" s="45">
        <v>17.293539644684579</v>
      </c>
      <c r="AK559" s="46">
        <v>0.28912530937741387</v>
      </c>
      <c r="AM559" s="34">
        <v>1.0756389295241375</v>
      </c>
      <c r="AN559" s="47"/>
    </row>
    <row r="560" spans="1:40" x14ac:dyDescent="0.25">
      <c r="A560" s="33"/>
      <c r="B560" s="32" t="s">
        <v>95</v>
      </c>
      <c r="C560" s="34" t="s">
        <v>70</v>
      </c>
      <c r="D560" s="34">
        <v>536</v>
      </c>
      <c r="E560" s="34" t="s">
        <v>54</v>
      </c>
      <c r="F560" s="34" t="s">
        <v>55</v>
      </c>
      <c r="G560" s="34"/>
      <c r="H560" s="34" t="s">
        <v>193</v>
      </c>
      <c r="I560" s="34" t="s">
        <v>9</v>
      </c>
      <c r="J560" s="35">
        <v>35739</v>
      </c>
      <c r="K560" s="34">
        <v>1997</v>
      </c>
      <c r="L560" s="35">
        <v>36834</v>
      </c>
      <c r="M560" s="35" t="s">
        <v>9</v>
      </c>
      <c r="N560" s="35">
        <v>36032</v>
      </c>
      <c r="O560" s="35">
        <v>36032</v>
      </c>
      <c r="P560" s="36">
        <v>36</v>
      </c>
      <c r="Q560" s="36">
        <v>10</v>
      </c>
      <c r="R560" s="37"/>
      <c r="S560" s="32">
        <v>1497.6</v>
      </c>
      <c r="T560" s="32"/>
      <c r="U560" s="38">
        <v>4648.3999999999996</v>
      </c>
      <c r="V560" s="39"/>
      <c r="W560" s="34">
        <v>8338.24</v>
      </c>
      <c r="X560" s="40"/>
      <c r="Y560" s="34">
        <v>556.77350427350427</v>
      </c>
      <c r="Z560" s="32"/>
      <c r="AA560" s="34">
        <v>668.12820512820508</v>
      </c>
      <c r="AB560" s="41"/>
      <c r="AC560" s="42" t="s">
        <v>56</v>
      </c>
      <c r="AD560" s="42" t="s">
        <v>56</v>
      </c>
      <c r="AE560" s="42" t="s">
        <v>56</v>
      </c>
      <c r="AF560" s="42" t="s">
        <v>56</v>
      </c>
      <c r="AG560" s="43"/>
      <c r="AH560" s="44" t="s">
        <v>56</v>
      </c>
      <c r="AI560" s="43"/>
      <c r="AJ560" s="45">
        <v>193.20396831933175</v>
      </c>
      <c r="AK560" s="46">
        <v>4.3157705675166946</v>
      </c>
      <c r="AM560" s="34">
        <v>179.37871095430685</v>
      </c>
      <c r="AN560" s="47"/>
    </row>
    <row r="561" spans="1:40" x14ac:dyDescent="0.25">
      <c r="A561" s="33"/>
      <c r="B561" s="32" t="s">
        <v>95</v>
      </c>
      <c r="C561" s="34" t="s">
        <v>70</v>
      </c>
      <c r="D561" s="34">
        <v>536</v>
      </c>
      <c r="E561" s="34" t="s">
        <v>54</v>
      </c>
      <c r="F561" s="34" t="s">
        <v>124</v>
      </c>
      <c r="G561" s="34"/>
      <c r="H561" s="34" t="s">
        <v>193</v>
      </c>
      <c r="I561" s="34" t="s">
        <v>9</v>
      </c>
      <c r="J561" s="35">
        <v>36032</v>
      </c>
      <c r="K561" s="34">
        <v>1998</v>
      </c>
      <c r="L561" s="35">
        <v>36835</v>
      </c>
      <c r="M561" s="35" t="s">
        <v>9</v>
      </c>
      <c r="N561" s="35">
        <v>36560</v>
      </c>
      <c r="O561" s="35">
        <v>36560</v>
      </c>
      <c r="P561" s="36">
        <v>26</v>
      </c>
      <c r="Q561" s="36">
        <v>17</v>
      </c>
      <c r="R561" s="37"/>
      <c r="S561" s="32">
        <v>1497.6</v>
      </c>
      <c r="T561" s="32"/>
      <c r="U561" s="38">
        <v>4648.3999999999996</v>
      </c>
      <c r="V561" s="39"/>
      <c r="W561" s="34">
        <v>5383.1</v>
      </c>
      <c r="X561" s="40"/>
      <c r="Y561" s="34">
        <v>359.44845085470092</v>
      </c>
      <c r="Z561" s="32"/>
      <c r="AA561" s="34">
        <v>253.72831825037713</v>
      </c>
      <c r="AB561" s="41"/>
      <c r="AC561" s="42" t="s">
        <v>56</v>
      </c>
      <c r="AD561" s="42" t="s">
        <v>56</v>
      </c>
      <c r="AE561" s="42" t="s">
        <v>56</v>
      </c>
      <c r="AF561" s="42" t="s">
        <v>56</v>
      </c>
      <c r="AG561" s="43"/>
      <c r="AH561" s="44" t="s">
        <v>56</v>
      </c>
      <c r="AI561" s="43"/>
      <c r="AJ561" s="45">
        <v>81.903554401606215</v>
      </c>
      <c r="AK561" s="46">
        <v>6.572486431546654</v>
      </c>
      <c r="AM561" s="34">
        <v>115.8054384304277</v>
      </c>
      <c r="AN561" s="47"/>
    </row>
    <row r="562" spans="1:40" x14ac:dyDescent="0.25">
      <c r="A562" s="33"/>
      <c r="B562" s="32" t="s">
        <v>95</v>
      </c>
      <c r="C562" s="34" t="s">
        <v>70</v>
      </c>
      <c r="D562" s="34">
        <v>536</v>
      </c>
      <c r="E562" s="34" t="s">
        <v>54</v>
      </c>
      <c r="F562" s="34" t="s">
        <v>124</v>
      </c>
      <c r="G562" s="34"/>
      <c r="H562" s="34" t="s">
        <v>193</v>
      </c>
      <c r="I562" s="34" t="s">
        <v>9</v>
      </c>
      <c r="J562" s="35">
        <v>36560</v>
      </c>
      <c r="K562" s="34">
        <v>2000</v>
      </c>
      <c r="L562" s="35">
        <v>37621</v>
      </c>
      <c r="M562" s="35">
        <v>37986</v>
      </c>
      <c r="N562" s="35" t="s">
        <v>9</v>
      </c>
      <c r="O562" s="35">
        <v>37986</v>
      </c>
      <c r="P562" s="36">
        <v>35</v>
      </c>
      <c r="Q562" s="36">
        <v>47</v>
      </c>
      <c r="R562" s="37"/>
      <c r="S562" s="32">
        <v>2079.2999999999997</v>
      </c>
      <c r="T562" s="32"/>
      <c r="U562" s="38">
        <v>4648.3999999999996</v>
      </c>
      <c r="V562" s="39"/>
      <c r="W562" s="34">
        <v>3638</v>
      </c>
      <c r="X562" s="40"/>
      <c r="Y562" s="34">
        <v>174.96272784110039</v>
      </c>
      <c r="Z562" s="32"/>
      <c r="AA562" s="34">
        <v>44.671334767940529</v>
      </c>
      <c r="AB562" s="41"/>
      <c r="AC562" s="42">
        <v>12.504208146972539</v>
      </c>
      <c r="AD562" s="42">
        <v>26.042418121483195</v>
      </c>
      <c r="AE562" s="49">
        <v>40.934449093444911</v>
      </c>
      <c r="AF562" s="42">
        <v>174.96272784110039</v>
      </c>
      <c r="AG562" s="43"/>
      <c r="AH562" s="44">
        <v>3638</v>
      </c>
      <c r="AI562" s="43"/>
      <c r="AJ562" s="45">
        <v>137.75467995791809</v>
      </c>
      <c r="AK562" s="46">
        <v>2.6409266103419151</v>
      </c>
      <c r="AM562" s="34">
        <v>78.263488512176238</v>
      </c>
      <c r="AN562" s="47"/>
    </row>
    <row r="563" spans="1:40" x14ac:dyDescent="0.25">
      <c r="A563" s="33"/>
      <c r="B563" s="32" t="s">
        <v>62</v>
      </c>
      <c r="C563" s="34" t="s">
        <v>63</v>
      </c>
      <c r="D563" s="34">
        <v>429</v>
      </c>
      <c r="E563" s="34" t="s">
        <v>54</v>
      </c>
      <c r="F563" s="34" t="s">
        <v>55</v>
      </c>
      <c r="G563" s="34"/>
      <c r="H563" s="34" t="s">
        <v>9</v>
      </c>
      <c r="I563" s="34" t="s">
        <v>9</v>
      </c>
      <c r="J563" s="35">
        <v>20593</v>
      </c>
      <c r="K563" s="34">
        <v>1956</v>
      </c>
      <c r="L563" s="35">
        <v>20776</v>
      </c>
      <c r="M563" s="35" t="s">
        <v>9</v>
      </c>
      <c r="N563" s="35" t="s">
        <v>9</v>
      </c>
      <c r="O563" s="35">
        <v>20776</v>
      </c>
      <c r="P563" s="36">
        <v>6</v>
      </c>
      <c r="Q563" s="36">
        <v>6</v>
      </c>
      <c r="R563" s="37"/>
      <c r="S563" s="32">
        <v>35</v>
      </c>
      <c r="T563" s="32"/>
      <c r="U563" s="38">
        <v>3567.1</v>
      </c>
      <c r="V563" s="39"/>
      <c r="W563" s="34">
        <v>17.5</v>
      </c>
      <c r="X563" s="40"/>
      <c r="Y563" s="34">
        <v>50</v>
      </c>
      <c r="Z563" s="32"/>
      <c r="AA563" s="34">
        <v>100</v>
      </c>
      <c r="AB563" s="41"/>
      <c r="AC563" s="42" t="s">
        <v>56</v>
      </c>
      <c r="AD563" s="42" t="s">
        <v>56</v>
      </c>
      <c r="AE563" s="42" t="s">
        <v>56</v>
      </c>
      <c r="AF563" s="42" t="s">
        <v>56</v>
      </c>
      <c r="AG563" s="43"/>
      <c r="AH563" s="44" t="s">
        <v>56</v>
      </c>
      <c r="AI563" s="43"/>
      <c r="AJ563" s="45" t="s">
        <v>56</v>
      </c>
      <c r="AK563" s="46" t="s">
        <v>56</v>
      </c>
      <c r="AM563" s="34">
        <v>0.49059460065599508</v>
      </c>
      <c r="AN563" s="47"/>
    </row>
    <row r="564" spans="1:40" x14ac:dyDescent="0.25">
      <c r="A564" s="33"/>
      <c r="B564" s="32" t="s">
        <v>62</v>
      </c>
      <c r="C564" s="34" t="s">
        <v>63</v>
      </c>
      <c r="D564" s="34">
        <v>429</v>
      </c>
      <c r="E564" s="34" t="s">
        <v>54</v>
      </c>
      <c r="F564" s="34" t="s">
        <v>55</v>
      </c>
      <c r="G564" s="34"/>
      <c r="H564" s="34" t="s">
        <v>9</v>
      </c>
      <c r="I564" s="34" t="s">
        <v>9</v>
      </c>
      <c r="J564" s="35">
        <v>22199</v>
      </c>
      <c r="K564" s="34">
        <v>1960</v>
      </c>
      <c r="L564" s="35">
        <v>22563</v>
      </c>
      <c r="M564" s="35">
        <v>22725</v>
      </c>
      <c r="N564" s="35" t="s">
        <v>9</v>
      </c>
      <c r="O564" s="35">
        <v>22725</v>
      </c>
      <c r="P564" s="36">
        <v>12</v>
      </c>
      <c r="Q564" s="36">
        <v>17</v>
      </c>
      <c r="R564" s="37"/>
      <c r="S564" s="32">
        <v>70</v>
      </c>
      <c r="T564" s="32"/>
      <c r="U564" s="38">
        <v>3567.1</v>
      </c>
      <c r="V564" s="39"/>
      <c r="W564" s="34">
        <v>35</v>
      </c>
      <c r="X564" s="40"/>
      <c r="Y564" s="34">
        <v>50</v>
      </c>
      <c r="Z564" s="32"/>
      <c r="AA564" s="34">
        <v>35.294117647058826</v>
      </c>
      <c r="AB564" s="41"/>
      <c r="AC564" s="42" t="s">
        <v>56</v>
      </c>
      <c r="AD564" s="42" t="s">
        <v>56</v>
      </c>
      <c r="AE564" s="42" t="s">
        <v>56</v>
      </c>
      <c r="AF564" s="42" t="s">
        <v>56</v>
      </c>
      <c r="AG564" s="43"/>
      <c r="AH564" s="44" t="s">
        <v>56</v>
      </c>
      <c r="AI564" s="43"/>
      <c r="AJ564" s="45">
        <v>3.8958864624922422</v>
      </c>
      <c r="AK564" s="46">
        <v>0.89838347028239918</v>
      </c>
      <c r="AM564" s="34">
        <v>0.98118920131199017</v>
      </c>
      <c r="AN564" s="47"/>
    </row>
    <row r="565" spans="1:40" x14ac:dyDescent="0.25">
      <c r="A565" s="33"/>
      <c r="B565" s="32" t="s">
        <v>208</v>
      </c>
      <c r="C565" s="34" t="s">
        <v>63</v>
      </c>
      <c r="D565" s="34">
        <v>433</v>
      </c>
      <c r="E565" s="34" t="s">
        <v>54</v>
      </c>
      <c r="F565" s="34" t="s">
        <v>55</v>
      </c>
      <c r="G565" s="34"/>
      <c r="H565" s="34" t="s">
        <v>176</v>
      </c>
      <c r="I565" s="34" t="s">
        <v>193</v>
      </c>
      <c r="J565" s="35">
        <v>38709</v>
      </c>
      <c r="K565" s="34">
        <v>2005</v>
      </c>
      <c r="L565" s="35">
        <v>39163</v>
      </c>
      <c r="M565" s="35">
        <v>39444</v>
      </c>
      <c r="N565" s="35" t="s">
        <v>9</v>
      </c>
      <c r="O565" s="35">
        <v>39444</v>
      </c>
      <c r="P565" s="36">
        <v>15</v>
      </c>
      <c r="Q565" s="36">
        <v>24</v>
      </c>
      <c r="R565" s="37"/>
      <c r="S565" s="32">
        <v>1188.3999999999999</v>
      </c>
      <c r="T565" s="32"/>
      <c r="U565" s="38">
        <v>1663.8</v>
      </c>
      <c r="V565" s="39"/>
      <c r="W565" s="34">
        <v>475.36</v>
      </c>
      <c r="X565" s="40"/>
      <c r="Y565" s="34">
        <v>40.000000000000007</v>
      </c>
      <c r="Z565" s="32"/>
      <c r="AA565" s="34">
        <v>20.000000000000004</v>
      </c>
      <c r="AB565" s="41"/>
      <c r="AC565" s="42">
        <v>0</v>
      </c>
      <c r="AD565" s="42">
        <v>0</v>
      </c>
      <c r="AE565" s="49">
        <v>0</v>
      </c>
      <c r="AF565" s="42">
        <v>0</v>
      </c>
      <c r="AG565" s="43"/>
      <c r="AH565" s="44">
        <v>0</v>
      </c>
      <c r="AI565" s="50"/>
      <c r="AJ565" s="45">
        <v>35.028671163630769</v>
      </c>
      <c r="AK565" s="46">
        <v>1.3570597576466223</v>
      </c>
      <c r="AM565" s="34">
        <v>28.570741675682175</v>
      </c>
      <c r="AN565" s="47"/>
    </row>
    <row r="566" spans="1:40" x14ac:dyDescent="0.25">
      <c r="A566" s="33"/>
      <c r="B566" s="32" t="s">
        <v>208</v>
      </c>
      <c r="C566" s="34" t="s">
        <v>63</v>
      </c>
      <c r="D566" s="34">
        <v>433</v>
      </c>
      <c r="E566" s="34" t="s">
        <v>54</v>
      </c>
      <c r="F566" s="34" t="s">
        <v>55</v>
      </c>
      <c r="G566" s="34"/>
      <c r="H566" s="34" t="s">
        <v>176</v>
      </c>
      <c r="I566" s="34" t="s">
        <v>193</v>
      </c>
      <c r="J566" s="35">
        <v>39435</v>
      </c>
      <c r="K566" s="34">
        <v>2007</v>
      </c>
      <c r="L566" s="35">
        <v>39890</v>
      </c>
      <c r="M566" s="35" t="s">
        <v>9</v>
      </c>
      <c r="N566" s="35" t="s">
        <v>9</v>
      </c>
      <c r="O566" s="35">
        <v>39890</v>
      </c>
      <c r="P566" s="36">
        <v>15</v>
      </c>
      <c r="Q566" s="36">
        <v>15</v>
      </c>
      <c r="R566" s="37"/>
      <c r="S566" s="32">
        <v>1188.3999999999999</v>
      </c>
      <c r="T566" s="32"/>
      <c r="U566" s="38">
        <v>1663.8</v>
      </c>
      <c r="V566" s="39"/>
      <c r="W566" s="34">
        <v>475</v>
      </c>
      <c r="X566" s="40"/>
      <c r="Y566" s="34">
        <v>39.96970716930327</v>
      </c>
      <c r="Z566" s="32"/>
      <c r="AA566" s="34">
        <v>31.975765735442618</v>
      </c>
      <c r="AB566" s="41"/>
      <c r="AC566" s="42">
        <v>0</v>
      </c>
      <c r="AD566" s="42">
        <v>0</v>
      </c>
      <c r="AE566" s="49">
        <v>0</v>
      </c>
      <c r="AF566" s="42">
        <v>0</v>
      </c>
      <c r="AG566" s="43"/>
      <c r="AH566" s="44">
        <v>0</v>
      </c>
      <c r="AI566" s="50"/>
      <c r="AJ566" s="45">
        <v>56.2145277595504</v>
      </c>
      <c r="AK566" s="46">
        <v>0.84497730200944576</v>
      </c>
      <c r="AM566" s="34">
        <v>28.549104459670634</v>
      </c>
      <c r="AN566" s="47"/>
    </row>
    <row r="567" spans="1:40" x14ac:dyDescent="0.25">
      <c r="A567" s="33"/>
      <c r="B567" s="32" t="s">
        <v>208</v>
      </c>
      <c r="C567" s="34" t="s">
        <v>207</v>
      </c>
      <c r="D567" s="34">
        <v>433</v>
      </c>
      <c r="E567" s="34" t="s">
        <v>54</v>
      </c>
      <c r="F567" s="34" t="s">
        <v>55</v>
      </c>
      <c r="G567" s="34"/>
      <c r="H567" s="34" t="s">
        <v>176</v>
      </c>
      <c r="I567" s="34" t="s">
        <v>176</v>
      </c>
      <c r="J567" s="35">
        <v>40233</v>
      </c>
      <c r="K567" s="34">
        <v>2010</v>
      </c>
      <c r="L567" s="35">
        <v>40962</v>
      </c>
      <c r="M567" s="35">
        <v>41328</v>
      </c>
      <c r="N567" s="35" t="s">
        <v>9</v>
      </c>
      <c r="O567" s="35">
        <v>41328</v>
      </c>
      <c r="P567" s="36">
        <v>24</v>
      </c>
      <c r="Q567" s="36">
        <v>36</v>
      </c>
      <c r="R567" s="37"/>
      <c r="S567" s="32">
        <v>1188.3999999999999</v>
      </c>
      <c r="T567" s="32"/>
      <c r="U567" s="38">
        <v>1663.8</v>
      </c>
      <c r="V567" s="39"/>
      <c r="W567" s="34">
        <v>2376.8000000000002</v>
      </c>
      <c r="X567" s="40"/>
      <c r="Y567" s="34">
        <v>200.00000000000006</v>
      </c>
      <c r="Z567" s="32"/>
      <c r="AA567" s="34">
        <v>66.666666666666686</v>
      </c>
      <c r="AB567" s="41"/>
      <c r="AC567" s="42">
        <v>25.000000000000007</v>
      </c>
      <c r="AD567" s="42">
        <v>25.000000000000007</v>
      </c>
      <c r="AE567" s="49">
        <v>65.000000000000014</v>
      </c>
      <c r="AF567" s="42">
        <v>90</v>
      </c>
      <c r="AG567" s="43"/>
      <c r="AH567" s="44">
        <v>1069.56</v>
      </c>
      <c r="AI567" s="50"/>
      <c r="AJ567" s="45">
        <v>89.944171639236089</v>
      </c>
      <c r="AK567" s="46">
        <v>2.6425280890164711</v>
      </c>
      <c r="AM567" s="34">
        <v>142.85370837841086</v>
      </c>
      <c r="AN567" s="47"/>
    </row>
    <row r="568" spans="1:40" x14ac:dyDescent="0.25">
      <c r="A568" s="33"/>
      <c r="B568" s="32" t="s">
        <v>208</v>
      </c>
      <c r="C568" s="34" t="s">
        <v>207</v>
      </c>
      <c r="D568" s="34">
        <v>433</v>
      </c>
      <c r="E568" s="34" t="s">
        <v>54</v>
      </c>
      <c r="F568" s="34" t="s">
        <v>55</v>
      </c>
      <c r="G568" s="34"/>
      <c r="H568" s="34" t="s">
        <v>176</v>
      </c>
      <c r="I568" s="34" t="s">
        <v>176</v>
      </c>
      <c r="J568" s="35">
        <v>42558</v>
      </c>
      <c r="K568" s="34">
        <v>2016</v>
      </c>
      <c r="L568" s="35">
        <v>43652</v>
      </c>
      <c r="M568" s="35" t="s">
        <v>9</v>
      </c>
      <c r="N568" s="35" t="s">
        <v>9</v>
      </c>
      <c r="O568" s="35">
        <v>43652</v>
      </c>
      <c r="P568" s="36">
        <v>36</v>
      </c>
      <c r="Q568" s="36">
        <v>36</v>
      </c>
      <c r="R568" s="37"/>
      <c r="S568" s="32">
        <v>1663.8</v>
      </c>
      <c r="T568" s="32"/>
      <c r="U568" s="38">
        <v>1663.8</v>
      </c>
      <c r="V568" s="39"/>
      <c r="W568" s="34">
        <v>3831</v>
      </c>
      <c r="X568" s="40"/>
      <c r="Y568" s="34">
        <v>230.25604038946989</v>
      </c>
      <c r="Z568" s="32"/>
      <c r="AA568" s="34">
        <v>76.752013463156629</v>
      </c>
      <c r="AB568" s="37"/>
      <c r="AC568" s="49">
        <v>27.347036903473978</v>
      </c>
      <c r="AD568" s="49">
        <v>54.694073806947955</v>
      </c>
      <c r="AE568" s="49">
        <v>54.694073806947955</v>
      </c>
      <c r="AF568" s="49">
        <v>54.694073806947955</v>
      </c>
      <c r="AG568" s="55"/>
      <c r="AH568" s="49">
        <v>910</v>
      </c>
      <c r="AI568" s="55"/>
      <c r="AJ568" s="54">
        <v>127.7335821912766</v>
      </c>
      <c r="AK568" s="56">
        <v>2.9992112757498735</v>
      </c>
      <c r="AM568" s="34">
        <v>230.25604038946989</v>
      </c>
      <c r="AN568" s="47"/>
    </row>
    <row r="569" spans="1:40" x14ac:dyDescent="0.25">
      <c r="A569" s="33"/>
      <c r="B569" s="32" t="s">
        <v>223</v>
      </c>
      <c r="C569" s="34" t="s">
        <v>217</v>
      </c>
      <c r="D569" s="34">
        <v>178</v>
      </c>
      <c r="E569" s="34" t="s">
        <v>54</v>
      </c>
      <c r="F569" s="34" t="s">
        <v>124</v>
      </c>
      <c r="G569" s="34"/>
      <c r="H569" s="34" t="s">
        <v>193</v>
      </c>
      <c r="I569" s="34" t="s">
        <v>176</v>
      </c>
      <c r="J569" s="35">
        <v>40528</v>
      </c>
      <c r="K569" s="34">
        <v>2010</v>
      </c>
      <c r="L569" s="35">
        <v>41623</v>
      </c>
      <c r="M569" s="35" t="s">
        <v>9</v>
      </c>
      <c r="N569" s="35" t="s">
        <v>9</v>
      </c>
      <c r="O569" s="35">
        <v>41623</v>
      </c>
      <c r="P569" s="36">
        <v>36</v>
      </c>
      <c r="Q569" s="36">
        <v>36</v>
      </c>
      <c r="R569" s="37"/>
      <c r="S569" s="32">
        <v>838.4</v>
      </c>
      <c r="T569" s="32"/>
      <c r="U569" s="38">
        <v>3449.8999999999996</v>
      </c>
      <c r="V569" s="39"/>
      <c r="W569" s="34">
        <v>19466</v>
      </c>
      <c r="X569" s="40"/>
      <c r="Y569" s="34">
        <v>2321.8034351145038</v>
      </c>
      <c r="Z569" s="32"/>
      <c r="AA569" s="34">
        <v>773.93447837150131</v>
      </c>
      <c r="AB569" s="41"/>
      <c r="AC569" s="42">
        <v>597.85605916030534</v>
      </c>
      <c r="AD569" s="42">
        <v>766.03354007633584</v>
      </c>
      <c r="AE569" s="49">
        <v>1318.0373568702289</v>
      </c>
      <c r="AF569" s="42">
        <v>2321.7795801526718</v>
      </c>
      <c r="AG569" s="43"/>
      <c r="AH569" s="44">
        <v>19465.8</v>
      </c>
      <c r="AI569" s="50"/>
      <c r="AJ569" s="45">
        <v>143.94709899120579</v>
      </c>
      <c r="AK569" s="46">
        <v>13.523023483223684</v>
      </c>
      <c r="AM569" s="34">
        <v>564.24823907939367</v>
      </c>
      <c r="AN569" s="47"/>
    </row>
    <row r="570" spans="1:40" x14ac:dyDescent="0.25">
      <c r="A570" s="33"/>
      <c r="B570" s="32" t="s">
        <v>122</v>
      </c>
      <c r="C570" s="34" t="s">
        <v>53</v>
      </c>
      <c r="D570" s="34">
        <v>436</v>
      </c>
      <c r="E570" s="34" t="s">
        <v>54</v>
      </c>
      <c r="F570" s="34" t="s">
        <v>88</v>
      </c>
      <c r="G570" s="34"/>
      <c r="H570" s="34" t="s">
        <v>9</v>
      </c>
      <c r="I570" s="34" t="s">
        <v>9</v>
      </c>
      <c r="J570" s="35">
        <v>27341</v>
      </c>
      <c r="K570" s="34">
        <v>1974</v>
      </c>
      <c r="L570" s="35">
        <v>27705</v>
      </c>
      <c r="M570" s="35" t="s">
        <v>9</v>
      </c>
      <c r="N570" s="35">
        <v>27439</v>
      </c>
      <c r="O570" s="35">
        <v>27439</v>
      </c>
      <c r="P570" s="36">
        <v>12</v>
      </c>
      <c r="Q570" s="36">
        <v>3</v>
      </c>
      <c r="R570" s="37"/>
      <c r="S570" s="32">
        <v>130</v>
      </c>
      <c r="T570" s="32"/>
      <c r="U570" s="38">
        <v>1920.8999999999999</v>
      </c>
      <c r="V570" s="39"/>
      <c r="W570" s="34">
        <v>32.5</v>
      </c>
      <c r="X570" s="40"/>
      <c r="Y570" s="34">
        <v>25</v>
      </c>
      <c r="Z570" s="32"/>
      <c r="AA570" s="34">
        <v>100</v>
      </c>
      <c r="AB570" s="41"/>
      <c r="AC570" s="42" t="s">
        <v>56</v>
      </c>
      <c r="AD570" s="42" t="s">
        <v>56</v>
      </c>
      <c r="AE570" s="42" t="s">
        <v>56</v>
      </c>
      <c r="AF570" s="42" t="s">
        <v>56</v>
      </c>
      <c r="AG570" s="43"/>
      <c r="AH570" s="44" t="s">
        <v>56</v>
      </c>
      <c r="AI570" s="43"/>
      <c r="AJ570" s="45">
        <v>11.398393355699827</v>
      </c>
      <c r="AK570" s="46">
        <v>0.28512790343165517</v>
      </c>
      <c r="AM570" s="34">
        <v>1.6919152480608051</v>
      </c>
      <c r="AN570" s="47"/>
    </row>
    <row r="571" spans="1:40" x14ac:dyDescent="0.25">
      <c r="A571" s="33"/>
      <c r="B571" s="32" t="s">
        <v>122</v>
      </c>
      <c r="C571" s="34" t="s">
        <v>53</v>
      </c>
      <c r="D571" s="34">
        <v>436</v>
      </c>
      <c r="E571" s="34" t="s">
        <v>54</v>
      </c>
      <c r="F571" s="34" t="s">
        <v>55</v>
      </c>
      <c r="G571" s="34"/>
      <c r="H571" s="34" t="s">
        <v>9</v>
      </c>
      <c r="I571" s="34" t="s">
        <v>9</v>
      </c>
      <c r="J571" s="35">
        <v>27439</v>
      </c>
      <c r="K571" s="34">
        <v>1975</v>
      </c>
      <c r="L571" s="35">
        <v>27803</v>
      </c>
      <c r="M571" s="35" t="s">
        <v>9</v>
      </c>
      <c r="N571" s="35" t="s">
        <v>9</v>
      </c>
      <c r="O571" s="35">
        <v>27803</v>
      </c>
      <c r="P571" s="36">
        <v>12</v>
      </c>
      <c r="Q571" s="36">
        <v>12</v>
      </c>
      <c r="R571" s="37"/>
      <c r="S571" s="32">
        <v>130</v>
      </c>
      <c r="T571" s="32"/>
      <c r="U571" s="38">
        <v>1920.8999999999999</v>
      </c>
      <c r="V571" s="39"/>
      <c r="W571" s="34">
        <v>32.5</v>
      </c>
      <c r="X571" s="40"/>
      <c r="Y571" s="34">
        <v>25</v>
      </c>
      <c r="Z571" s="32"/>
      <c r="AA571" s="34">
        <v>25</v>
      </c>
      <c r="AB571" s="41"/>
      <c r="AC571" s="42" t="s">
        <v>56</v>
      </c>
      <c r="AD571" s="42" t="s">
        <v>56</v>
      </c>
      <c r="AE571" s="42" t="s">
        <v>56</v>
      </c>
      <c r="AF571" s="42" t="s">
        <v>56</v>
      </c>
      <c r="AG571" s="43"/>
      <c r="AH571" s="44" t="s">
        <v>56</v>
      </c>
      <c r="AI571" s="43"/>
      <c r="AJ571" s="45">
        <v>12.149207166466786</v>
      </c>
      <c r="AK571" s="46">
        <v>0.26750716779037037</v>
      </c>
      <c r="AM571" s="34">
        <v>1.6919152480608051</v>
      </c>
      <c r="AN571" s="47"/>
    </row>
    <row r="572" spans="1:40" x14ac:dyDescent="0.25">
      <c r="A572" s="33"/>
      <c r="B572" s="32" t="s">
        <v>122</v>
      </c>
      <c r="C572" s="34" t="s">
        <v>53</v>
      </c>
      <c r="D572" s="34">
        <v>436</v>
      </c>
      <c r="E572" s="34" t="s">
        <v>54</v>
      </c>
      <c r="F572" s="34" t="s">
        <v>55</v>
      </c>
      <c r="G572" s="34"/>
      <c r="H572" s="34" t="s">
        <v>9</v>
      </c>
      <c r="I572" s="34" t="s">
        <v>9</v>
      </c>
      <c r="J572" s="35">
        <v>28053</v>
      </c>
      <c r="K572" s="34">
        <v>1976</v>
      </c>
      <c r="L572" s="35">
        <v>28417</v>
      </c>
      <c r="M572" s="35" t="s">
        <v>9</v>
      </c>
      <c r="N572" s="35" t="s">
        <v>9</v>
      </c>
      <c r="O572" s="35">
        <v>28417</v>
      </c>
      <c r="P572" s="36">
        <v>12</v>
      </c>
      <c r="Q572" s="36">
        <v>12</v>
      </c>
      <c r="R572" s="37"/>
      <c r="S572" s="32">
        <v>130</v>
      </c>
      <c r="T572" s="32"/>
      <c r="U572" s="38">
        <v>1920.8999999999999</v>
      </c>
      <c r="V572" s="39"/>
      <c r="W572" s="34">
        <v>29.25</v>
      </c>
      <c r="X572" s="40"/>
      <c r="Y572" s="34">
        <v>22.5</v>
      </c>
      <c r="Z572" s="32"/>
      <c r="AA572" s="34">
        <v>22.5</v>
      </c>
      <c r="AB572" s="41"/>
      <c r="AC572" s="42" t="s">
        <v>56</v>
      </c>
      <c r="AD572" s="42" t="s">
        <v>56</v>
      </c>
      <c r="AE572" s="42" t="s">
        <v>56</v>
      </c>
      <c r="AF572" s="42" t="s">
        <v>56</v>
      </c>
      <c r="AG572" s="43"/>
      <c r="AH572" s="44" t="s">
        <v>56</v>
      </c>
      <c r="AI572" s="43"/>
      <c r="AJ572" s="45">
        <v>12.659583387514397</v>
      </c>
      <c r="AK572" s="46">
        <v>0.23105025737930698</v>
      </c>
      <c r="AM572" s="34">
        <v>1.5227237232547244</v>
      </c>
      <c r="AN572" s="47"/>
    </row>
    <row r="573" spans="1:40" x14ac:dyDescent="0.25">
      <c r="A573" s="33"/>
      <c r="B573" s="32" t="s">
        <v>119</v>
      </c>
      <c r="C573" s="34" t="s">
        <v>53</v>
      </c>
      <c r="D573" s="34">
        <v>136</v>
      </c>
      <c r="E573" s="34" t="s">
        <v>54</v>
      </c>
      <c r="F573" s="34" t="s">
        <v>55</v>
      </c>
      <c r="G573" s="34"/>
      <c r="H573" s="34" t="s">
        <v>9</v>
      </c>
      <c r="I573" s="34" t="s">
        <v>9</v>
      </c>
      <c r="J573" s="35">
        <v>27129</v>
      </c>
      <c r="K573" s="34">
        <v>1974</v>
      </c>
      <c r="L573" s="35">
        <v>27493</v>
      </c>
      <c r="M573" s="35" t="s">
        <v>9</v>
      </c>
      <c r="N573" s="35" t="s">
        <v>9</v>
      </c>
      <c r="O573" s="35">
        <v>27493</v>
      </c>
      <c r="P573" s="36">
        <v>12</v>
      </c>
      <c r="Q573" s="36">
        <v>12</v>
      </c>
      <c r="R573" s="37"/>
      <c r="S573" s="32">
        <v>1000</v>
      </c>
      <c r="T573" s="32"/>
      <c r="U573" s="38">
        <v>15070</v>
      </c>
      <c r="V573" s="39"/>
      <c r="W573" s="34">
        <v>1000</v>
      </c>
      <c r="X573" s="40"/>
      <c r="Y573" s="34">
        <v>100</v>
      </c>
      <c r="Z573" s="32"/>
      <c r="AA573" s="34">
        <v>100</v>
      </c>
      <c r="AB573" s="41"/>
      <c r="AC573" s="42" t="s">
        <v>56</v>
      </c>
      <c r="AD573" s="42" t="s">
        <v>56</v>
      </c>
      <c r="AE573" s="42" t="s">
        <v>56</v>
      </c>
      <c r="AF573" s="42" t="s">
        <v>56</v>
      </c>
      <c r="AG573" s="43"/>
      <c r="AH573" s="44" t="s">
        <v>56</v>
      </c>
      <c r="AI573" s="43"/>
      <c r="AJ573" s="45">
        <v>159.0012898138819</v>
      </c>
      <c r="AK573" s="46">
        <v>0.628925715741391</v>
      </c>
      <c r="AM573" s="34">
        <v>6.6357000663570007</v>
      </c>
      <c r="AN573" s="47"/>
    </row>
    <row r="574" spans="1:40" x14ac:dyDescent="0.25">
      <c r="A574" s="33"/>
      <c r="B574" s="32" t="s">
        <v>119</v>
      </c>
      <c r="C574" s="34" t="s">
        <v>53</v>
      </c>
      <c r="D574" s="34">
        <v>136</v>
      </c>
      <c r="E574" s="34" t="s">
        <v>54</v>
      </c>
      <c r="F574" s="34" t="s">
        <v>55</v>
      </c>
      <c r="G574" s="34"/>
      <c r="H574" s="34" t="s">
        <v>9</v>
      </c>
      <c r="I574" s="34" t="s">
        <v>9</v>
      </c>
      <c r="J574" s="35">
        <v>28240</v>
      </c>
      <c r="K574" s="34">
        <v>1977</v>
      </c>
      <c r="L574" s="35">
        <v>28855</v>
      </c>
      <c r="M574" s="35" t="s">
        <v>9</v>
      </c>
      <c r="N574" s="35" t="s">
        <v>9</v>
      </c>
      <c r="O574" s="35">
        <v>28855</v>
      </c>
      <c r="P574" s="36">
        <v>20</v>
      </c>
      <c r="Q574" s="36">
        <v>20</v>
      </c>
      <c r="R574" s="37"/>
      <c r="S574" s="32">
        <v>1000</v>
      </c>
      <c r="T574" s="32"/>
      <c r="U574" s="38">
        <v>15070</v>
      </c>
      <c r="V574" s="39"/>
      <c r="W574" s="34">
        <v>450</v>
      </c>
      <c r="X574" s="40"/>
      <c r="Y574" s="34">
        <v>45</v>
      </c>
      <c r="Z574" s="32"/>
      <c r="AA574" s="34">
        <v>27</v>
      </c>
      <c r="AB574" s="41"/>
      <c r="AC574" s="42" t="s">
        <v>56</v>
      </c>
      <c r="AD574" s="42" t="s">
        <v>56</v>
      </c>
      <c r="AE574" s="42" t="s">
        <v>56</v>
      </c>
      <c r="AF574" s="42" t="s">
        <v>56</v>
      </c>
      <c r="AG574" s="43"/>
      <c r="AH574" s="44" t="s">
        <v>56</v>
      </c>
      <c r="AI574" s="43"/>
      <c r="AJ574" s="45">
        <v>207.15557232037006</v>
      </c>
      <c r="AK574" s="46">
        <v>0.21722804506753329</v>
      </c>
      <c r="AM574" s="34">
        <v>2.9860650298606504</v>
      </c>
      <c r="AN574" s="47"/>
    </row>
    <row r="575" spans="1:40" x14ac:dyDescent="0.25">
      <c r="A575" s="33"/>
      <c r="B575" s="32" t="s">
        <v>21</v>
      </c>
      <c r="C575" s="34" t="s">
        <v>59</v>
      </c>
      <c r="D575" s="34">
        <v>343</v>
      </c>
      <c r="E575" s="34" t="s">
        <v>54</v>
      </c>
      <c r="F575" s="34" t="s">
        <v>55</v>
      </c>
      <c r="G575" s="34"/>
      <c r="H575" s="34" t="s">
        <v>9</v>
      </c>
      <c r="I575" s="34" t="s">
        <v>9</v>
      </c>
      <c r="J575" s="35">
        <v>23175</v>
      </c>
      <c r="K575" s="34">
        <v>1963</v>
      </c>
      <c r="L575" s="35">
        <v>23570</v>
      </c>
      <c r="M575" s="35" t="s">
        <v>9</v>
      </c>
      <c r="N575" s="35">
        <v>23540</v>
      </c>
      <c r="O575" s="35">
        <v>23540</v>
      </c>
      <c r="P575" s="36">
        <v>13</v>
      </c>
      <c r="Q575" s="36">
        <v>12</v>
      </c>
      <c r="R575" s="37"/>
      <c r="S575" s="32">
        <v>20</v>
      </c>
      <c r="T575" s="32"/>
      <c r="U575" s="38">
        <v>382.9</v>
      </c>
      <c r="V575" s="39"/>
      <c r="W575" s="34">
        <v>10</v>
      </c>
      <c r="X575" s="40"/>
      <c r="Y575" s="34">
        <v>50</v>
      </c>
      <c r="Z575" s="32"/>
      <c r="AA575" s="34">
        <v>50</v>
      </c>
      <c r="AB575" s="41"/>
      <c r="AC575" s="42" t="s">
        <v>56</v>
      </c>
      <c r="AD575" s="42" t="s">
        <v>56</v>
      </c>
      <c r="AE575" s="42" t="s">
        <v>56</v>
      </c>
      <c r="AF575" s="42" t="s">
        <v>56</v>
      </c>
      <c r="AG575" s="43"/>
      <c r="AH575" s="44" t="s">
        <v>56</v>
      </c>
      <c r="AI575" s="43"/>
      <c r="AJ575" s="45">
        <v>0.88178429585931928</v>
      </c>
      <c r="AK575" s="46">
        <v>1.1340641976680668</v>
      </c>
      <c r="AM575" s="34">
        <v>2.6116479498563594</v>
      </c>
      <c r="AN575" s="47"/>
    </row>
    <row r="576" spans="1:40" x14ac:dyDescent="0.25">
      <c r="A576" s="33"/>
      <c r="B576" s="32" t="s">
        <v>21</v>
      </c>
      <c r="C576" s="34" t="s">
        <v>59</v>
      </c>
      <c r="D576" s="34">
        <v>343</v>
      </c>
      <c r="E576" s="34" t="s">
        <v>54</v>
      </c>
      <c r="F576" s="34" t="s">
        <v>55</v>
      </c>
      <c r="G576" s="34"/>
      <c r="H576" s="34" t="s">
        <v>9</v>
      </c>
      <c r="I576" s="34" t="s">
        <v>9</v>
      </c>
      <c r="J576" s="35">
        <v>26816</v>
      </c>
      <c r="K576" s="34">
        <v>1973</v>
      </c>
      <c r="L576" s="35">
        <v>27180</v>
      </c>
      <c r="M576" s="35" t="s">
        <v>9</v>
      </c>
      <c r="N576" s="35" t="s">
        <v>9</v>
      </c>
      <c r="O576" s="35">
        <v>27180</v>
      </c>
      <c r="P576" s="36">
        <v>12</v>
      </c>
      <c r="Q576" s="36">
        <v>12</v>
      </c>
      <c r="R576" s="37"/>
      <c r="S576" s="32">
        <v>53</v>
      </c>
      <c r="T576" s="32"/>
      <c r="U576" s="38">
        <v>382.9</v>
      </c>
      <c r="V576" s="39"/>
      <c r="W576" s="34">
        <v>26.5</v>
      </c>
      <c r="X576" s="40"/>
      <c r="Y576" s="34">
        <v>50</v>
      </c>
      <c r="Z576" s="32"/>
      <c r="AA576" s="34">
        <v>50</v>
      </c>
      <c r="AB576" s="41"/>
      <c r="AC576" s="42" t="s">
        <v>56</v>
      </c>
      <c r="AD576" s="42" t="s">
        <v>56</v>
      </c>
      <c r="AE576" s="42" t="s">
        <v>56</v>
      </c>
      <c r="AF576" s="42" t="s">
        <v>56</v>
      </c>
      <c r="AG576" s="43"/>
      <c r="AH576" s="44" t="s">
        <v>56</v>
      </c>
      <c r="AI576" s="43"/>
      <c r="AJ576" s="45">
        <v>1.7553896612225028</v>
      </c>
      <c r="AK576" s="46">
        <v>1.5096363266458257</v>
      </c>
      <c r="AM576" s="34">
        <v>6.9208670671193531</v>
      </c>
      <c r="AN576" s="47"/>
    </row>
    <row r="577" spans="1:40" x14ac:dyDescent="0.25">
      <c r="A577" s="33"/>
      <c r="B577" s="32" t="s">
        <v>21</v>
      </c>
      <c r="C577" s="34" t="s">
        <v>59</v>
      </c>
      <c r="D577" s="34">
        <v>343</v>
      </c>
      <c r="E577" s="34" t="s">
        <v>54</v>
      </c>
      <c r="F577" s="34" t="s">
        <v>55</v>
      </c>
      <c r="G577" s="34"/>
      <c r="H577" s="34" t="s">
        <v>9</v>
      </c>
      <c r="I577" s="34" t="s">
        <v>9</v>
      </c>
      <c r="J577" s="35">
        <v>28348</v>
      </c>
      <c r="K577" s="34">
        <v>1977</v>
      </c>
      <c r="L577" s="35">
        <v>29077</v>
      </c>
      <c r="M577" s="35" t="s">
        <v>9</v>
      </c>
      <c r="N577" s="35">
        <v>28650</v>
      </c>
      <c r="O577" s="35">
        <v>28650</v>
      </c>
      <c r="P577" s="36">
        <v>24</v>
      </c>
      <c r="Q577" s="36">
        <v>10</v>
      </c>
      <c r="R577" s="37"/>
      <c r="S577" s="32">
        <v>53</v>
      </c>
      <c r="T577" s="32"/>
      <c r="U577" s="38">
        <v>382.9</v>
      </c>
      <c r="V577" s="39"/>
      <c r="W577" s="34">
        <v>64</v>
      </c>
      <c r="X577" s="40"/>
      <c r="Y577" s="34">
        <v>120.75471698113208</v>
      </c>
      <c r="Z577" s="32"/>
      <c r="AA577" s="34">
        <v>144.90566037735849</v>
      </c>
      <c r="AB577" s="41"/>
      <c r="AC577" s="42" t="s">
        <v>56</v>
      </c>
      <c r="AD577" s="42" t="s">
        <v>56</v>
      </c>
      <c r="AE577" s="42" t="s">
        <v>56</v>
      </c>
      <c r="AF577" s="42" t="s">
        <v>56</v>
      </c>
      <c r="AG577" s="43"/>
      <c r="AH577" s="44" t="s">
        <v>56</v>
      </c>
      <c r="AI577" s="43"/>
      <c r="AJ577" s="45">
        <v>2.7580693714944675</v>
      </c>
      <c r="AK577" s="46">
        <v>2.3204637512551551</v>
      </c>
      <c r="AM577" s="34">
        <v>16.714546879080704</v>
      </c>
      <c r="AN577" s="47"/>
    </row>
    <row r="578" spans="1:40" x14ac:dyDescent="0.25">
      <c r="A578" s="33"/>
      <c r="B578" s="32" t="s">
        <v>21</v>
      </c>
      <c r="C578" s="34" t="s">
        <v>59</v>
      </c>
      <c r="D578" s="34">
        <v>343</v>
      </c>
      <c r="E578" s="34" t="s">
        <v>54</v>
      </c>
      <c r="F578" s="34" t="s">
        <v>124</v>
      </c>
      <c r="G578" s="34"/>
      <c r="H578" s="34" t="s">
        <v>9</v>
      </c>
      <c r="I578" s="34" t="s">
        <v>9</v>
      </c>
      <c r="J578" s="35">
        <v>28650</v>
      </c>
      <c r="K578" s="34">
        <v>1978</v>
      </c>
      <c r="L578" s="35">
        <v>29745</v>
      </c>
      <c r="M578" s="35" t="s">
        <v>9</v>
      </c>
      <c r="N578" s="35">
        <v>29016</v>
      </c>
      <c r="O578" s="35">
        <v>29016</v>
      </c>
      <c r="P578" s="36">
        <v>36</v>
      </c>
      <c r="Q578" s="36">
        <v>12</v>
      </c>
      <c r="R578" s="37"/>
      <c r="S578" s="32">
        <v>74</v>
      </c>
      <c r="T578" s="32"/>
      <c r="U578" s="38">
        <v>382.9</v>
      </c>
      <c r="V578" s="39"/>
      <c r="W578" s="34">
        <v>200</v>
      </c>
      <c r="X578" s="40"/>
      <c r="Y578" s="34">
        <v>270.27027027027026</v>
      </c>
      <c r="Z578" s="32"/>
      <c r="AA578" s="34">
        <v>270.27027027027026</v>
      </c>
      <c r="AB578" s="41"/>
      <c r="AC578" s="42" t="s">
        <v>56</v>
      </c>
      <c r="AD578" s="42" t="s">
        <v>56</v>
      </c>
      <c r="AE578" s="42" t="s">
        <v>56</v>
      </c>
      <c r="AF578" s="42" t="s">
        <v>56</v>
      </c>
      <c r="AG578" s="43"/>
      <c r="AH578" s="44" t="s">
        <v>56</v>
      </c>
      <c r="AI578" s="43"/>
      <c r="AJ578" s="45">
        <v>2.0926843759239242</v>
      </c>
      <c r="AK578" s="46">
        <v>9.5571029392188969</v>
      </c>
      <c r="AM578" s="34">
        <v>52.232958997127184</v>
      </c>
      <c r="AN578" s="47"/>
    </row>
    <row r="579" spans="1:40" x14ac:dyDescent="0.25">
      <c r="A579" s="33"/>
      <c r="B579" s="32" t="s">
        <v>21</v>
      </c>
      <c r="C579" s="34" t="s">
        <v>59</v>
      </c>
      <c r="D579" s="34">
        <v>343</v>
      </c>
      <c r="E579" s="34" t="s">
        <v>54</v>
      </c>
      <c r="F579" s="34" t="s">
        <v>124</v>
      </c>
      <c r="G579" s="34"/>
      <c r="H579" s="34" t="s">
        <v>9</v>
      </c>
      <c r="I579" s="34" t="s">
        <v>9</v>
      </c>
      <c r="J579" s="35">
        <v>29016</v>
      </c>
      <c r="K579" s="34">
        <v>1979</v>
      </c>
      <c r="L579" s="35">
        <v>29746</v>
      </c>
      <c r="M579" s="35" t="s">
        <v>9</v>
      </c>
      <c r="N579" s="35">
        <v>29688</v>
      </c>
      <c r="O579" s="35">
        <v>29688</v>
      </c>
      <c r="P579" s="36">
        <v>24</v>
      </c>
      <c r="Q579" s="36">
        <v>22</v>
      </c>
      <c r="R579" s="37"/>
      <c r="S579" s="32">
        <v>74</v>
      </c>
      <c r="T579" s="32"/>
      <c r="U579" s="38">
        <v>382.9</v>
      </c>
      <c r="V579" s="39"/>
      <c r="W579" s="34">
        <v>260</v>
      </c>
      <c r="X579" s="40"/>
      <c r="Y579" s="34">
        <v>351.35135135135135</v>
      </c>
      <c r="Z579" s="32"/>
      <c r="AA579" s="34">
        <v>191.64619164619168</v>
      </c>
      <c r="AB579" s="41"/>
      <c r="AC579" s="42" t="s">
        <v>56</v>
      </c>
      <c r="AD579" s="42" t="s">
        <v>56</v>
      </c>
      <c r="AE579" s="42" t="s">
        <v>56</v>
      </c>
      <c r="AF579" s="42" t="s">
        <v>56</v>
      </c>
      <c r="AG579" s="43"/>
      <c r="AH579" s="44" t="s">
        <v>56</v>
      </c>
      <c r="AI579" s="43"/>
      <c r="AJ579" s="45">
        <v>1.7816959947869788</v>
      </c>
      <c r="AK579" s="46">
        <v>14.592837429097202</v>
      </c>
      <c r="AM579" s="34">
        <v>67.902846696265357</v>
      </c>
      <c r="AN579" s="47"/>
    </row>
    <row r="580" spans="1:40" x14ac:dyDescent="0.25">
      <c r="A580" s="33"/>
      <c r="B580" s="32" t="s">
        <v>21</v>
      </c>
      <c r="C580" s="34" t="s">
        <v>59</v>
      </c>
      <c r="D580" s="34">
        <v>343</v>
      </c>
      <c r="E580" s="34" t="s">
        <v>54</v>
      </c>
      <c r="F580" s="34" t="s">
        <v>124</v>
      </c>
      <c r="G580" s="34"/>
      <c r="H580" s="34" t="s">
        <v>9</v>
      </c>
      <c r="I580" s="34" t="s">
        <v>9</v>
      </c>
      <c r="J580" s="35">
        <v>29689</v>
      </c>
      <c r="K580" s="34">
        <v>1981</v>
      </c>
      <c r="L580" s="35">
        <v>30784</v>
      </c>
      <c r="M580" s="35" t="s">
        <v>9</v>
      </c>
      <c r="N580" s="35" t="s">
        <v>9</v>
      </c>
      <c r="O580" s="35">
        <v>30784</v>
      </c>
      <c r="P580" s="36">
        <v>36</v>
      </c>
      <c r="Q580" s="36">
        <v>36</v>
      </c>
      <c r="R580" s="37"/>
      <c r="S580" s="32">
        <v>111</v>
      </c>
      <c r="T580" s="32"/>
      <c r="U580" s="38">
        <v>382.9</v>
      </c>
      <c r="V580" s="39"/>
      <c r="W580" s="34">
        <v>477.70000000000005</v>
      </c>
      <c r="X580" s="40"/>
      <c r="Y580" s="34">
        <v>430.3603603603604</v>
      </c>
      <c r="Z580" s="32"/>
      <c r="AA580" s="34">
        <v>143.45345345345348</v>
      </c>
      <c r="AB580" s="41"/>
      <c r="AC580" s="42" t="s">
        <v>56</v>
      </c>
      <c r="AD580" s="42" t="s">
        <v>56</v>
      </c>
      <c r="AE580" s="42" t="s">
        <v>56</v>
      </c>
      <c r="AF580" s="42" t="s">
        <v>56</v>
      </c>
      <c r="AG580" s="43"/>
      <c r="AH580" s="44" t="s">
        <v>56</v>
      </c>
      <c r="AI580" s="43"/>
      <c r="AJ580" s="45">
        <v>2.4205480674046789</v>
      </c>
      <c r="AK580" s="46">
        <v>19.735199909175606</v>
      </c>
      <c r="AM580" s="34">
        <v>124.75842256463832</v>
      </c>
      <c r="AN580" s="47"/>
    </row>
    <row r="581" spans="1:40" x14ac:dyDescent="0.25">
      <c r="A581" s="33"/>
      <c r="B581" s="32" t="s">
        <v>21</v>
      </c>
      <c r="C581" s="34" t="s">
        <v>59</v>
      </c>
      <c r="D581" s="34">
        <v>343</v>
      </c>
      <c r="E581" s="34" t="s">
        <v>54</v>
      </c>
      <c r="F581" s="34" t="s">
        <v>55</v>
      </c>
      <c r="G581" s="34"/>
      <c r="H581" s="34" t="s">
        <v>9</v>
      </c>
      <c r="I581" s="34" t="s">
        <v>9</v>
      </c>
      <c r="J581" s="35">
        <v>30855</v>
      </c>
      <c r="K581" s="34">
        <v>1984</v>
      </c>
      <c r="L581" s="35">
        <v>31219</v>
      </c>
      <c r="M581" s="35" t="s">
        <v>9</v>
      </c>
      <c r="N581" s="35" t="s">
        <v>9</v>
      </c>
      <c r="O581" s="35">
        <v>31219</v>
      </c>
      <c r="P581" s="36">
        <v>12</v>
      </c>
      <c r="Q581" s="36">
        <v>12</v>
      </c>
      <c r="R581" s="37"/>
      <c r="S581" s="32">
        <v>145.5</v>
      </c>
      <c r="T581" s="32"/>
      <c r="U581" s="38">
        <v>382.9</v>
      </c>
      <c r="V581" s="39"/>
      <c r="W581" s="34">
        <v>64</v>
      </c>
      <c r="X581" s="40"/>
      <c r="Y581" s="34">
        <v>43.986254295532646</v>
      </c>
      <c r="Z581" s="32"/>
      <c r="AA581" s="34">
        <v>43.986254295532639</v>
      </c>
      <c r="AB581" s="41"/>
      <c r="AC581" s="42" t="s">
        <v>56</v>
      </c>
      <c r="AD581" s="42" t="s">
        <v>56</v>
      </c>
      <c r="AE581" s="42" t="s">
        <v>56</v>
      </c>
      <c r="AF581" s="42" t="s">
        <v>56</v>
      </c>
      <c r="AG581" s="43"/>
      <c r="AH581" s="44" t="s">
        <v>56</v>
      </c>
      <c r="AI581" s="43"/>
      <c r="AJ581" s="45">
        <v>2.1617732199460375</v>
      </c>
      <c r="AK581" s="46">
        <v>2.960532557693428</v>
      </c>
      <c r="AM581" s="34">
        <v>16.714546879080704</v>
      </c>
      <c r="AN581" s="47"/>
    </row>
    <row r="582" spans="1:40" x14ac:dyDescent="0.25">
      <c r="A582" s="33"/>
      <c r="B582" s="32" t="s">
        <v>21</v>
      </c>
      <c r="C582" s="34" t="s">
        <v>59</v>
      </c>
      <c r="D582" s="34">
        <v>343</v>
      </c>
      <c r="E582" s="34" t="s">
        <v>54</v>
      </c>
      <c r="F582" s="34" t="s">
        <v>55</v>
      </c>
      <c r="G582" s="34"/>
      <c r="H582" s="34" t="s">
        <v>9</v>
      </c>
      <c r="I582" s="34" t="s">
        <v>9</v>
      </c>
      <c r="J582" s="35">
        <v>31245</v>
      </c>
      <c r="K582" s="34">
        <v>1985</v>
      </c>
      <c r="L582" s="35">
        <v>31928</v>
      </c>
      <c r="M582" s="35" t="s">
        <v>9</v>
      </c>
      <c r="N582" s="35">
        <v>31609</v>
      </c>
      <c r="O582" s="35">
        <v>31609</v>
      </c>
      <c r="P582" s="36">
        <v>22</v>
      </c>
      <c r="Q582" s="36">
        <v>12</v>
      </c>
      <c r="R582" s="37"/>
      <c r="S582" s="32">
        <v>145.5</v>
      </c>
      <c r="T582" s="32"/>
      <c r="U582" s="38">
        <v>382.9</v>
      </c>
      <c r="V582" s="39"/>
      <c r="W582" s="34">
        <v>115</v>
      </c>
      <c r="X582" s="40"/>
      <c r="Y582" s="34">
        <v>79.037800687285227</v>
      </c>
      <c r="Z582" s="32"/>
      <c r="AA582" s="34">
        <v>79.037800687285227</v>
      </c>
      <c r="AB582" s="41"/>
      <c r="AC582" s="42" t="s">
        <v>56</v>
      </c>
      <c r="AD582" s="42" t="s">
        <v>56</v>
      </c>
      <c r="AE582" s="42" t="s">
        <v>56</v>
      </c>
      <c r="AF582" s="42" t="s">
        <v>56</v>
      </c>
      <c r="AG582" s="43"/>
      <c r="AH582" s="44" t="s">
        <v>56</v>
      </c>
      <c r="AI582" s="43"/>
      <c r="AJ582" s="45">
        <v>1.8145196750615267</v>
      </c>
      <c r="AK582" s="46">
        <v>6.3377653921609083</v>
      </c>
      <c r="AM582" s="34">
        <v>30.033951423348132</v>
      </c>
      <c r="AN582" s="47"/>
    </row>
    <row r="583" spans="1:40" x14ac:dyDescent="0.25">
      <c r="A583" s="33"/>
      <c r="B583" s="32" t="s">
        <v>21</v>
      </c>
      <c r="C583" s="34" t="s">
        <v>59</v>
      </c>
      <c r="D583" s="34">
        <v>343</v>
      </c>
      <c r="E583" s="34" t="s">
        <v>54</v>
      </c>
      <c r="F583" s="34" t="s">
        <v>55</v>
      </c>
      <c r="G583" s="34"/>
      <c r="H583" s="34" t="s">
        <v>9</v>
      </c>
      <c r="I583" s="34" t="s">
        <v>9</v>
      </c>
      <c r="J583" s="35">
        <v>31838</v>
      </c>
      <c r="K583" s="34">
        <v>1987</v>
      </c>
      <c r="L583" s="35">
        <v>32294</v>
      </c>
      <c r="M583" s="35" t="s">
        <v>9</v>
      </c>
      <c r="N583" s="35" t="s">
        <v>9</v>
      </c>
      <c r="O583" s="35">
        <v>32294</v>
      </c>
      <c r="P583" s="36">
        <v>15</v>
      </c>
      <c r="Q583" s="36">
        <v>15</v>
      </c>
      <c r="R583" s="37"/>
      <c r="S583" s="32">
        <v>145.5</v>
      </c>
      <c r="T583" s="32"/>
      <c r="U583" s="38">
        <v>382.9</v>
      </c>
      <c r="V583" s="39"/>
      <c r="W583" s="34">
        <v>85</v>
      </c>
      <c r="X583" s="40"/>
      <c r="Y583" s="34">
        <v>58.419243986254301</v>
      </c>
      <c r="Z583" s="32"/>
      <c r="AA583" s="34">
        <v>46.735395189003448</v>
      </c>
      <c r="AB583" s="41"/>
      <c r="AC583" s="42" t="s">
        <v>56</v>
      </c>
      <c r="AD583" s="42" t="s">
        <v>56</v>
      </c>
      <c r="AE583" s="42" t="s">
        <v>56</v>
      </c>
      <c r="AF583" s="42" t="s">
        <v>56</v>
      </c>
      <c r="AG583" s="43"/>
      <c r="AH583" s="44" t="s">
        <v>56</v>
      </c>
      <c r="AI583" s="43"/>
      <c r="AJ583" s="45">
        <v>1.8834180340601572</v>
      </c>
      <c r="AK583" s="46">
        <v>4.5130713661460602</v>
      </c>
      <c r="AM583" s="34">
        <v>22.199007573779056</v>
      </c>
      <c r="AN583" s="47"/>
    </row>
    <row r="584" spans="1:40" x14ac:dyDescent="0.25">
      <c r="A584" s="33"/>
      <c r="B584" s="32" t="s">
        <v>21</v>
      </c>
      <c r="C584" s="34" t="s">
        <v>59</v>
      </c>
      <c r="D584" s="34">
        <v>343</v>
      </c>
      <c r="E584" s="34" t="s">
        <v>54</v>
      </c>
      <c r="F584" s="34" t="s">
        <v>55</v>
      </c>
      <c r="G584" s="34"/>
      <c r="H584" s="34" t="s">
        <v>9</v>
      </c>
      <c r="I584" s="34" t="s">
        <v>9</v>
      </c>
      <c r="J584" s="35">
        <v>32405</v>
      </c>
      <c r="K584" s="34">
        <v>1988</v>
      </c>
      <c r="L584" s="35">
        <v>32842</v>
      </c>
      <c r="M584" s="35">
        <v>33024</v>
      </c>
      <c r="N584" s="35">
        <v>32955</v>
      </c>
      <c r="O584" s="35">
        <v>32955</v>
      </c>
      <c r="P584" s="36">
        <v>14</v>
      </c>
      <c r="Q584" s="36">
        <v>18</v>
      </c>
      <c r="R584" s="37"/>
      <c r="S584" s="32">
        <v>145.5</v>
      </c>
      <c r="T584" s="32"/>
      <c r="U584" s="38">
        <v>382.9</v>
      </c>
      <c r="V584" s="39"/>
      <c r="W584" s="34">
        <v>82</v>
      </c>
      <c r="X584" s="40"/>
      <c r="Y584" s="34">
        <v>56.357388316151201</v>
      </c>
      <c r="Z584" s="32"/>
      <c r="AA584" s="34">
        <v>37.57159221076747</v>
      </c>
      <c r="AB584" s="41"/>
      <c r="AC584" s="42" t="s">
        <v>56</v>
      </c>
      <c r="AD584" s="42" t="s">
        <v>56</v>
      </c>
      <c r="AE584" s="42" t="s">
        <v>56</v>
      </c>
      <c r="AF584" s="42" t="s">
        <v>56</v>
      </c>
      <c r="AG584" s="43"/>
      <c r="AH584" s="44" t="s">
        <v>56</v>
      </c>
      <c r="AI584" s="43"/>
      <c r="AJ584" s="45">
        <v>2.3663807119091755</v>
      </c>
      <c r="AK584" s="46">
        <v>3.4652074193861697</v>
      </c>
      <c r="AM584" s="34">
        <v>21.415513188822146</v>
      </c>
      <c r="AN584" s="47"/>
    </row>
    <row r="585" spans="1:40" x14ac:dyDescent="0.25">
      <c r="A585" s="33"/>
      <c r="B585" s="32" t="s">
        <v>21</v>
      </c>
      <c r="C585" s="34" t="s">
        <v>59</v>
      </c>
      <c r="D585" s="34">
        <v>343</v>
      </c>
      <c r="E585" s="34" t="s">
        <v>54</v>
      </c>
      <c r="F585" s="34" t="s">
        <v>55</v>
      </c>
      <c r="G585" s="34"/>
      <c r="H585" s="34" t="s">
        <v>9</v>
      </c>
      <c r="I585" s="34" t="s">
        <v>9</v>
      </c>
      <c r="J585" s="35">
        <v>32955</v>
      </c>
      <c r="K585" s="34">
        <v>1990</v>
      </c>
      <c r="L585" s="35">
        <v>33389</v>
      </c>
      <c r="M585" s="35" t="s">
        <v>9</v>
      </c>
      <c r="N585" s="35" t="s">
        <v>9</v>
      </c>
      <c r="O585" s="35">
        <v>33389</v>
      </c>
      <c r="P585" s="36">
        <v>14</v>
      </c>
      <c r="Q585" s="36">
        <v>14</v>
      </c>
      <c r="R585" s="37"/>
      <c r="S585" s="32">
        <v>145.5</v>
      </c>
      <c r="T585" s="32"/>
      <c r="U585" s="38">
        <v>382.9</v>
      </c>
      <c r="V585" s="39"/>
      <c r="W585" s="34">
        <v>82</v>
      </c>
      <c r="X585" s="40"/>
      <c r="Y585" s="34">
        <v>56.357388316151201</v>
      </c>
      <c r="Z585" s="32"/>
      <c r="AA585" s="34">
        <v>48.306332842415316</v>
      </c>
      <c r="AB585" s="41"/>
      <c r="AC585" s="42" t="s">
        <v>56</v>
      </c>
      <c r="AD585" s="42" t="s">
        <v>56</v>
      </c>
      <c r="AE585" s="42" t="s">
        <v>56</v>
      </c>
      <c r="AF585" s="42" t="s">
        <v>56</v>
      </c>
      <c r="AG585" s="43"/>
      <c r="AH585" s="44" t="s">
        <v>56</v>
      </c>
      <c r="AI585" s="43"/>
      <c r="AJ585" s="45">
        <v>3.2779972961003412</v>
      </c>
      <c r="AK585" s="46">
        <v>2.5015273837336913</v>
      </c>
      <c r="AM585" s="34">
        <v>21.415513188822146</v>
      </c>
      <c r="AN585" s="47"/>
    </row>
    <row r="586" spans="1:40" x14ac:dyDescent="0.25">
      <c r="A586" s="33"/>
      <c r="B586" s="32" t="s">
        <v>21</v>
      </c>
      <c r="C586" s="34" t="s">
        <v>59</v>
      </c>
      <c r="D586" s="34">
        <v>343</v>
      </c>
      <c r="E586" s="34" t="s">
        <v>54</v>
      </c>
      <c r="F586" s="34" t="s">
        <v>55</v>
      </c>
      <c r="G586" s="34"/>
      <c r="H586" s="34" t="s">
        <v>9</v>
      </c>
      <c r="I586" s="34" t="s">
        <v>9</v>
      </c>
      <c r="J586" s="35">
        <v>33417</v>
      </c>
      <c r="K586" s="34">
        <v>1991</v>
      </c>
      <c r="L586" s="35">
        <v>33785</v>
      </c>
      <c r="M586" s="35">
        <v>33877</v>
      </c>
      <c r="N586" s="35" t="s">
        <v>9</v>
      </c>
      <c r="O586" s="35">
        <v>33877</v>
      </c>
      <c r="P586" s="36">
        <v>12</v>
      </c>
      <c r="Q586" s="36">
        <v>15</v>
      </c>
      <c r="R586" s="37"/>
      <c r="S586" s="32">
        <v>145.5</v>
      </c>
      <c r="T586" s="32"/>
      <c r="U586" s="38">
        <v>382.9</v>
      </c>
      <c r="V586" s="39"/>
      <c r="W586" s="34">
        <v>43.65</v>
      </c>
      <c r="X586" s="40"/>
      <c r="Y586" s="34">
        <v>30</v>
      </c>
      <c r="Z586" s="32"/>
      <c r="AA586" s="34">
        <v>24</v>
      </c>
      <c r="AB586" s="41"/>
      <c r="AC586" s="42" t="s">
        <v>56</v>
      </c>
      <c r="AD586" s="42" t="s">
        <v>56</v>
      </c>
      <c r="AE586" s="42" t="s">
        <v>56</v>
      </c>
      <c r="AF586" s="42" t="s">
        <v>56</v>
      </c>
      <c r="AG586" s="43"/>
      <c r="AH586" s="44" t="s">
        <v>56</v>
      </c>
      <c r="AI586" s="43"/>
      <c r="AJ586" s="45">
        <v>2.9955417627909955</v>
      </c>
      <c r="AK586" s="46">
        <v>1.45716546309575</v>
      </c>
      <c r="AM586" s="34">
        <v>11.399843301123008</v>
      </c>
      <c r="AN586" s="47"/>
    </row>
    <row r="587" spans="1:40" x14ac:dyDescent="0.25">
      <c r="A587" s="33"/>
      <c r="B587" s="32" t="s">
        <v>21</v>
      </c>
      <c r="C587" s="34" t="s">
        <v>59</v>
      </c>
      <c r="D587" s="34">
        <v>343</v>
      </c>
      <c r="E587" s="34" t="s">
        <v>54</v>
      </c>
      <c r="F587" s="34" t="s">
        <v>124</v>
      </c>
      <c r="G587" s="34"/>
      <c r="H587" s="34" t="s">
        <v>9</v>
      </c>
      <c r="I587" s="34" t="s">
        <v>9</v>
      </c>
      <c r="J587" s="35">
        <v>33949</v>
      </c>
      <c r="K587" s="34">
        <v>1992</v>
      </c>
      <c r="L587" s="35">
        <v>35043</v>
      </c>
      <c r="M587" s="35">
        <v>35140</v>
      </c>
      <c r="N587" s="35" t="s">
        <v>9</v>
      </c>
      <c r="O587" s="35">
        <v>35140</v>
      </c>
      <c r="P587" s="36">
        <v>36</v>
      </c>
      <c r="Q587" s="36">
        <v>39</v>
      </c>
      <c r="R587" s="37"/>
      <c r="S587" s="32">
        <v>145.5</v>
      </c>
      <c r="T587" s="32"/>
      <c r="U587" s="38">
        <v>382.9</v>
      </c>
      <c r="V587" s="39"/>
      <c r="W587" s="34">
        <v>109.125</v>
      </c>
      <c r="X587" s="40"/>
      <c r="Y587" s="34">
        <v>75</v>
      </c>
      <c r="Z587" s="32"/>
      <c r="AA587" s="34">
        <v>23.076923076923077</v>
      </c>
      <c r="AB587" s="41"/>
      <c r="AC587" s="42" t="s">
        <v>56</v>
      </c>
      <c r="AD587" s="42" t="s">
        <v>56</v>
      </c>
      <c r="AE587" s="42" t="s">
        <v>56</v>
      </c>
      <c r="AF587" s="42" t="s">
        <v>56</v>
      </c>
      <c r="AG587" s="43"/>
      <c r="AH587" s="44" t="s">
        <v>56</v>
      </c>
      <c r="AI587" s="43"/>
      <c r="AJ587" s="45">
        <v>3.1477625269702139</v>
      </c>
      <c r="AK587" s="46">
        <v>3.4667481763637062</v>
      </c>
      <c r="AM587" s="34">
        <v>28.499608252807523</v>
      </c>
      <c r="AN587" s="47"/>
    </row>
    <row r="588" spans="1:40" x14ac:dyDescent="0.25">
      <c r="A588" s="33"/>
      <c r="B588" s="32" t="s">
        <v>21</v>
      </c>
      <c r="C588" s="34" t="s">
        <v>59</v>
      </c>
      <c r="D588" s="34">
        <v>343</v>
      </c>
      <c r="E588" s="34" t="s">
        <v>54</v>
      </c>
      <c r="F588" s="34" t="s">
        <v>55</v>
      </c>
      <c r="G588" s="34"/>
      <c r="H588" s="34" t="s">
        <v>176</v>
      </c>
      <c r="I588" s="34" t="s">
        <v>176</v>
      </c>
      <c r="J588" s="35">
        <v>40213</v>
      </c>
      <c r="K588" s="34">
        <v>2010</v>
      </c>
      <c r="L588" s="35">
        <v>41032</v>
      </c>
      <c r="M588" s="35" t="s">
        <v>9</v>
      </c>
      <c r="N588" s="35" t="s">
        <v>9</v>
      </c>
      <c r="O588" s="35">
        <v>41032</v>
      </c>
      <c r="P588" s="36">
        <v>27</v>
      </c>
      <c r="Q588" s="36">
        <v>27</v>
      </c>
      <c r="R588" s="37"/>
      <c r="S588" s="32">
        <v>273.5</v>
      </c>
      <c r="T588" s="32"/>
      <c r="U588" s="38">
        <v>382.9</v>
      </c>
      <c r="V588" s="39"/>
      <c r="W588" s="34">
        <v>820.5</v>
      </c>
      <c r="X588" s="40"/>
      <c r="Y588" s="34">
        <v>300</v>
      </c>
      <c r="Z588" s="32"/>
      <c r="AA588" s="34">
        <v>133.33333333333334</v>
      </c>
      <c r="AB588" s="41"/>
      <c r="AC588" s="42">
        <v>151.48080438756858</v>
      </c>
      <c r="AD588" s="42">
        <v>174.77148080438755</v>
      </c>
      <c r="AE588" s="49">
        <v>198.09872029250454</v>
      </c>
      <c r="AF588" s="42">
        <v>198.09872029250454</v>
      </c>
      <c r="AG588" s="43"/>
      <c r="AH588" s="44">
        <v>541.79999999999995</v>
      </c>
      <c r="AI588" s="50"/>
      <c r="AJ588" s="45">
        <v>8.5662142669569015</v>
      </c>
      <c r="AK588" s="46">
        <v>9.5783268364530176</v>
      </c>
      <c r="AM588" s="34">
        <v>214.28571428571428</v>
      </c>
      <c r="AN588" s="47"/>
    </row>
    <row r="589" spans="1:40" x14ac:dyDescent="0.25">
      <c r="A589" s="33"/>
      <c r="B589" s="32" t="s">
        <v>21</v>
      </c>
      <c r="C589" s="34" t="s">
        <v>59</v>
      </c>
      <c r="D589" s="34">
        <v>343</v>
      </c>
      <c r="E589" s="34" t="s">
        <v>54</v>
      </c>
      <c r="F589" s="34" t="s">
        <v>124</v>
      </c>
      <c r="G589" s="34"/>
      <c r="H589" s="34" t="s">
        <v>176</v>
      </c>
      <c r="I589" s="34" t="s">
        <v>176</v>
      </c>
      <c r="J589" s="35">
        <v>41395</v>
      </c>
      <c r="K589" s="34">
        <v>2013</v>
      </c>
      <c r="L589" s="35">
        <v>42855</v>
      </c>
      <c r="M589" s="35" t="s">
        <v>9</v>
      </c>
      <c r="N589" s="35">
        <v>42685</v>
      </c>
      <c r="O589" s="35">
        <v>42685</v>
      </c>
      <c r="P589" s="36">
        <v>48</v>
      </c>
      <c r="Q589" s="36">
        <v>42</v>
      </c>
      <c r="R589" s="37"/>
      <c r="S589" s="32">
        <v>273.5</v>
      </c>
      <c r="T589" s="32"/>
      <c r="U589" s="38">
        <v>382.9</v>
      </c>
      <c r="V589" s="39"/>
      <c r="W589" s="34">
        <v>615</v>
      </c>
      <c r="X589" s="40"/>
      <c r="Y589" s="34">
        <v>224.86288848263257</v>
      </c>
      <c r="Z589" s="32"/>
      <c r="AA589" s="34">
        <v>64.246539566466453</v>
      </c>
      <c r="AB589" s="41"/>
      <c r="AC589" s="42">
        <v>50</v>
      </c>
      <c r="AD589" s="42">
        <v>57.301645338208409</v>
      </c>
      <c r="AE589" s="49">
        <v>81.404021937842771</v>
      </c>
      <c r="AF589" s="42">
        <v>204.2888482632541</v>
      </c>
      <c r="AG589" s="43"/>
      <c r="AH589" s="44">
        <v>558.7299999999999</v>
      </c>
      <c r="AI589" s="50"/>
      <c r="AJ589" s="45">
        <v>9.2228447616169813</v>
      </c>
      <c r="AK589" s="46">
        <v>6.6682245651522392</v>
      </c>
      <c r="AM589" s="34">
        <v>160.61634891616612</v>
      </c>
      <c r="AN589" s="47"/>
    </row>
    <row r="590" spans="1:40" x14ac:dyDescent="0.25">
      <c r="A590" s="33"/>
      <c r="B590" s="32" t="s">
        <v>21</v>
      </c>
      <c r="C590" s="34" t="s">
        <v>59</v>
      </c>
      <c r="D590" s="34">
        <v>343</v>
      </c>
      <c r="E590" s="34" t="s">
        <v>54</v>
      </c>
      <c r="F590" s="34" t="s">
        <v>55</v>
      </c>
      <c r="G590" s="34"/>
      <c r="H590" s="34" t="s">
        <v>176</v>
      </c>
      <c r="I590" s="34" t="s">
        <v>193</v>
      </c>
      <c r="J590" s="35">
        <v>42685</v>
      </c>
      <c r="K590" s="34">
        <v>2016</v>
      </c>
      <c r="L590" s="35">
        <v>43779</v>
      </c>
      <c r="M590" s="35" t="s">
        <v>9</v>
      </c>
      <c r="N590" s="35" t="s">
        <v>9</v>
      </c>
      <c r="O590" s="35">
        <v>43779</v>
      </c>
      <c r="P590" s="36">
        <v>36</v>
      </c>
      <c r="Q590" s="36">
        <v>36</v>
      </c>
      <c r="R590" s="37"/>
      <c r="S590" s="32">
        <v>382.9</v>
      </c>
      <c r="T590" s="32"/>
      <c r="U590" s="38">
        <v>382.9</v>
      </c>
      <c r="V590" s="39"/>
      <c r="W590" s="34">
        <v>1195.3</v>
      </c>
      <c r="X590" s="61"/>
      <c r="Y590" s="34">
        <v>312.1702794463306</v>
      </c>
      <c r="Z590" s="32"/>
      <c r="AA590" s="34">
        <v>104.05675981544353</v>
      </c>
      <c r="AB590" s="37"/>
      <c r="AC590" s="49">
        <v>0</v>
      </c>
      <c r="AD590" s="49">
        <v>0</v>
      </c>
      <c r="AE590" s="49">
        <v>0</v>
      </c>
      <c r="AF590" s="49">
        <v>0</v>
      </c>
      <c r="AG590" s="55"/>
      <c r="AH590" s="49">
        <v>0</v>
      </c>
      <c r="AI590" s="55"/>
      <c r="AJ590" s="54">
        <v>10.3765759753797</v>
      </c>
      <c r="AK590" s="56">
        <v>11.519214072503928</v>
      </c>
      <c r="AM590" s="34">
        <v>312.1702794463306</v>
      </c>
      <c r="AN590" s="47"/>
    </row>
    <row r="591" spans="1:40" x14ac:dyDescent="0.25">
      <c r="A591" s="33"/>
      <c r="B591" s="32" t="s">
        <v>97</v>
      </c>
      <c r="C591" s="34" t="s">
        <v>70</v>
      </c>
      <c r="D591" s="34">
        <v>158</v>
      </c>
      <c r="E591" s="34" t="s">
        <v>54</v>
      </c>
      <c r="F591" s="34" t="s">
        <v>88</v>
      </c>
      <c r="G591" s="34"/>
      <c r="H591" s="34" t="s">
        <v>9</v>
      </c>
      <c r="I591" s="34" t="s">
        <v>9</v>
      </c>
      <c r="J591" s="35">
        <v>22665</v>
      </c>
      <c r="K591" s="34">
        <v>1962</v>
      </c>
      <c r="L591" s="35">
        <v>23029</v>
      </c>
      <c r="M591" s="35" t="s">
        <v>9</v>
      </c>
      <c r="N591" s="35" t="s">
        <v>9</v>
      </c>
      <c r="O591" s="35">
        <v>23029</v>
      </c>
      <c r="P591" s="36">
        <v>12</v>
      </c>
      <c r="Q591" s="36">
        <v>12</v>
      </c>
      <c r="R591" s="37"/>
      <c r="S591" s="32">
        <v>500</v>
      </c>
      <c r="T591" s="32"/>
      <c r="U591" s="38">
        <v>30820.5</v>
      </c>
      <c r="V591" s="39"/>
      <c r="W591" s="34">
        <v>305</v>
      </c>
      <c r="X591" s="40"/>
      <c r="Y591" s="34">
        <v>61</v>
      </c>
      <c r="Z591" s="32"/>
      <c r="AA591" s="34">
        <v>61</v>
      </c>
      <c r="AB591" s="41"/>
      <c r="AC591" s="42" t="s">
        <v>56</v>
      </c>
      <c r="AD591" s="42" t="s">
        <v>56</v>
      </c>
      <c r="AE591" s="42" t="s">
        <v>56</v>
      </c>
      <c r="AF591" s="42" t="s">
        <v>56</v>
      </c>
      <c r="AG591" s="43"/>
      <c r="AH591" s="44" t="s">
        <v>56</v>
      </c>
      <c r="AI591" s="43"/>
      <c r="AJ591" s="45">
        <v>63.12918558943182</v>
      </c>
      <c r="AK591" s="46">
        <v>0.48313628181995538</v>
      </c>
      <c r="AM591" s="34">
        <v>0.98960107720510693</v>
      </c>
      <c r="AN591" s="47"/>
    </row>
    <row r="592" spans="1:40" x14ac:dyDescent="0.25">
      <c r="A592" s="33"/>
      <c r="B592" s="32" t="s">
        <v>97</v>
      </c>
      <c r="C592" s="34" t="s">
        <v>70</v>
      </c>
      <c r="D592" s="34">
        <v>158</v>
      </c>
      <c r="E592" s="34" t="s">
        <v>54</v>
      </c>
      <c r="F592" s="34" t="s">
        <v>88</v>
      </c>
      <c r="G592" s="34"/>
      <c r="H592" s="34" t="s">
        <v>9</v>
      </c>
      <c r="I592" s="34" t="s">
        <v>9</v>
      </c>
      <c r="J592" s="35">
        <v>23447</v>
      </c>
      <c r="K592" s="34">
        <v>1964</v>
      </c>
      <c r="L592" s="35">
        <v>23811</v>
      </c>
      <c r="M592" s="35" t="s">
        <v>9</v>
      </c>
      <c r="N592" s="35" t="s">
        <v>9</v>
      </c>
      <c r="O592" s="35">
        <v>23811</v>
      </c>
      <c r="P592" s="36">
        <v>12</v>
      </c>
      <c r="Q592" s="36">
        <v>12</v>
      </c>
      <c r="R592" s="37"/>
      <c r="S592" s="32">
        <v>500</v>
      </c>
      <c r="T592" s="32"/>
      <c r="U592" s="38">
        <v>30820.5</v>
      </c>
      <c r="V592" s="39"/>
      <c r="W592" s="34">
        <v>305</v>
      </c>
      <c r="X592" s="40"/>
      <c r="Y592" s="34">
        <v>61</v>
      </c>
      <c r="Z592" s="32"/>
      <c r="AA592" s="34">
        <v>61</v>
      </c>
      <c r="AB592" s="41"/>
      <c r="AC592" s="42" t="s">
        <v>56</v>
      </c>
      <c r="AD592" s="42" t="s">
        <v>56</v>
      </c>
      <c r="AE592" s="42" t="s">
        <v>56</v>
      </c>
      <c r="AF592" s="42" t="s">
        <v>56</v>
      </c>
      <c r="AG592" s="43"/>
      <c r="AH592" s="44" t="s">
        <v>56</v>
      </c>
      <c r="AI592" s="43"/>
      <c r="AJ592" s="45">
        <v>84.989695815234128</v>
      </c>
      <c r="AK592" s="46">
        <v>0.35886703332020836</v>
      </c>
      <c r="AM592" s="34">
        <v>0.98960107720510693</v>
      </c>
      <c r="AN592" s="47"/>
    </row>
    <row r="593" spans="1:40" x14ac:dyDescent="0.25">
      <c r="A593" s="33"/>
      <c r="B593" s="32" t="s">
        <v>171</v>
      </c>
      <c r="C593" s="34" t="s">
        <v>63</v>
      </c>
      <c r="D593" s="34">
        <v>439</v>
      </c>
      <c r="E593" s="34" t="s">
        <v>54</v>
      </c>
      <c r="F593" s="34" t="s">
        <v>55</v>
      </c>
      <c r="G593" s="34"/>
      <c r="H593" s="34" t="s">
        <v>9</v>
      </c>
      <c r="I593" s="34" t="s">
        <v>9</v>
      </c>
      <c r="J593" s="35">
        <v>32703</v>
      </c>
      <c r="K593" s="34">
        <v>1989</v>
      </c>
      <c r="L593" s="35">
        <v>33251</v>
      </c>
      <c r="M593" s="35" t="s">
        <v>9</v>
      </c>
      <c r="N593" s="35" t="s">
        <v>9</v>
      </c>
      <c r="O593" s="35">
        <v>33251</v>
      </c>
      <c r="P593" s="36">
        <v>18</v>
      </c>
      <c r="Q593" s="36">
        <v>18</v>
      </c>
      <c r="R593" s="37"/>
      <c r="S593" s="32">
        <v>73.900000000000006</v>
      </c>
      <c r="T593" s="32"/>
      <c r="U593" s="38">
        <v>343.09999999999997</v>
      </c>
      <c r="V593" s="39"/>
      <c r="W593" s="34">
        <v>60</v>
      </c>
      <c r="X593" s="40"/>
      <c r="Y593" s="34">
        <v>81.19079837618402</v>
      </c>
      <c r="Z593" s="32"/>
      <c r="AA593" s="34">
        <v>54.127198917456013</v>
      </c>
      <c r="AB593" s="41"/>
      <c r="AC593" s="42" t="s">
        <v>56</v>
      </c>
      <c r="AD593" s="42" t="s">
        <v>56</v>
      </c>
      <c r="AE593" s="42" t="s">
        <v>56</v>
      </c>
      <c r="AF593" s="42" t="s">
        <v>56</v>
      </c>
      <c r="AG593" s="43"/>
      <c r="AH593" s="44" t="s">
        <v>56</v>
      </c>
      <c r="AI593" s="43"/>
      <c r="AJ593" s="45">
        <v>3.2358595081649133</v>
      </c>
      <c r="AK593" s="46">
        <v>1.8542214162451869</v>
      </c>
      <c r="AM593" s="34">
        <v>17.487612940833579</v>
      </c>
      <c r="AN593" s="47"/>
    </row>
    <row r="594" spans="1:40" x14ac:dyDescent="0.25">
      <c r="A594" s="33"/>
      <c r="B594" s="32" t="s">
        <v>171</v>
      </c>
      <c r="C594" s="34" t="s">
        <v>63</v>
      </c>
      <c r="D594" s="34">
        <v>439</v>
      </c>
      <c r="E594" s="34" t="s">
        <v>54</v>
      </c>
      <c r="F594" s="34" t="s">
        <v>55</v>
      </c>
      <c r="G594" s="34"/>
      <c r="H594" s="34" t="s">
        <v>9</v>
      </c>
      <c r="I594" s="34" t="s">
        <v>9</v>
      </c>
      <c r="J594" s="35">
        <v>33660</v>
      </c>
      <c r="K594" s="34">
        <v>1992</v>
      </c>
      <c r="L594" s="35">
        <v>34206</v>
      </c>
      <c r="M594" s="35">
        <v>34390</v>
      </c>
      <c r="N594" s="35" t="s">
        <v>9</v>
      </c>
      <c r="O594" s="35">
        <v>34390</v>
      </c>
      <c r="P594" s="36">
        <v>18</v>
      </c>
      <c r="Q594" s="36">
        <v>24</v>
      </c>
      <c r="R594" s="37"/>
      <c r="S594" s="32">
        <v>73.900000000000006</v>
      </c>
      <c r="T594" s="32"/>
      <c r="U594" s="38">
        <v>343.09999999999997</v>
      </c>
      <c r="V594" s="39"/>
      <c r="W594" s="34">
        <v>44.4</v>
      </c>
      <c r="X594" s="40"/>
      <c r="Y594" s="34">
        <v>60.081190798376184</v>
      </c>
      <c r="Z594" s="32"/>
      <c r="AA594" s="34">
        <v>30.040595399188092</v>
      </c>
      <c r="AB594" s="41"/>
      <c r="AC594" s="42" t="s">
        <v>56</v>
      </c>
      <c r="AD594" s="42" t="s">
        <v>56</v>
      </c>
      <c r="AE594" s="42" t="s">
        <v>56</v>
      </c>
      <c r="AF594" s="42" t="s">
        <v>56</v>
      </c>
      <c r="AG594" s="43"/>
      <c r="AH594" s="44" t="s">
        <v>56</v>
      </c>
      <c r="AI594" s="43"/>
      <c r="AJ594" s="45">
        <v>3.9048574466876369</v>
      </c>
      <c r="AK594" s="46">
        <v>1.1370453494445252</v>
      </c>
      <c r="AM594" s="34">
        <v>12.940833576216848</v>
      </c>
      <c r="AN594" s="47"/>
    </row>
    <row r="595" spans="1:40" x14ac:dyDescent="0.25">
      <c r="A595" s="33"/>
      <c r="B595" s="32" t="s">
        <v>171</v>
      </c>
      <c r="C595" s="34" t="s">
        <v>63</v>
      </c>
      <c r="D595" s="34">
        <v>439</v>
      </c>
      <c r="E595" s="34" t="s">
        <v>54</v>
      </c>
      <c r="F595" s="34" t="s">
        <v>124</v>
      </c>
      <c r="G595" s="34"/>
      <c r="H595" s="34" t="s">
        <v>9</v>
      </c>
      <c r="I595" s="34" t="s">
        <v>9</v>
      </c>
      <c r="J595" s="35">
        <v>34479</v>
      </c>
      <c r="K595" s="34">
        <v>1994</v>
      </c>
      <c r="L595" s="35">
        <v>35574</v>
      </c>
      <c r="M595" s="35" t="s">
        <v>9</v>
      </c>
      <c r="N595" s="35">
        <v>35104</v>
      </c>
      <c r="O595" s="35">
        <v>35104</v>
      </c>
      <c r="P595" s="36">
        <v>36</v>
      </c>
      <c r="Q595" s="36">
        <v>21</v>
      </c>
      <c r="R595" s="37"/>
      <c r="S595" s="32">
        <v>121.7</v>
      </c>
      <c r="T595" s="32"/>
      <c r="U595" s="38">
        <v>343.09999999999997</v>
      </c>
      <c r="V595" s="39"/>
      <c r="W595" s="34">
        <v>189.3</v>
      </c>
      <c r="X595" s="40"/>
      <c r="Y595" s="34">
        <v>155.54642563681185</v>
      </c>
      <c r="Z595" s="32"/>
      <c r="AA595" s="34">
        <v>88.883671792463915</v>
      </c>
      <c r="AB595" s="41"/>
      <c r="AC595" s="42" t="s">
        <v>56</v>
      </c>
      <c r="AD595" s="42" t="s">
        <v>56</v>
      </c>
      <c r="AE595" s="42" t="s">
        <v>56</v>
      </c>
      <c r="AF595" s="42" t="s">
        <v>56</v>
      </c>
      <c r="AG595" s="43"/>
      <c r="AH595" s="44" t="s">
        <v>56</v>
      </c>
      <c r="AI595" s="43"/>
      <c r="AJ595" s="45">
        <v>4.245197670408781</v>
      </c>
      <c r="AK595" s="46">
        <v>4.4591563148995093</v>
      </c>
      <c r="AM595" s="34">
        <v>55.173418828329943</v>
      </c>
      <c r="AN595" s="47"/>
    </row>
    <row r="596" spans="1:40" x14ac:dyDescent="0.25">
      <c r="A596" s="33"/>
      <c r="B596" s="32" t="s">
        <v>171</v>
      </c>
      <c r="C596" s="34" t="s">
        <v>63</v>
      </c>
      <c r="D596" s="34">
        <v>439</v>
      </c>
      <c r="E596" s="34" t="s">
        <v>54</v>
      </c>
      <c r="F596" s="34" t="s">
        <v>124</v>
      </c>
      <c r="G596" s="34"/>
      <c r="H596" s="34" t="s">
        <v>9</v>
      </c>
      <c r="I596" s="34" t="s">
        <v>9</v>
      </c>
      <c r="J596" s="35">
        <v>35104</v>
      </c>
      <c r="K596" s="34">
        <v>1996</v>
      </c>
      <c r="L596" s="35">
        <v>36199</v>
      </c>
      <c r="M596" s="35" t="s">
        <v>9</v>
      </c>
      <c r="N596" s="35" t="s">
        <v>9</v>
      </c>
      <c r="O596" s="35">
        <v>36199</v>
      </c>
      <c r="P596" s="36">
        <v>36</v>
      </c>
      <c r="Q596" s="36">
        <v>36</v>
      </c>
      <c r="R596" s="37"/>
      <c r="S596" s="32">
        <v>121.7</v>
      </c>
      <c r="T596" s="32"/>
      <c r="U596" s="38">
        <v>343.09999999999997</v>
      </c>
      <c r="V596" s="39"/>
      <c r="W596" s="34">
        <v>238.04000000000002</v>
      </c>
      <c r="X596" s="40"/>
      <c r="Y596" s="34">
        <v>195.59572719802796</v>
      </c>
      <c r="Z596" s="32"/>
      <c r="AA596" s="34">
        <v>65.198575732675991</v>
      </c>
      <c r="AB596" s="41"/>
      <c r="AC596" s="42" t="s">
        <v>56</v>
      </c>
      <c r="AD596" s="42" t="s">
        <v>56</v>
      </c>
      <c r="AE596" s="42" t="s">
        <v>56</v>
      </c>
      <c r="AF596" s="42" t="s">
        <v>56</v>
      </c>
      <c r="AG596" s="43"/>
      <c r="AH596" s="44" t="s">
        <v>56</v>
      </c>
      <c r="AI596" s="43"/>
      <c r="AJ596" s="45">
        <v>4.8181649225050576</v>
      </c>
      <c r="AK596" s="46">
        <v>4.9404701546878229</v>
      </c>
      <c r="AM596" s="34">
        <v>69.379189740600424</v>
      </c>
      <c r="AN596" s="47"/>
    </row>
    <row r="597" spans="1:40" x14ac:dyDescent="0.25">
      <c r="A597" s="33"/>
      <c r="B597" s="32" t="s">
        <v>171</v>
      </c>
      <c r="C597" s="34" t="s">
        <v>63</v>
      </c>
      <c r="D597" s="34">
        <v>439</v>
      </c>
      <c r="E597" s="34" t="s">
        <v>54</v>
      </c>
      <c r="F597" s="34" t="s">
        <v>124</v>
      </c>
      <c r="G597" s="34"/>
      <c r="H597" s="34" t="s">
        <v>9</v>
      </c>
      <c r="I597" s="34" t="s">
        <v>9</v>
      </c>
      <c r="J597" s="35">
        <v>36265</v>
      </c>
      <c r="K597" s="34">
        <v>1999</v>
      </c>
      <c r="L597" s="35">
        <v>37360</v>
      </c>
      <c r="M597" s="35">
        <v>37407</v>
      </c>
      <c r="N597" s="35" t="s">
        <v>9</v>
      </c>
      <c r="O597" s="35">
        <v>37407</v>
      </c>
      <c r="P597" s="36">
        <v>36</v>
      </c>
      <c r="Q597" s="36">
        <v>38</v>
      </c>
      <c r="R597" s="37"/>
      <c r="S597" s="32">
        <v>170.5</v>
      </c>
      <c r="T597" s="32"/>
      <c r="U597" s="38">
        <v>343.09999999999997</v>
      </c>
      <c r="V597" s="39"/>
      <c r="W597" s="34">
        <v>127.88</v>
      </c>
      <c r="X597" s="40"/>
      <c r="Y597" s="34">
        <v>75.002932551319645</v>
      </c>
      <c r="Z597" s="32"/>
      <c r="AA597" s="34">
        <v>23.685136595153573</v>
      </c>
      <c r="AB597" s="41"/>
      <c r="AC597" s="42" t="s">
        <v>56</v>
      </c>
      <c r="AD597" s="42" t="s">
        <v>56</v>
      </c>
      <c r="AE597" s="42" t="s">
        <v>56</v>
      </c>
      <c r="AF597" s="42" t="s">
        <v>56</v>
      </c>
      <c r="AG597" s="43"/>
      <c r="AH597" s="44" t="s">
        <v>56</v>
      </c>
      <c r="AI597" s="43"/>
      <c r="AJ597" s="45">
        <v>5.9373739584153693</v>
      </c>
      <c r="AK597" s="46">
        <v>2.1538141423406318</v>
      </c>
      <c r="AM597" s="34">
        <v>37.271932381229966</v>
      </c>
      <c r="AN597" s="47"/>
    </row>
    <row r="598" spans="1:40" x14ac:dyDescent="0.25">
      <c r="A598" s="33"/>
      <c r="B598" s="32" t="s">
        <v>171</v>
      </c>
      <c r="C598" s="34" t="s">
        <v>63</v>
      </c>
      <c r="D598" s="34">
        <v>439</v>
      </c>
      <c r="E598" s="34" t="s">
        <v>54</v>
      </c>
      <c r="F598" s="34" t="s">
        <v>55</v>
      </c>
      <c r="G598" s="34"/>
      <c r="H598" s="34" t="s">
        <v>176</v>
      </c>
      <c r="I598" s="34" t="s">
        <v>193</v>
      </c>
      <c r="J598" s="35">
        <v>37440</v>
      </c>
      <c r="K598" s="34">
        <v>2002</v>
      </c>
      <c r="L598" s="35">
        <v>38170</v>
      </c>
      <c r="M598" s="35" t="s">
        <v>9</v>
      </c>
      <c r="N598" s="35" t="s">
        <v>9</v>
      </c>
      <c r="O598" s="35">
        <v>38170</v>
      </c>
      <c r="P598" s="36">
        <v>24</v>
      </c>
      <c r="Q598" s="36">
        <v>24</v>
      </c>
      <c r="R598" s="37"/>
      <c r="S598" s="32">
        <v>170.5</v>
      </c>
      <c r="T598" s="32"/>
      <c r="U598" s="38">
        <v>343.09999999999997</v>
      </c>
      <c r="V598" s="39"/>
      <c r="W598" s="34">
        <v>85.28</v>
      </c>
      <c r="X598" s="40"/>
      <c r="Y598" s="34">
        <v>50.017595307917894</v>
      </c>
      <c r="Z598" s="32"/>
      <c r="AA598" s="34">
        <v>25.008797653958947</v>
      </c>
      <c r="AB598" s="41"/>
      <c r="AC598" s="42">
        <v>6.2521994134897367</v>
      </c>
      <c r="AD598" s="42">
        <v>6.2521994134897367</v>
      </c>
      <c r="AE598" s="49">
        <v>6.2521994134897367</v>
      </c>
      <c r="AF598" s="42">
        <v>6.2521994134897367</v>
      </c>
      <c r="AG598" s="43"/>
      <c r="AH598" s="44">
        <v>10.66</v>
      </c>
      <c r="AI598" s="50"/>
      <c r="AJ598" s="45">
        <v>7.0484228191257374</v>
      </c>
      <c r="AK598" s="46">
        <v>1.2099160647484799</v>
      </c>
      <c r="AM598" s="34">
        <v>24.855727193238124</v>
      </c>
      <c r="AN598" s="47"/>
    </row>
    <row r="599" spans="1:40" x14ac:dyDescent="0.25">
      <c r="A599" s="33"/>
      <c r="B599" s="32" t="s">
        <v>171</v>
      </c>
      <c r="C599" s="34" t="s">
        <v>207</v>
      </c>
      <c r="D599" s="34">
        <v>439</v>
      </c>
      <c r="E599" s="34" t="s">
        <v>54</v>
      </c>
      <c r="F599" s="34" t="s">
        <v>55</v>
      </c>
      <c r="G599" s="34"/>
      <c r="H599" s="34" t="s">
        <v>193</v>
      </c>
      <c r="I599" s="34" t="s">
        <v>176</v>
      </c>
      <c r="J599" s="35">
        <v>41124</v>
      </c>
      <c r="K599" s="34">
        <v>2012</v>
      </c>
      <c r="L599" s="35">
        <v>42218</v>
      </c>
      <c r="M599" s="35" t="s">
        <v>9</v>
      </c>
      <c r="N599" s="35" t="s">
        <v>9</v>
      </c>
      <c r="O599" s="35">
        <v>42218</v>
      </c>
      <c r="P599" s="36">
        <v>36</v>
      </c>
      <c r="Q599" s="36">
        <v>36</v>
      </c>
      <c r="R599" s="37"/>
      <c r="S599" s="32">
        <v>170.5</v>
      </c>
      <c r="T599" s="32"/>
      <c r="U599" s="38">
        <v>343.09999999999997</v>
      </c>
      <c r="V599" s="39"/>
      <c r="W599" s="34">
        <v>1364</v>
      </c>
      <c r="X599" s="40"/>
      <c r="Y599" s="34">
        <v>800</v>
      </c>
      <c r="Z599" s="32"/>
      <c r="AA599" s="34">
        <v>266.66666666666669</v>
      </c>
      <c r="AB599" s="41"/>
      <c r="AC599" s="42">
        <v>150</v>
      </c>
      <c r="AD599" s="42">
        <v>150</v>
      </c>
      <c r="AE599" s="49">
        <v>300</v>
      </c>
      <c r="AF599" s="42">
        <v>800</v>
      </c>
      <c r="AG599" s="43"/>
      <c r="AH599" s="44">
        <v>1364</v>
      </c>
      <c r="AI599" s="50"/>
      <c r="AJ599" s="45">
        <v>20.157848412430148</v>
      </c>
      <c r="AK599" s="46">
        <v>6.7665951846274535</v>
      </c>
      <c r="AM599" s="34">
        <v>397.55173418828338</v>
      </c>
      <c r="AN599" s="47"/>
    </row>
    <row r="600" spans="1:40" x14ac:dyDescent="0.25">
      <c r="A600" s="33"/>
      <c r="B600" s="32" t="s">
        <v>171</v>
      </c>
      <c r="C600" s="34" t="s">
        <v>207</v>
      </c>
      <c r="D600" s="34">
        <v>439</v>
      </c>
      <c r="E600" s="34" t="s">
        <v>54</v>
      </c>
      <c r="F600" s="34" t="s">
        <v>124</v>
      </c>
      <c r="G600" s="34"/>
      <c r="H600" s="34" t="s">
        <v>176</v>
      </c>
      <c r="I600" s="34" t="s">
        <v>176</v>
      </c>
      <c r="J600" s="35">
        <v>42606</v>
      </c>
      <c r="K600" s="34">
        <v>2016</v>
      </c>
      <c r="L600" s="35">
        <v>43700</v>
      </c>
      <c r="M600" s="35" t="s">
        <v>9</v>
      </c>
      <c r="N600" s="35" t="s">
        <v>9</v>
      </c>
      <c r="O600" s="35">
        <v>43700</v>
      </c>
      <c r="P600" s="36">
        <v>36</v>
      </c>
      <c r="Q600" s="36">
        <v>36</v>
      </c>
      <c r="R600" s="37"/>
      <c r="S600" s="32">
        <v>343.09999999999997</v>
      </c>
      <c r="T600" s="32"/>
      <c r="U600" s="38">
        <v>343.09999999999997</v>
      </c>
      <c r="V600" s="39"/>
      <c r="W600" s="34">
        <v>514.65</v>
      </c>
      <c r="X600" s="40"/>
      <c r="Y600" s="34">
        <v>150</v>
      </c>
      <c r="Z600" s="32"/>
      <c r="AA600" s="34">
        <v>50</v>
      </c>
      <c r="AB600" s="37"/>
      <c r="AC600" s="49">
        <v>15.000000000000002</v>
      </c>
      <c r="AD600" s="49">
        <v>15.000000000000002</v>
      </c>
      <c r="AE600" s="49">
        <v>30.000000000000004</v>
      </c>
      <c r="AF600" s="49">
        <v>30.000000000000004</v>
      </c>
      <c r="AG600" s="55"/>
      <c r="AH600" s="49">
        <v>102.93</v>
      </c>
      <c r="AI600" s="55"/>
      <c r="AJ600" s="54">
        <v>28.819539897297933</v>
      </c>
      <c r="AK600" s="56">
        <v>1.7857675793368673</v>
      </c>
      <c r="AM600" s="34">
        <v>150</v>
      </c>
      <c r="AN600" s="47"/>
    </row>
    <row r="601" spans="1:40" x14ac:dyDescent="0.25">
      <c r="A601" s="33"/>
      <c r="B601" s="32" t="s">
        <v>189</v>
      </c>
      <c r="C601" s="34" t="s">
        <v>182</v>
      </c>
      <c r="D601" s="34">
        <v>916</v>
      </c>
      <c r="E601" s="34" t="s">
        <v>54</v>
      </c>
      <c r="F601" s="34" t="s">
        <v>55</v>
      </c>
      <c r="G601" s="34"/>
      <c r="H601" s="34" t="s">
        <v>9</v>
      </c>
      <c r="I601" s="34" t="s">
        <v>9</v>
      </c>
      <c r="J601" s="35">
        <v>34360</v>
      </c>
      <c r="K601" s="34">
        <v>1994</v>
      </c>
      <c r="L601" s="35">
        <v>34724</v>
      </c>
      <c r="M601" s="35">
        <v>34850</v>
      </c>
      <c r="N601" s="35" t="s">
        <v>9</v>
      </c>
      <c r="O601" s="35">
        <v>34850</v>
      </c>
      <c r="P601" s="36">
        <v>12</v>
      </c>
      <c r="Q601" s="36">
        <v>16</v>
      </c>
      <c r="R601" s="37"/>
      <c r="S601" s="32">
        <v>247.5</v>
      </c>
      <c r="T601" s="32"/>
      <c r="U601" s="38">
        <v>1158.3999999999999</v>
      </c>
      <c r="V601" s="39"/>
      <c r="W601" s="34">
        <v>123.75</v>
      </c>
      <c r="X601" s="40"/>
      <c r="Y601" s="34">
        <v>50</v>
      </c>
      <c r="Z601" s="32"/>
      <c r="AA601" s="34">
        <v>37.5</v>
      </c>
      <c r="AB601" s="41"/>
      <c r="AC601" s="42" t="s">
        <v>56</v>
      </c>
      <c r="AD601" s="42" t="s">
        <v>56</v>
      </c>
      <c r="AE601" s="42" t="s">
        <v>56</v>
      </c>
      <c r="AF601" s="42" t="s">
        <v>56</v>
      </c>
      <c r="AG601" s="43"/>
      <c r="AH601" s="44" t="s">
        <v>56</v>
      </c>
      <c r="AI601" s="43"/>
      <c r="AJ601" s="45">
        <v>7.9791933720081252</v>
      </c>
      <c r="AK601" s="46">
        <v>1.550908647409504</v>
      </c>
      <c r="AM601" s="34">
        <v>10.682838397790057</v>
      </c>
      <c r="AN601" s="47"/>
    </row>
    <row r="602" spans="1:40" x14ac:dyDescent="0.25">
      <c r="A602" s="33"/>
      <c r="B602" s="32" t="s">
        <v>189</v>
      </c>
      <c r="C602" s="34" t="s">
        <v>182</v>
      </c>
      <c r="D602" s="34">
        <v>916</v>
      </c>
      <c r="E602" s="34" t="s">
        <v>54</v>
      </c>
      <c r="F602" s="34" t="s">
        <v>55</v>
      </c>
      <c r="G602" s="34"/>
      <c r="H602" s="34" t="s">
        <v>9</v>
      </c>
      <c r="I602" s="34" t="s">
        <v>9</v>
      </c>
      <c r="J602" s="35">
        <v>34855</v>
      </c>
      <c r="K602" s="34">
        <v>1995</v>
      </c>
      <c r="L602" s="35">
        <v>35220</v>
      </c>
      <c r="M602" s="35" t="s">
        <v>9</v>
      </c>
      <c r="N602" s="35" t="s">
        <v>9</v>
      </c>
      <c r="O602" s="35">
        <v>35220</v>
      </c>
      <c r="P602" s="36">
        <v>12</v>
      </c>
      <c r="Q602" s="36">
        <v>12</v>
      </c>
      <c r="R602" s="37"/>
      <c r="S602" s="32">
        <v>247.5</v>
      </c>
      <c r="T602" s="32"/>
      <c r="U602" s="38">
        <v>1158.3999999999999</v>
      </c>
      <c r="V602" s="39"/>
      <c r="W602" s="34">
        <v>185.6</v>
      </c>
      <c r="X602" s="40"/>
      <c r="Y602" s="34">
        <v>74.98989898989899</v>
      </c>
      <c r="Z602" s="32"/>
      <c r="AA602" s="34">
        <v>74.98989898989899</v>
      </c>
      <c r="AB602" s="41"/>
      <c r="AC602" s="42" t="s">
        <v>56</v>
      </c>
      <c r="AD602" s="42" t="s">
        <v>56</v>
      </c>
      <c r="AE602" s="42" t="s">
        <v>56</v>
      </c>
      <c r="AF602" s="42" t="s">
        <v>56</v>
      </c>
      <c r="AG602" s="43"/>
      <c r="AH602" s="44" t="s">
        <v>56</v>
      </c>
      <c r="AI602" s="43"/>
      <c r="AJ602" s="45">
        <v>11.163278276846516</v>
      </c>
      <c r="AK602" s="46">
        <v>1.6625940462753528</v>
      </c>
      <c r="AM602" s="34">
        <v>16.022099447513813</v>
      </c>
      <c r="AN602" s="47"/>
    </row>
    <row r="603" spans="1:40" x14ac:dyDescent="0.25">
      <c r="A603" s="33"/>
      <c r="B603" s="32" t="s">
        <v>189</v>
      </c>
      <c r="C603" s="34" t="s">
        <v>182</v>
      </c>
      <c r="D603" s="34">
        <v>916</v>
      </c>
      <c r="E603" s="34" t="s">
        <v>54</v>
      </c>
      <c r="F603" s="34" t="s">
        <v>124</v>
      </c>
      <c r="G603" s="34"/>
      <c r="H603" s="34" t="s">
        <v>9</v>
      </c>
      <c r="I603" s="34" t="s">
        <v>9</v>
      </c>
      <c r="J603" s="35">
        <v>35263</v>
      </c>
      <c r="K603" s="34">
        <v>1996</v>
      </c>
      <c r="L603" s="35">
        <v>36357</v>
      </c>
      <c r="M603" s="35" t="s">
        <v>9</v>
      </c>
      <c r="N603" s="35" t="s">
        <v>9</v>
      </c>
      <c r="O603" s="35">
        <v>36357</v>
      </c>
      <c r="P603" s="36">
        <v>36</v>
      </c>
      <c r="Q603" s="36">
        <v>36</v>
      </c>
      <c r="R603" s="37"/>
      <c r="S603" s="32">
        <v>247.5</v>
      </c>
      <c r="T603" s="32"/>
      <c r="U603" s="38">
        <v>1158.3999999999999</v>
      </c>
      <c r="V603" s="39"/>
      <c r="W603" s="34">
        <v>309.39999999999998</v>
      </c>
      <c r="X603" s="40"/>
      <c r="Y603" s="34">
        <v>125.010101010101</v>
      </c>
      <c r="Z603" s="32"/>
      <c r="AA603" s="34">
        <v>41.670033670033668</v>
      </c>
      <c r="AB603" s="41"/>
      <c r="AC603" s="42" t="s">
        <v>56</v>
      </c>
      <c r="AD603" s="42" t="s">
        <v>56</v>
      </c>
      <c r="AE603" s="42" t="s">
        <v>56</v>
      </c>
      <c r="AF603" s="42" t="s">
        <v>56</v>
      </c>
      <c r="AG603" s="43"/>
      <c r="AH603" s="44" t="s">
        <v>56</v>
      </c>
      <c r="AI603" s="43"/>
      <c r="AJ603" s="45">
        <v>14.529307380776421</v>
      </c>
      <c r="AK603" s="46">
        <v>2.1294889831387556</v>
      </c>
      <c r="AM603" s="34">
        <v>26.709254143646412</v>
      </c>
      <c r="AN603" s="47"/>
    </row>
    <row r="604" spans="1:40" x14ac:dyDescent="0.25">
      <c r="A604" s="33"/>
      <c r="B604" s="32" t="s">
        <v>189</v>
      </c>
      <c r="C604" s="34" t="s">
        <v>182</v>
      </c>
      <c r="D604" s="34">
        <v>916</v>
      </c>
      <c r="E604" s="34" t="s">
        <v>54</v>
      </c>
      <c r="F604" s="34" t="s">
        <v>124</v>
      </c>
      <c r="G604" s="34"/>
      <c r="H604" s="34" t="s">
        <v>9</v>
      </c>
      <c r="I604" s="34" t="s">
        <v>9</v>
      </c>
      <c r="J604" s="35">
        <v>36507</v>
      </c>
      <c r="K604" s="34">
        <v>1999</v>
      </c>
      <c r="L604" s="35">
        <v>37602</v>
      </c>
      <c r="M604" s="35" t="s">
        <v>9</v>
      </c>
      <c r="N604" s="35">
        <v>37334</v>
      </c>
      <c r="O604" s="35">
        <v>37334</v>
      </c>
      <c r="P604" s="36">
        <v>36</v>
      </c>
      <c r="Q604" s="36">
        <v>27</v>
      </c>
      <c r="R604" s="37"/>
      <c r="S604" s="32">
        <v>365.7</v>
      </c>
      <c r="T604" s="32"/>
      <c r="U604" s="38">
        <v>1158.3999999999999</v>
      </c>
      <c r="V604" s="39"/>
      <c r="W604" s="34">
        <v>329.1</v>
      </c>
      <c r="X604" s="40"/>
      <c r="Y604" s="34">
        <v>89.99179655455292</v>
      </c>
      <c r="Z604" s="32"/>
      <c r="AA604" s="34">
        <v>39.99635402424574</v>
      </c>
      <c r="AB604" s="41"/>
      <c r="AC604" s="42" t="s">
        <v>56</v>
      </c>
      <c r="AD604" s="42" t="s">
        <v>56</v>
      </c>
      <c r="AE604" s="42" t="s">
        <v>56</v>
      </c>
      <c r="AF604" s="42" t="s">
        <v>56</v>
      </c>
      <c r="AG604" s="43"/>
      <c r="AH604" s="44" t="s">
        <v>56</v>
      </c>
      <c r="AI604" s="43"/>
      <c r="AJ604" s="45">
        <v>12.291687685370126</v>
      </c>
      <c r="AK604" s="46">
        <v>2.6774191504369496</v>
      </c>
      <c r="AM604" s="34">
        <v>28.409875690607738</v>
      </c>
      <c r="AN604" s="47"/>
    </row>
    <row r="605" spans="1:40" x14ac:dyDescent="0.25">
      <c r="A605" s="33"/>
      <c r="B605" s="32" t="s">
        <v>123</v>
      </c>
      <c r="C605" s="34" t="s">
        <v>76</v>
      </c>
      <c r="D605" s="34">
        <v>664</v>
      </c>
      <c r="E605" s="34" t="s">
        <v>54</v>
      </c>
      <c r="F605" s="34" t="s">
        <v>124</v>
      </c>
      <c r="G605" s="34"/>
      <c r="H605" s="34" t="s">
        <v>9</v>
      </c>
      <c r="I605" s="34" t="s">
        <v>9</v>
      </c>
      <c r="J605" s="35">
        <v>27582</v>
      </c>
      <c r="K605" s="34">
        <v>1975</v>
      </c>
      <c r="L605" s="35">
        <v>28677</v>
      </c>
      <c r="M605" s="35" t="s">
        <v>9</v>
      </c>
      <c r="N605" s="35" t="s">
        <v>9</v>
      </c>
      <c r="O605" s="35">
        <v>28677</v>
      </c>
      <c r="P605" s="36">
        <v>36</v>
      </c>
      <c r="Q605" s="36">
        <v>36</v>
      </c>
      <c r="R605" s="37"/>
      <c r="S605" s="32">
        <v>48</v>
      </c>
      <c r="T605" s="32"/>
      <c r="U605" s="38">
        <v>542.79999999999995</v>
      </c>
      <c r="V605" s="39"/>
      <c r="W605" s="34">
        <v>67.2</v>
      </c>
      <c r="X605" s="40"/>
      <c r="Y605" s="34">
        <v>140</v>
      </c>
      <c r="Z605" s="32"/>
      <c r="AA605" s="34">
        <v>46.666666666666664</v>
      </c>
      <c r="AB605" s="41"/>
      <c r="AC605" s="42" t="s">
        <v>56</v>
      </c>
      <c r="AD605" s="42" t="s">
        <v>56</v>
      </c>
      <c r="AE605" s="42" t="s">
        <v>56</v>
      </c>
      <c r="AF605" s="42" t="s">
        <v>56</v>
      </c>
      <c r="AG605" s="43"/>
      <c r="AH605" s="44" t="s">
        <v>56</v>
      </c>
      <c r="AI605" s="43"/>
      <c r="AJ605" s="45">
        <v>4.2274668040483219</v>
      </c>
      <c r="AK605" s="46">
        <v>1.5896044396054798</v>
      </c>
      <c r="AM605" s="34">
        <v>12.380250552689759</v>
      </c>
      <c r="AN605" s="47"/>
    </row>
    <row r="606" spans="1:40" x14ac:dyDescent="0.25">
      <c r="A606" s="33"/>
      <c r="B606" s="32" t="s">
        <v>123</v>
      </c>
      <c r="C606" s="34" t="s">
        <v>76</v>
      </c>
      <c r="D606" s="34">
        <v>664</v>
      </c>
      <c r="E606" s="34" t="s">
        <v>54</v>
      </c>
      <c r="F606" s="34" t="s">
        <v>88</v>
      </c>
      <c r="G606" s="34"/>
      <c r="H606" s="34" t="s">
        <v>9</v>
      </c>
      <c r="I606" s="34" t="s">
        <v>9</v>
      </c>
      <c r="J606" s="35">
        <v>28807</v>
      </c>
      <c r="K606" s="34">
        <v>1978</v>
      </c>
      <c r="L606" s="35">
        <v>29171</v>
      </c>
      <c r="M606" s="35" t="s">
        <v>9</v>
      </c>
      <c r="N606" s="35">
        <v>29086</v>
      </c>
      <c r="O606" s="35">
        <v>29086</v>
      </c>
      <c r="P606" s="36">
        <v>12</v>
      </c>
      <c r="Q606" s="36">
        <v>9</v>
      </c>
      <c r="R606" s="37"/>
      <c r="S606" s="32">
        <v>69</v>
      </c>
      <c r="T606" s="32"/>
      <c r="U606" s="38">
        <v>542.79999999999995</v>
      </c>
      <c r="V606" s="39"/>
      <c r="W606" s="34">
        <v>17.25</v>
      </c>
      <c r="X606" s="40"/>
      <c r="Y606" s="34">
        <v>25</v>
      </c>
      <c r="Z606" s="32"/>
      <c r="AA606" s="34">
        <v>33.333333333333336</v>
      </c>
      <c r="AB606" s="41"/>
      <c r="AC606" s="42" t="s">
        <v>56</v>
      </c>
      <c r="AD606" s="42" t="s">
        <v>56</v>
      </c>
      <c r="AE606" s="42" t="s">
        <v>56</v>
      </c>
      <c r="AF606" s="42" t="s">
        <v>56</v>
      </c>
      <c r="AG606" s="43"/>
      <c r="AH606" s="44" t="s">
        <v>56</v>
      </c>
      <c r="AI606" s="43"/>
      <c r="AJ606" s="45">
        <v>5.7992815198067307</v>
      </c>
      <c r="AK606" s="46">
        <v>0.2974506400678214</v>
      </c>
      <c r="AM606" s="34">
        <v>3.1779661016949157</v>
      </c>
      <c r="AN606" s="47"/>
    </row>
    <row r="607" spans="1:40" x14ac:dyDescent="0.25">
      <c r="A607" s="33"/>
      <c r="B607" s="32" t="s">
        <v>123</v>
      </c>
      <c r="C607" s="34" t="s">
        <v>76</v>
      </c>
      <c r="D607" s="34">
        <v>664</v>
      </c>
      <c r="E607" s="34" t="s">
        <v>54</v>
      </c>
      <c r="F607" s="34" t="s">
        <v>55</v>
      </c>
      <c r="G607" s="34"/>
      <c r="H607" s="34" t="s">
        <v>9</v>
      </c>
      <c r="I607" s="34" t="s">
        <v>9</v>
      </c>
      <c r="J607" s="35">
        <v>29087</v>
      </c>
      <c r="K607" s="34">
        <v>1979</v>
      </c>
      <c r="L607" s="35">
        <v>29817</v>
      </c>
      <c r="M607" s="35" t="s">
        <v>9</v>
      </c>
      <c r="N607" s="35">
        <v>29508</v>
      </c>
      <c r="O607" s="35">
        <v>29508</v>
      </c>
      <c r="P607" s="36">
        <v>24</v>
      </c>
      <c r="Q607" s="36">
        <v>14</v>
      </c>
      <c r="R607" s="37"/>
      <c r="S607" s="32">
        <v>69</v>
      </c>
      <c r="T607" s="32"/>
      <c r="U607" s="38">
        <v>542.79999999999995</v>
      </c>
      <c r="V607" s="39"/>
      <c r="W607" s="34">
        <v>122.48</v>
      </c>
      <c r="X607" s="40"/>
      <c r="Y607" s="34">
        <v>177.50724637681159</v>
      </c>
      <c r="Z607" s="32"/>
      <c r="AA607" s="34">
        <v>152.14906832298135</v>
      </c>
      <c r="AB607" s="41"/>
      <c r="AC607" s="42" t="s">
        <v>56</v>
      </c>
      <c r="AD607" s="42" t="s">
        <v>56</v>
      </c>
      <c r="AE607" s="42" t="s">
        <v>56</v>
      </c>
      <c r="AF607" s="42" t="s">
        <v>56</v>
      </c>
      <c r="AG607" s="43"/>
      <c r="AH607" s="44" t="s">
        <v>56</v>
      </c>
      <c r="AI607" s="43"/>
      <c r="AJ607" s="45">
        <v>6.5816722332820294</v>
      </c>
      <c r="AK607" s="46">
        <v>1.8609252429898637</v>
      </c>
      <c r="AM607" s="34">
        <v>22.564480471628595</v>
      </c>
      <c r="AN607" s="47"/>
    </row>
    <row r="608" spans="1:40" x14ac:dyDescent="0.25">
      <c r="A608" s="33"/>
      <c r="B608" s="32" t="s">
        <v>123</v>
      </c>
      <c r="C608" s="34" t="s">
        <v>76</v>
      </c>
      <c r="D608" s="34">
        <v>664</v>
      </c>
      <c r="E608" s="34" t="s">
        <v>54</v>
      </c>
      <c r="F608" s="34" t="s">
        <v>55</v>
      </c>
      <c r="G608" s="34"/>
      <c r="H608" s="34" t="s">
        <v>9</v>
      </c>
      <c r="I608" s="34" t="s">
        <v>9</v>
      </c>
      <c r="J608" s="35">
        <v>29509</v>
      </c>
      <c r="K608" s="34">
        <v>1980</v>
      </c>
      <c r="L608" s="35">
        <v>30238</v>
      </c>
      <c r="M608" s="35" t="s">
        <v>9</v>
      </c>
      <c r="N608" s="35">
        <v>29958</v>
      </c>
      <c r="O608" s="35">
        <v>29958</v>
      </c>
      <c r="P608" s="36">
        <v>24</v>
      </c>
      <c r="Q608" s="36">
        <v>15</v>
      </c>
      <c r="R608" s="37"/>
      <c r="S608" s="32">
        <v>69</v>
      </c>
      <c r="T608" s="32"/>
      <c r="U608" s="38">
        <v>542.79999999999995</v>
      </c>
      <c r="V608" s="39"/>
      <c r="W608" s="34">
        <v>241.5</v>
      </c>
      <c r="X608" s="40"/>
      <c r="Y608" s="34">
        <v>350</v>
      </c>
      <c r="Z608" s="32"/>
      <c r="AA608" s="34">
        <v>280</v>
      </c>
      <c r="AB608" s="41"/>
      <c r="AC608" s="42" t="s">
        <v>56</v>
      </c>
      <c r="AD608" s="42" t="s">
        <v>56</v>
      </c>
      <c r="AE608" s="42" t="s">
        <v>56</v>
      </c>
      <c r="AF608" s="42" t="s">
        <v>56</v>
      </c>
      <c r="AG608" s="43"/>
      <c r="AH608" s="44" t="s">
        <v>56</v>
      </c>
      <c r="AI608" s="43"/>
      <c r="AJ608" s="45">
        <v>7.9186185778909834</v>
      </c>
      <c r="AK608" s="46">
        <v>3.0497743719374881</v>
      </c>
      <c r="AM608" s="34">
        <v>44.491525423728817</v>
      </c>
      <c r="AN608" s="47"/>
    </row>
    <row r="609" spans="1:40" x14ac:dyDescent="0.25">
      <c r="A609" s="33"/>
      <c r="B609" s="32" t="s">
        <v>123</v>
      </c>
      <c r="C609" s="34" t="s">
        <v>76</v>
      </c>
      <c r="D609" s="34">
        <v>664</v>
      </c>
      <c r="E609" s="34" t="s">
        <v>54</v>
      </c>
      <c r="F609" s="34" t="s">
        <v>55</v>
      </c>
      <c r="G609" s="34"/>
      <c r="H609" s="34" t="s">
        <v>9</v>
      </c>
      <c r="I609" s="34" t="s">
        <v>9</v>
      </c>
      <c r="J609" s="35">
        <v>29959</v>
      </c>
      <c r="K609" s="34">
        <v>1982</v>
      </c>
      <c r="L609" s="35">
        <v>30323</v>
      </c>
      <c r="M609" s="35" t="s">
        <v>9</v>
      </c>
      <c r="N609" s="35" t="s">
        <v>9</v>
      </c>
      <c r="O609" s="35">
        <v>30323</v>
      </c>
      <c r="P609" s="36">
        <v>12</v>
      </c>
      <c r="Q609" s="36">
        <v>12</v>
      </c>
      <c r="R609" s="37"/>
      <c r="S609" s="32">
        <v>103.5</v>
      </c>
      <c r="T609" s="32"/>
      <c r="U609" s="38">
        <v>542.79999999999995</v>
      </c>
      <c r="V609" s="39"/>
      <c r="W609" s="34">
        <v>151.5</v>
      </c>
      <c r="X609" s="40"/>
      <c r="Y609" s="34">
        <v>146.37681159420291</v>
      </c>
      <c r="Z609" s="32"/>
      <c r="AA609" s="34">
        <v>146.37681159420291</v>
      </c>
      <c r="AB609" s="41"/>
      <c r="AC609" s="42" t="s">
        <v>56</v>
      </c>
      <c r="AD609" s="42" t="s">
        <v>56</v>
      </c>
      <c r="AE609" s="42" t="s">
        <v>56</v>
      </c>
      <c r="AF609" s="42" t="s">
        <v>56</v>
      </c>
      <c r="AG609" s="43"/>
      <c r="AH609" s="44" t="s">
        <v>56</v>
      </c>
      <c r="AI609" s="43"/>
      <c r="AJ609" s="45">
        <v>8.3026051080091818</v>
      </c>
      <c r="AK609" s="46">
        <v>1.824728480147203</v>
      </c>
      <c r="AM609" s="34">
        <v>27.910832719233607</v>
      </c>
      <c r="AN609" s="47"/>
    </row>
    <row r="610" spans="1:40" x14ac:dyDescent="0.25">
      <c r="A610" s="33"/>
      <c r="B610" s="32" t="s">
        <v>123</v>
      </c>
      <c r="C610" s="34" t="s">
        <v>76</v>
      </c>
      <c r="D610" s="34">
        <v>664</v>
      </c>
      <c r="E610" s="34" t="s">
        <v>54</v>
      </c>
      <c r="F610" s="34" t="s">
        <v>55</v>
      </c>
      <c r="G610" s="34"/>
      <c r="H610" s="34" t="s">
        <v>9</v>
      </c>
      <c r="I610" s="34" t="s">
        <v>9</v>
      </c>
      <c r="J610" s="35">
        <v>30396</v>
      </c>
      <c r="K610" s="34">
        <v>1983</v>
      </c>
      <c r="L610" s="35">
        <v>30945</v>
      </c>
      <c r="M610" s="35" t="s">
        <v>9</v>
      </c>
      <c r="N610" s="35" t="s">
        <v>9</v>
      </c>
      <c r="O610" s="35">
        <v>30945</v>
      </c>
      <c r="P610" s="36">
        <v>18</v>
      </c>
      <c r="Q610" s="36">
        <v>18</v>
      </c>
      <c r="R610" s="37"/>
      <c r="S610" s="32">
        <v>103.5</v>
      </c>
      <c r="T610" s="32"/>
      <c r="U610" s="38">
        <v>542.79999999999995</v>
      </c>
      <c r="V610" s="39"/>
      <c r="W610" s="34">
        <v>175.95</v>
      </c>
      <c r="X610" s="40"/>
      <c r="Y610" s="34">
        <v>170</v>
      </c>
      <c r="Z610" s="32"/>
      <c r="AA610" s="34">
        <v>113.33333333333333</v>
      </c>
      <c r="AB610" s="41"/>
      <c r="AC610" s="42" t="s">
        <v>56</v>
      </c>
      <c r="AD610" s="42" t="s">
        <v>56</v>
      </c>
      <c r="AE610" s="42" t="s">
        <v>56</v>
      </c>
      <c r="AF610" s="42" t="s">
        <v>56</v>
      </c>
      <c r="AG610" s="43"/>
      <c r="AH610" s="44" t="s">
        <v>56</v>
      </c>
      <c r="AI610" s="43"/>
      <c r="AJ610" s="45">
        <v>8.0901213071212883</v>
      </c>
      <c r="AK610" s="46">
        <v>2.1748746813613402</v>
      </c>
      <c r="AM610" s="34">
        <v>32.415254237288138</v>
      </c>
      <c r="AN610" s="47"/>
    </row>
    <row r="611" spans="1:40" x14ac:dyDescent="0.25">
      <c r="A611" s="33"/>
      <c r="B611" s="32" t="s">
        <v>123</v>
      </c>
      <c r="C611" s="34" t="s">
        <v>76</v>
      </c>
      <c r="D611" s="34">
        <v>664</v>
      </c>
      <c r="E611" s="34" t="s">
        <v>54</v>
      </c>
      <c r="F611" s="34" t="s">
        <v>55</v>
      </c>
      <c r="G611" s="34"/>
      <c r="H611" s="34" t="s">
        <v>9</v>
      </c>
      <c r="I611" s="34" t="s">
        <v>9</v>
      </c>
      <c r="J611" s="35">
        <v>31086</v>
      </c>
      <c r="K611" s="34">
        <v>1985</v>
      </c>
      <c r="L611" s="35">
        <v>31450</v>
      </c>
      <c r="M611" s="35" t="s">
        <v>9</v>
      </c>
      <c r="N611" s="35" t="s">
        <v>9</v>
      </c>
      <c r="O611" s="35">
        <v>31450</v>
      </c>
      <c r="P611" s="36">
        <v>12</v>
      </c>
      <c r="Q611" s="36">
        <v>12</v>
      </c>
      <c r="R611" s="37"/>
      <c r="S611" s="32">
        <v>142</v>
      </c>
      <c r="T611" s="32"/>
      <c r="U611" s="38">
        <v>542.79999999999995</v>
      </c>
      <c r="V611" s="39"/>
      <c r="W611" s="34">
        <v>85.2</v>
      </c>
      <c r="X611" s="40"/>
      <c r="Y611" s="34">
        <v>60</v>
      </c>
      <c r="Z611" s="32"/>
      <c r="AA611" s="34">
        <v>60</v>
      </c>
      <c r="AB611" s="41"/>
      <c r="AC611" s="42" t="s">
        <v>56</v>
      </c>
      <c r="AD611" s="42" t="s">
        <v>56</v>
      </c>
      <c r="AE611" s="42" t="s">
        <v>56</v>
      </c>
      <c r="AF611" s="42" t="s">
        <v>56</v>
      </c>
      <c r="AG611" s="43"/>
      <c r="AH611" s="44" t="s">
        <v>56</v>
      </c>
      <c r="AI611" s="43"/>
      <c r="AJ611" s="45">
        <v>7.9623481157309604</v>
      </c>
      <c r="AK611" s="46">
        <v>1.0700361094696809</v>
      </c>
      <c r="AM611" s="34">
        <v>15.696389093588801</v>
      </c>
      <c r="AN611" s="47"/>
    </row>
    <row r="612" spans="1:40" x14ac:dyDescent="0.25">
      <c r="A612" s="33"/>
      <c r="B612" s="32" t="s">
        <v>123</v>
      </c>
      <c r="C612" s="34" t="s">
        <v>76</v>
      </c>
      <c r="D612" s="34">
        <v>664</v>
      </c>
      <c r="E612" s="34" t="s">
        <v>54</v>
      </c>
      <c r="F612" s="34" t="s">
        <v>55</v>
      </c>
      <c r="G612" s="34"/>
      <c r="H612" s="34" t="s">
        <v>9</v>
      </c>
      <c r="I612" s="34" t="s">
        <v>9</v>
      </c>
      <c r="J612" s="35">
        <v>32174</v>
      </c>
      <c r="K612" s="34">
        <v>1988</v>
      </c>
      <c r="L612" s="35">
        <v>32720</v>
      </c>
      <c r="M612" s="35" t="s">
        <v>9</v>
      </c>
      <c r="N612" s="35">
        <v>32643</v>
      </c>
      <c r="O612" s="35">
        <v>32643</v>
      </c>
      <c r="P612" s="36">
        <v>18</v>
      </c>
      <c r="Q612" s="36">
        <v>15</v>
      </c>
      <c r="R612" s="37"/>
      <c r="S612" s="32">
        <v>142</v>
      </c>
      <c r="T612" s="32"/>
      <c r="U612" s="38">
        <v>542.79999999999995</v>
      </c>
      <c r="V612" s="39"/>
      <c r="W612" s="34">
        <v>85</v>
      </c>
      <c r="X612" s="40"/>
      <c r="Y612" s="34">
        <v>59.859154929577464</v>
      </c>
      <c r="Z612" s="32"/>
      <c r="AA612" s="34">
        <v>47.887323943661968</v>
      </c>
      <c r="AB612" s="41"/>
      <c r="AC612" s="42" t="s">
        <v>56</v>
      </c>
      <c r="AD612" s="42" t="s">
        <v>56</v>
      </c>
      <c r="AE612" s="42" t="s">
        <v>56</v>
      </c>
      <c r="AF612" s="42" t="s">
        <v>56</v>
      </c>
      <c r="AG612" s="43"/>
      <c r="AH612" s="44" t="s">
        <v>56</v>
      </c>
      <c r="AI612" s="43"/>
      <c r="AJ612" s="45">
        <v>8.7733813009564958</v>
      </c>
      <c r="AK612" s="46">
        <v>0.96883968773513918</v>
      </c>
      <c r="AM612" s="34">
        <v>15.659543109801033</v>
      </c>
      <c r="AN612" s="47"/>
    </row>
    <row r="613" spans="1:40" x14ac:dyDescent="0.25">
      <c r="A613" s="33"/>
      <c r="B613" s="32" t="s">
        <v>123</v>
      </c>
      <c r="C613" s="34" t="s">
        <v>76</v>
      </c>
      <c r="D613" s="34">
        <v>664</v>
      </c>
      <c r="E613" s="34" t="s">
        <v>159</v>
      </c>
      <c r="F613" s="34" t="s">
        <v>160</v>
      </c>
      <c r="G613" s="34"/>
      <c r="H613" s="34" t="s">
        <v>9</v>
      </c>
      <c r="I613" s="34" t="s">
        <v>9</v>
      </c>
      <c r="J613" s="35">
        <v>32174</v>
      </c>
      <c r="K613" s="34">
        <v>1988</v>
      </c>
      <c r="L613" s="35">
        <v>33241</v>
      </c>
      <c r="M613" s="35" t="s">
        <v>9</v>
      </c>
      <c r="N613" s="35">
        <v>32643</v>
      </c>
      <c r="O613" s="35">
        <v>32643</v>
      </c>
      <c r="P613" s="36">
        <v>35</v>
      </c>
      <c r="Q613" s="36">
        <v>15</v>
      </c>
      <c r="R613" s="37"/>
      <c r="S613" s="32">
        <v>142</v>
      </c>
      <c r="T613" s="32"/>
      <c r="U613" s="38">
        <v>542.79999999999995</v>
      </c>
      <c r="V613" s="39"/>
      <c r="W613" s="34">
        <v>99.4</v>
      </c>
      <c r="X613" s="40"/>
      <c r="Y613" s="34">
        <v>70</v>
      </c>
      <c r="Z613" s="32"/>
      <c r="AA613" s="34">
        <v>56</v>
      </c>
      <c r="AB613" s="41"/>
      <c r="AC613" s="42" t="s">
        <v>56</v>
      </c>
      <c r="AD613" s="42" t="s">
        <v>56</v>
      </c>
      <c r="AE613" s="42" t="s">
        <v>56</v>
      </c>
      <c r="AF613" s="42" t="s">
        <v>56</v>
      </c>
      <c r="AG613" s="43"/>
      <c r="AH613" s="44" t="s">
        <v>56</v>
      </c>
      <c r="AI613" s="43"/>
      <c r="AJ613" s="45">
        <v>8.7733813009564958</v>
      </c>
      <c r="AK613" s="46">
        <v>1.1329725289514452</v>
      </c>
      <c r="AM613" s="34">
        <v>18.312453942520268</v>
      </c>
      <c r="AN613" s="47"/>
    </row>
    <row r="614" spans="1:40" x14ac:dyDescent="0.25">
      <c r="A614" s="33"/>
      <c r="B614" s="32" t="s">
        <v>123</v>
      </c>
      <c r="C614" s="34" t="s">
        <v>76</v>
      </c>
      <c r="D614" s="34">
        <v>664</v>
      </c>
      <c r="E614" s="34" t="s">
        <v>159</v>
      </c>
      <c r="F614" s="34" t="s">
        <v>164</v>
      </c>
      <c r="G614" s="34"/>
      <c r="H614" s="34" t="s">
        <v>9</v>
      </c>
      <c r="I614" s="34" t="s">
        <v>9</v>
      </c>
      <c r="J614" s="35">
        <v>32643</v>
      </c>
      <c r="K614" s="34">
        <v>1989</v>
      </c>
      <c r="L614" s="35">
        <v>33738</v>
      </c>
      <c r="M614" s="35">
        <v>34059</v>
      </c>
      <c r="N614" s="35" t="s">
        <v>9</v>
      </c>
      <c r="O614" s="35">
        <v>34059</v>
      </c>
      <c r="P614" s="36">
        <v>36</v>
      </c>
      <c r="Q614" s="36">
        <v>47</v>
      </c>
      <c r="R614" s="37"/>
      <c r="S614" s="32">
        <v>142</v>
      </c>
      <c r="T614" s="32"/>
      <c r="U614" s="38">
        <v>542.79999999999995</v>
      </c>
      <c r="V614" s="39"/>
      <c r="W614" s="34">
        <v>261.39999999999998</v>
      </c>
      <c r="X614" s="40"/>
      <c r="Y614" s="34">
        <v>184.08450704225351</v>
      </c>
      <c r="Z614" s="32"/>
      <c r="AA614" s="34">
        <v>47.000299670362594</v>
      </c>
      <c r="AB614" s="41"/>
      <c r="AC614" s="42" t="s">
        <v>56</v>
      </c>
      <c r="AD614" s="42" t="s">
        <v>56</v>
      </c>
      <c r="AE614" s="42" t="s">
        <v>56</v>
      </c>
      <c r="AF614" s="42" t="s">
        <v>56</v>
      </c>
      <c r="AG614" s="43"/>
      <c r="AH614" s="44" t="s">
        <v>56</v>
      </c>
      <c r="AI614" s="43"/>
      <c r="AJ614" s="45">
        <v>8.9066205674084689</v>
      </c>
      <c r="AK614" s="46">
        <v>2.9348954299965051</v>
      </c>
      <c r="AM614" s="34">
        <v>48.157700810611644</v>
      </c>
      <c r="AN614" s="47"/>
    </row>
    <row r="615" spans="1:40" x14ac:dyDescent="0.25">
      <c r="A615" s="33"/>
      <c r="B615" s="32" t="s">
        <v>123</v>
      </c>
      <c r="C615" s="34" t="s">
        <v>76</v>
      </c>
      <c r="D615" s="34">
        <v>664</v>
      </c>
      <c r="E615" s="34" t="s">
        <v>159</v>
      </c>
      <c r="F615" s="34" t="s">
        <v>164</v>
      </c>
      <c r="G615" s="34"/>
      <c r="H615" s="34" t="s">
        <v>9</v>
      </c>
      <c r="I615" s="34" t="s">
        <v>9</v>
      </c>
      <c r="J615" s="35">
        <v>34325</v>
      </c>
      <c r="K615" s="34">
        <v>1993</v>
      </c>
      <c r="L615" s="35">
        <v>34689</v>
      </c>
      <c r="M615" s="35" t="s">
        <v>9</v>
      </c>
      <c r="N615" s="35" t="s">
        <v>9</v>
      </c>
      <c r="O615" s="35">
        <v>34689</v>
      </c>
      <c r="P615" s="36">
        <v>12</v>
      </c>
      <c r="Q615" s="36">
        <v>12</v>
      </c>
      <c r="R615" s="37"/>
      <c r="S615" s="32">
        <v>199.4</v>
      </c>
      <c r="T615" s="32"/>
      <c r="U615" s="38">
        <v>542.79999999999995</v>
      </c>
      <c r="V615" s="39"/>
      <c r="W615" s="34">
        <v>45.23</v>
      </c>
      <c r="X615" s="40"/>
      <c r="Y615" s="34">
        <v>22.683049147442325</v>
      </c>
      <c r="Z615" s="32"/>
      <c r="AA615" s="34">
        <v>22.683049147442329</v>
      </c>
      <c r="AB615" s="41"/>
      <c r="AC615" s="42" t="s">
        <v>56</v>
      </c>
      <c r="AD615" s="42" t="s">
        <v>56</v>
      </c>
      <c r="AE615" s="42" t="s">
        <v>56</v>
      </c>
      <c r="AF615" s="42" t="s">
        <v>56</v>
      </c>
      <c r="AG615" s="43"/>
      <c r="AH615" s="44" t="s">
        <v>56</v>
      </c>
      <c r="AI615" s="43"/>
      <c r="AJ615" s="45">
        <v>5.7291831854181376</v>
      </c>
      <c r="AK615" s="46">
        <v>0.7894668146607523</v>
      </c>
      <c r="AM615" s="34">
        <v>8.3327192336035374</v>
      </c>
      <c r="AN615" s="47"/>
    </row>
    <row r="616" spans="1:40" x14ac:dyDescent="0.25">
      <c r="A616" s="33"/>
      <c r="B616" s="32" t="s">
        <v>123</v>
      </c>
      <c r="C616" s="34" t="s">
        <v>76</v>
      </c>
      <c r="D616" s="34">
        <v>664</v>
      </c>
      <c r="E616" s="34" t="s">
        <v>159</v>
      </c>
      <c r="F616" s="34" t="s">
        <v>164</v>
      </c>
      <c r="G616" s="34"/>
      <c r="H616" s="34" t="s">
        <v>9</v>
      </c>
      <c r="I616" s="34" t="s">
        <v>9</v>
      </c>
      <c r="J616" s="35">
        <v>35181</v>
      </c>
      <c r="K616" s="34">
        <v>1996</v>
      </c>
      <c r="L616" s="35">
        <v>36275</v>
      </c>
      <c r="M616" s="35" t="s">
        <v>9</v>
      </c>
      <c r="N616" s="35" t="s">
        <v>9</v>
      </c>
      <c r="O616" s="35">
        <v>36275</v>
      </c>
      <c r="P616" s="36">
        <v>36</v>
      </c>
      <c r="Q616" s="36">
        <v>36</v>
      </c>
      <c r="R616" s="37"/>
      <c r="S616" s="32">
        <v>199.4</v>
      </c>
      <c r="T616" s="32"/>
      <c r="U616" s="38">
        <v>542.79999999999995</v>
      </c>
      <c r="V616" s="39"/>
      <c r="W616" s="34">
        <v>149.55000000000001</v>
      </c>
      <c r="X616" s="40"/>
      <c r="Y616" s="34">
        <v>75</v>
      </c>
      <c r="Z616" s="32"/>
      <c r="AA616" s="34">
        <v>25</v>
      </c>
      <c r="AB616" s="41"/>
      <c r="AC616" s="42" t="s">
        <v>56</v>
      </c>
      <c r="AD616" s="42" t="s">
        <v>56</v>
      </c>
      <c r="AE616" s="42" t="s">
        <v>56</v>
      </c>
      <c r="AF616" s="42" t="s">
        <v>56</v>
      </c>
      <c r="AG616" s="43"/>
      <c r="AH616" s="44" t="s">
        <v>56</v>
      </c>
      <c r="AI616" s="43"/>
      <c r="AJ616" s="45">
        <v>9.4337843253831881</v>
      </c>
      <c r="AK616" s="46">
        <v>1.5852599003944847</v>
      </c>
      <c r="AM616" s="34">
        <v>27.551584377302881</v>
      </c>
      <c r="AN616" s="47"/>
    </row>
    <row r="617" spans="1:40" x14ac:dyDescent="0.25">
      <c r="A617" s="33"/>
      <c r="B617" s="32" t="s">
        <v>123</v>
      </c>
      <c r="C617" s="34" t="s">
        <v>76</v>
      </c>
      <c r="D617" s="34">
        <v>664</v>
      </c>
      <c r="E617" s="34" t="s">
        <v>159</v>
      </c>
      <c r="F617" s="34" t="s">
        <v>159</v>
      </c>
      <c r="G617" s="34"/>
      <c r="H617" s="34" t="s">
        <v>56</v>
      </c>
      <c r="I617" s="34" t="s">
        <v>56</v>
      </c>
      <c r="J617" s="35">
        <v>36742</v>
      </c>
      <c r="K617" s="34">
        <v>2000</v>
      </c>
      <c r="L617" s="35">
        <v>37836</v>
      </c>
      <c r="M617" s="35" t="s">
        <v>9</v>
      </c>
      <c r="N617" s="35" t="s">
        <v>9</v>
      </c>
      <c r="O617" s="35">
        <v>37836</v>
      </c>
      <c r="P617" s="36">
        <v>36</v>
      </c>
      <c r="Q617" s="36">
        <v>36</v>
      </c>
      <c r="R617" s="37"/>
      <c r="S617" s="32">
        <v>271.39999999999895</v>
      </c>
      <c r="T617" s="32"/>
      <c r="U617" s="38">
        <v>542.79999999999995</v>
      </c>
      <c r="V617" s="39"/>
      <c r="W617" s="34">
        <v>190</v>
      </c>
      <c r="X617" s="40"/>
      <c r="Y617" s="34">
        <v>70.007369196757821</v>
      </c>
      <c r="Z617" s="32"/>
      <c r="AA617" s="34">
        <v>23.335789732252607</v>
      </c>
      <c r="AB617" s="41"/>
      <c r="AC617" s="42" t="s">
        <v>56</v>
      </c>
      <c r="AD617" s="42" t="s">
        <v>56</v>
      </c>
      <c r="AE617" s="49" t="s">
        <v>56</v>
      </c>
      <c r="AF617" s="42" t="s">
        <v>56</v>
      </c>
      <c r="AG617" s="43"/>
      <c r="AH617" s="44" t="s">
        <v>56</v>
      </c>
      <c r="AI617" s="50"/>
      <c r="AJ617" s="45">
        <v>10.849850055572487</v>
      </c>
      <c r="AK617" s="46">
        <v>1.7511762745736372</v>
      </c>
      <c r="AM617" s="34">
        <v>35.003684598378783</v>
      </c>
      <c r="AN617" s="47"/>
    </row>
    <row r="618" spans="1:40" x14ac:dyDescent="0.25">
      <c r="A618" s="33"/>
      <c r="B618" s="32" t="s">
        <v>123</v>
      </c>
      <c r="C618" s="34" t="s">
        <v>76</v>
      </c>
      <c r="D618" s="34">
        <v>664</v>
      </c>
      <c r="E618" s="34" t="s">
        <v>159</v>
      </c>
      <c r="F618" s="34" t="s">
        <v>159</v>
      </c>
      <c r="G618" s="34"/>
      <c r="H618" s="34" t="s">
        <v>56</v>
      </c>
      <c r="I618" s="34" t="s">
        <v>176</v>
      </c>
      <c r="J618" s="35">
        <v>37946</v>
      </c>
      <c r="K618" s="34">
        <v>2003</v>
      </c>
      <c r="L618" s="35">
        <v>39041</v>
      </c>
      <c r="M618" s="35">
        <v>39406</v>
      </c>
      <c r="N618" s="35" t="s">
        <v>9</v>
      </c>
      <c r="O618" s="35">
        <v>39406</v>
      </c>
      <c r="P618" s="36">
        <v>36</v>
      </c>
      <c r="Q618" s="36">
        <v>48</v>
      </c>
      <c r="R618" s="37"/>
      <c r="S618" s="32">
        <v>271.39999999999998</v>
      </c>
      <c r="T618" s="32"/>
      <c r="U618" s="38">
        <v>542.79999999999995</v>
      </c>
      <c r="V618" s="39"/>
      <c r="W618" s="34">
        <v>150</v>
      </c>
      <c r="X618" s="40"/>
      <c r="Y618" s="34">
        <v>55.268975681650701</v>
      </c>
      <c r="Z618" s="32"/>
      <c r="AA618" s="34">
        <v>13.817243920412674</v>
      </c>
      <c r="AB618" s="41"/>
      <c r="AC618" s="42" t="s">
        <v>56</v>
      </c>
      <c r="AD618" s="42" t="s">
        <v>56</v>
      </c>
      <c r="AE618" s="49" t="s">
        <v>56</v>
      </c>
      <c r="AF618" s="42" t="s">
        <v>56</v>
      </c>
      <c r="AG618" s="43"/>
      <c r="AH618" s="44" t="s">
        <v>56</v>
      </c>
      <c r="AI618" s="50"/>
      <c r="AJ618" s="45">
        <v>11.30322176347125</v>
      </c>
      <c r="AK618" s="46">
        <v>1.327055269186673</v>
      </c>
      <c r="AM618" s="34">
        <v>27.634487840825351</v>
      </c>
      <c r="AN618" s="47"/>
    </row>
    <row r="619" spans="1:40" x14ac:dyDescent="0.25">
      <c r="A619" s="33"/>
      <c r="B619" s="32" t="s">
        <v>123</v>
      </c>
      <c r="C619" s="34" t="s">
        <v>76</v>
      </c>
      <c r="D619" s="34">
        <v>664</v>
      </c>
      <c r="E619" s="34" t="s">
        <v>159</v>
      </c>
      <c r="F619" s="34" t="s">
        <v>211</v>
      </c>
      <c r="G619" s="34"/>
      <c r="H619" s="34" t="s">
        <v>56</v>
      </c>
      <c r="I619" s="34" t="s">
        <v>56</v>
      </c>
      <c r="J619" s="35">
        <v>39962</v>
      </c>
      <c r="K619" s="34">
        <v>2009</v>
      </c>
      <c r="L619" s="35">
        <v>40326</v>
      </c>
      <c r="M619" s="35" t="s">
        <v>9</v>
      </c>
      <c r="N619" s="35" t="s">
        <v>9</v>
      </c>
      <c r="O619" s="35">
        <v>40326</v>
      </c>
      <c r="P619" s="36">
        <v>12</v>
      </c>
      <c r="Q619" s="36">
        <v>12</v>
      </c>
      <c r="R619" s="37"/>
      <c r="S619" s="32">
        <v>271.39999999999998</v>
      </c>
      <c r="T619" s="32"/>
      <c r="U619" s="38">
        <v>542.79999999999995</v>
      </c>
      <c r="V619" s="39"/>
      <c r="W619" s="34">
        <v>135.69999999999999</v>
      </c>
      <c r="X619" s="40"/>
      <c r="Y619" s="34">
        <v>50</v>
      </c>
      <c r="Z619" s="32"/>
      <c r="AA619" s="34">
        <v>50</v>
      </c>
      <c r="AB619" s="41"/>
      <c r="AC619" s="42" t="s">
        <v>56</v>
      </c>
      <c r="AD619" s="42" t="s">
        <v>56</v>
      </c>
      <c r="AE619" s="49" t="s">
        <v>56</v>
      </c>
      <c r="AF619" s="42" t="s">
        <v>56</v>
      </c>
      <c r="AG619" s="43"/>
      <c r="AH619" s="44" t="s">
        <v>56</v>
      </c>
      <c r="AI619" s="50"/>
      <c r="AJ619" s="45">
        <v>23.615323286530593</v>
      </c>
      <c r="AK619" s="46">
        <v>0.5746268994648861</v>
      </c>
      <c r="AM619" s="34">
        <v>25</v>
      </c>
      <c r="AN619" s="47"/>
    </row>
    <row r="620" spans="1:40" x14ac:dyDescent="0.25">
      <c r="A620" s="33"/>
      <c r="B620" s="32" t="s">
        <v>123</v>
      </c>
      <c r="C620" s="34" t="s">
        <v>76</v>
      </c>
      <c r="D620" s="34">
        <v>664</v>
      </c>
      <c r="E620" s="34" t="s">
        <v>218</v>
      </c>
      <c r="F620" s="34" t="s">
        <v>209</v>
      </c>
      <c r="G620" s="34"/>
      <c r="H620" s="34" t="s">
        <v>56</v>
      </c>
      <c r="I620" s="34" t="s">
        <v>176</v>
      </c>
      <c r="J620" s="35">
        <v>40574</v>
      </c>
      <c r="K620" s="34">
        <v>2011</v>
      </c>
      <c r="L620" s="35">
        <v>41669</v>
      </c>
      <c r="M620" s="35" t="s">
        <v>9</v>
      </c>
      <c r="N620" s="35" t="s">
        <v>9</v>
      </c>
      <c r="O620" s="35">
        <v>41669</v>
      </c>
      <c r="P620" s="36">
        <v>36</v>
      </c>
      <c r="Q620" s="36">
        <v>36</v>
      </c>
      <c r="R620" s="37"/>
      <c r="S620" s="32">
        <v>271.39999999999998</v>
      </c>
      <c r="T620" s="32"/>
      <c r="U620" s="38">
        <v>542.79999999999995</v>
      </c>
      <c r="V620" s="39"/>
      <c r="W620" s="34">
        <v>488.52</v>
      </c>
      <c r="X620" s="40"/>
      <c r="Y620" s="34">
        <v>180</v>
      </c>
      <c r="Z620" s="32"/>
      <c r="AA620" s="34">
        <v>60</v>
      </c>
      <c r="AB620" s="41"/>
      <c r="AC620" s="42" t="s">
        <v>56</v>
      </c>
      <c r="AD620" s="42" t="s">
        <v>56</v>
      </c>
      <c r="AE620" s="49" t="s">
        <v>56</v>
      </c>
      <c r="AF620" s="42" t="s">
        <v>56</v>
      </c>
      <c r="AG620" s="43"/>
      <c r="AH620" s="44" t="s">
        <v>56</v>
      </c>
      <c r="AI620" s="50"/>
      <c r="AJ620" s="45">
        <v>27.142884026259427</v>
      </c>
      <c r="AK620" s="46">
        <v>1.7998087437111712</v>
      </c>
      <c r="AM620" s="34">
        <v>90</v>
      </c>
      <c r="AN620" s="47"/>
    </row>
    <row r="621" spans="1:40" x14ac:dyDescent="0.25">
      <c r="A621" s="33"/>
      <c r="B621" s="32" t="s">
        <v>123</v>
      </c>
      <c r="C621" s="34" t="s">
        <v>76</v>
      </c>
      <c r="D621" s="34">
        <v>664</v>
      </c>
      <c r="E621" s="34" t="s">
        <v>54</v>
      </c>
      <c r="F621" s="34" t="s">
        <v>55</v>
      </c>
      <c r="G621" s="34"/>
      <c r="H621" s="34" t="s">
        <v>176</v>
      </c>
      <c r="I621" s="34" t="s">
        <v>193</v>
      </c>
      <c r="J621" s="35">
        <v>42037</v>
      </c>
      <c r="K621" s="34">
        <v>2015</v>
      </c>
      <c r="L621" s="35">
        <v>42401</v>
      </c>
      <c r="M621" s="35">
        <v>42444</v>
      </c>
      <c r="N621" s="35">
        <v>42443</v>
      </c>
      <c r="O621" s="35">
        <v>42443</v>
      </c>
      <c r="P621" s="36">
        <v>12</v>
      </c>
      <c r="Q621" s="36">
        <v>13</v>
      </c>
      <c r="R621" s="37"/>
      <c r="S621" s="32">
        <v>271.39999999999998</v>
      </c>
      <c r="T621" s="32"/>
      <c r="U621" s="38">
        <v>542.79999999999995</v>
      </c>
      <c r="V621" s="39"/>
      <c r="W621" s="34">
        <v>352.82</v>
      </c>
      <c r="X621" s="40"/>
      <c r="Y621" s="34">
        <v>130</v>
      </c>
      <c r="Z621" s="32"/>
      <c r="AA621" s="34">
        <v>120</v>
      </c>
      <c r="AB621" s="41"/>
      <c r="AC621" s="42">
        <v>0</v>
      </c>
      <c r="AD621" s="42">
        <v>0</v>
      </c>
      <c r="AE621" s="49">
        <v>0</v>
      </c>
      <c r="AF621" s="42">
        <v>0</v>
      </c>
      <c r="AG621" s="43"/>
      <c r="AH621" s="44">
        <v>0</v>
      </c>
      <c r="AI621" s="43"/>
      <c r="AJ621" s="54">
        <v>46.181472699887557</v>
      </c>
      <c r="AK621" s="46">
        <v>0.76398603026979472</v>
      </c>
      <c r="AM621" s="34">
        <v>65</v>
      </c>
      <c r="AN621" s="47"/>
    </row>
    <row r="622" spans="1:40" x14ac:dyDescent="0.25">
      <c r="A622" s="33"/>
      <c r="B622" s="32" t="s">
        <v>123</v>
      </c>
      <c r="C622" s="34" t="s">
        <v>76</v>
      </c>
      <c r="D622" s="34">
        <v>664</v>
      </c>
      <c r="E622" s="34" t="s">
        <v>218</v>
      </c>
      <c r="F622" s="34" t="s">
        <v>220</v>
      </c>
      <c r="G622" s="34"/>
      <c r="H622" s="34" t="s">
        <v>176</v>
      </c>
      <c r="I622" s="34" t="s">
        <v>193</v>
      </c>
      <c r="J622" s="35">
        <v>42037</v>
      </c>
      <c r="K622" s="34">
        <v>2015</v>
      </c>
      <c r="L622" s="35">
        <v>42401</v>
      </c>
      <c r="M622" s="35">
        <v>42444</v>
      </c>
      <c r="N622" s="35">
        <v>42443</v>
      </c>
      <c r="O622" s="35">
        <v>42443</v>
      </c>
      <c r="P622" s="36">
        <v>12</v>
      </c>
      <c r="Q622" s="36">
        <v>13</v>
      </c>
      <c r="R622" s="37"/>
      <c r="S622" s="32">
        <v>271.39999999999998</v>
      </c>
      <c r="T622" s="32"/>
      <c r="U622" s="38">
        <v>542.79999999999995</v>
      </c>
      <c r="V622" s="39"/>
      <c r="W622" s="34">
        <v>135.69999999999999</v>
      </c>
      <c r="X622" s="40"/>
      <c r="Y622" s="34">
        <v>50</v>
      </c>
      <c r="Z622" s="32"/>
      <c r="AA622" s="34">
        <v>46.153846153846153</v>
      </c>
      <c r="AB622" s="41"/>
      <c r="AC622" s="42" t="s">
        <v>56</v>
      </c>
      <c r="AD622" s="42" t="s">
        <v>56</v>
      </c>
      <c r="AE622" s="49" t="s">
        <v>56</v>
      </c>
      <c r="AF622" s="42" t="s">
        <v>56</v>
      </c>
      <c r="AG622" s="43"/>
      <c r="AH622" s="44" t="s">
        <v>56</v>
      </c>
      <c r="AI622" s="43"/>
      <c r="AJ622" s="54">
        <v>46.181472699887557</v>
      </c>
      <c r="AK622" s="46">
        <v>0.29384078087299798</v>
      </c>
      <c r="AM622" s="34">
        <v>25</v>
      </c>
      <c r="AN622" s="47"/>
    </row>
    <row r="623" spans="1:40" x14ac:dyDescent="0.25">
      <c r="A623" s="33"/>
      <c r="B623" s="32" t="s">
        <v>123</v>
      </c>
      <c r="C623" s="34" t="s">
        <v>76</v>
      </c>
      <c r="D623" s="34">
        <v>664</v>
      </c>
      <c r="E623" s="34" t="s">
        <v>54</v>
      </c>
      <c r="F623" s="34" t="s">
        <v>55</v>
      </c>
      <c r="G623" s="34"/>
      <c r="H623" s="34" t="s">
        <v>176</v>
      </c>
      <c r="I623" s="34" t="s">
        <v>193</v>
      </c>
      <c r="J623" s="35">
        <v>42443</v>
      </c>
      <c r="K623" s="34">
        <v>2016</v>
      </c>
      <c r="L623" s="35">
        <v>43172</v>
      </c>
      <c r="M623" s="35" t="s">
        <v>9</v>
      </c>
      <c r="N623" s="35" t="s">
        <v>9</v>
      </c>
      <c r="O623" s="35">
        <v>43172</v>
      </c>
      <c r="P623" s="36">
        <v>24</v>
      </c>
      <c r="Q623" s="36">
        <v>24</v>
      </c>
      <c r="R623" s="37"/>
      <c r="S623" s="32">
        <v>542.79999999999995</v>
      </c>
      <c r="T623" s="32"/>
      <c r="U623" s="38">
        <v>542.79999999999995</v>
      </c>
      <c r="V623" s="39"/>
      <c r="W623" s="34">
        <v>709.25900000000001</v>
      </c>
      <c r="X623" s="40"/>
      <c r="Y623" s="34">
        <v>130.66672807663966</v>
      </c>
      <c r="Z623" s="32"/>
      <c r="AA623" s="34">
        <v>65.333364038319829</v>
      </c>
      <c r="AB623" s="37"/>
      <c r="AC623" s="49">
        <v>0</v>
      </c>
      <c r="AD623" s="49">
        <v>0</v>
      </c>
      <c r="AE623" s="49">
        <v>0</v>
      </c>
      <c r="AF623" s="49">
        <v>0</v>
      </c>
      <c r="AG623" s="55"/>
      <c r="AH623" s="49">
        <v>0</v>
      </c>
      <c r="AI623" s="55"/>
      <c r="AJ623" s="54">
        <v>52.458130770163713</v>
      </c>
      <c r="AK623" s="56">
        <v>1.352047794282828</v>
      </c>
      <c r="AL623" s="60"/>
      <c r="AM623" s="34">
        <v>130.66672807663966</v>
      </c>
      <c r="AN623" s="47"/>
    </row>
    <row r="624" spans="1:40" x14ac:dyDescent="0.25">
      <c r="A624" s="33"/>
      <c r="B624" s="32" t="s">
        <v>123</v>
      </c>
      <c r="C624" s="34" t="s">
        <v>76</v>
      </c>
      <c r="D624" s="34">
        <v>664</v>
      </c>
      <c r="E624" s="34" t="s">
        <v>218</v>
      </c>
      <c r="F624" s="34" t="s">
        <v>220</v>
      </c>
      <c r="G624" s="34"/>
      <c r="H624" s="34" t="s">
        <v>176</v>
      </c>
      <c r="I624" s="34" t="s">
        <v>193</v>
      </c>
      <c r="J624" s="35">
        <v>42443</v>
      </c>
      <c r="K624" s="34">
        <v>2016</v>
      </c>
      <c r="L624" s="35">
        <v>43172</v>
      </c>
      <c r="M624" s="35" t="s">
        <v>9</v>
      </c>
      <c r="N624" s="35" t="s">
        <v>9</v>
      </c>
      <c r="O624" s="35">
        <v>43172</v>
      </c>
      <c r="P624" s="36">
        <v>24</v>
      </c>
      <c r="Q624" s="36">
        <v>24</v>
      </c>
      <c r="R624" s="37"/>
      <c r="S624" s="32">
        <v>542.79999999999995</v>
      </c>
      <c r="T624" s="32"/>
      <c r="U624" s="38">
        <v>542.79999999999995</v>
      </c>
      <c r="V624" s="39"/>
      <c r="W624" s="34">
        <v>354.62900000000002</v>
      </c>
      <c r="X624" s="40"/>
      <c r="Y624" s="34">
        <v>65.333271923360357</v>
      </c>
      <c r="Z624" s="32"/>
      <c r="AA624" s="34">
        <v>32.666635961680178</v>
      </c>
      <c r="AB624" s="37"/>
      <c r="AC624" s="49" t="s">
        <v>56</v>
      </c>
      <c r="AD624" s="49" t="s">
        <v>56</v>
      </c>
      <c r="AE624" s="49" t="s">
        <v>56</v>
      </c>
      <c r="AF624" s="49" t="s">
        <v>56</v>
      </c>
      <c r="AG624" s="55"/>
      <c r="AH624" s="49" t="s">
        <v>56</v>
      </c>
      <c r="AI624" s="55"/>
      <c r="AJ624" s="54">
        <v>52.458130770163713</v>
      </c>
      <c r="AK624" s="56">
        <v>0.67602294400032292</v>
      </c>
      <c r="AL624" s="60"/>
      <c r="AM624" s="34">
        <v>65.333271923360357</v>
      </c>
      <c r="AN624" s="47"/>
    </row>
    <row r="625" spans="1:40" x14ac:dyDescent="0.25">
      <c r="A625" s="33"/>
      <c r="B625" s="32" t="s">
        <v>105</v>
      </c>
      <c r="C625" s="34" t="s">
        <v>70</v>
      </c>
      <c r="D625" s="34">
        <v>542</v>
      </c>
      <c r="E625" s="34" t="s">
        <v>54</v>
      </c>
      <c r="F625" s="34" t="s">
        <v>55</v>
      </c>
      <c r="G625" s="34"/>
      <c r="H625" s="34" t="s">
        <v>9</v>
      </c>
      <c r="I625" s="34" t="s">
        <v>9</v>
      </c>
      <c r="J625" s="35">
        <v>23823</v>
      </c>
      <c r="K625" s="34">
        <v>1965</v>
      </c>
      <c r="L625" s="35">
        <v>24187</v>
      </c>
      <c r="M625" s="35" t="s">
        <v>9</v>
      </c>
      <c r="N625" s="35" t="s">
        <v>9</v>
      </c>
      <c r="O625" s="35">
        <v>24187</v>
      </c>
      <c r="P625" s="36">
        <v>12</v>
      </c>
      <c r="Q625" s="36">
        <v>12</v>
      </c>
      <c r="R625" s="37"/>
      <c r="S625" s="32">
        <v>18.75</v>
      </c>
      <c r="T625" s="32"/>
      <c r="U625" s="38">
        <v>8582.6999999999989</v>
      </c>
      <c r="V625" s="39"/>
      <c r="W625" s="34">
        <v>9.3000000000000007</v>
      </c>
      <c r="X625" s="40"/>
      <c r="Y625" s="34">
        <v>49.600000000000009</v>
      </c>
      <c r="Z625" s="32"/>
      <c r="AA625" s="34">
        <v>49.6</v>
      </c>
      <c r="AB625" s="41"/>
      <c r="AC625" s="42" t="s">
        <v>56</v>
      </c>
      <c r="AD625" s="42" t="s">
        <v>56</v>
      </c>
      <c r="AE625" s="42" t="s">
        <v>56</v>
      </c>
      <c r="AF625" s="42" t="s">
        <v>56</v>
      </c>
      <c r="AG625" s="43"/>
      <c r="AH625" s="44" t="s">
        <v>56</v>
      </c>
      <c r="AI625" s="43"/>
      <c r="AJ625" s="45">
        <v>3.0757769057667783</v>
      </c>
      <c r="AK625" s="46">
        <v>0.30236263178136941</v>
      </c>
      <c r="AM625" s="34">
        <v>0.10835750987451503</v>
      </c>
      <c r="AN625" s="47"/>
    </row>
    <row r="626" spans="1:40" x14ac:dyDescent="0.25">
      <c r="A626" s="33"/>
      <c r="B626" s="32" t="s">
        <v>105</v>
      </c>
      <c r="C626" s="34" t="s">
        <v>70</v>
      </c>
      <c r="D626" s="34">
        <v>542</v>
      </c>
      <c r="E626" s="34" t="s">
        <v>54</v>
      </c>
      <c r="F626" s="34" t="s">
        <v>88</v>
      </c>
      <c r="G626" s="34"/>
      <c r="H626" s="34" t="s">
        <v>9</v>
      </c>
      <c r="I626" s="34" t="s">
        <v>9</v>
      </c>
      <c r="J626" s="35">
        <v>24188</v>
      </c>
      <c r="K626" s="34">
        <v>1966</v>
      </c>
      <c r="L626" s="35">
        <v>24552</v>
      </c>
      <c r="M626" s="35" t="s">
        <v>9</v>
      </c>
      <c r="N626" s="35" t="s">
        <v>9</v>
      </c>
      <c r="O626" s="35">
        <v>24552</v>
      </c>
      <c r="P626" s="36">
        <v>12</v>
      </c>
      <c r="Q626" s="36">
        <v>12</v>
      </c>
      <c r="R626" s="37"/>
      <c r="S626" s="32">
        <v>24</v>
      </c>
      <c r="T626" s="32"/>
      <c r="U626" s="38">
        <v>8582.6999999999989</v>
      </c>
      <c r="V626" s="39"/>
      <c r="W626" s="34">
        <v>12</v>
      </c>
      <c r="X626" s="40"/>
      <c r="Y626" s="34">
        <v>50</v>
      </c>
      <c r="Z626" s="32"/>
      <c r="AA626" s="34">
        <v>50</v>
      </c>
      <c r="AB626" s="41"/>
      <c r="AC626" s="42" t="s">
        <v>56</v>
      </c>
      <c r="AD626" s="42" t="s">
        <v>56</v>
      </c>
      <c r="AE626" s="42" t="s">
        <v>56</v>
      </c>
      <c r="AF626" s="42" t="s">
        <v>56</v>
      </c>
      <c r="AG626" s="43"/>
      <c r="AH626" s="44" t="s">
        <v>56</v>
      </c>
      <c r="AI626" s="43"/>
      <c r="AJ626" s="45">
        <v>3.8710250263416057</v>
      </c>
      <c r="AK626" s="46">
        <v>0.30999541254169716</v>
      </c>
      <c r="AM626" s="34">
        <v>0.13981614177356777</v>
      </c>
      <c r="AN626" s="47"/>
    </row>
    <row r="627" spans="1:40" x14ac:dyDescent="0.25">
      <c r="A627" s="33"/>
      <c r="B627" s="32" t="s">
        <v>105</v>
      </c>
      <c r="C627" s="34" t="s">
        <v>70</v>
      </c>
      <c r="D627" s="34">
        <v>542</v>
      </c>
      <c r="E627" s="34" t="s">
        <v>54</v>
      </c>
      <c r="F627" s="34" t="s">
        <v>55</v>
      </c>
      <c r="G627" s="34"/>
      <c r="H627" s="34" t="s">
        <v>9</v>
      </c>
      <c r="I627" s="34" t="s">
        <v>9</v>
      </c>
      <c r="J627" s="35">
        <v>24553</v>
      </c>
      <c r="K627" s="34">
        <v>1967</v>
      </c>
      <c r="L627" s="35">
        <v>24918</v>
      </c>
      <c r="M627" s="35" t="s">
        <v>9</v>
      </c>
      <c r="N627" s="35" t="s">
        <v>9</v>
      </c>
      <c r="O627" s="35">
        <v>24918</v>
      </c>
      <c r="P627" s="36">
        <v>12</v>
      </c>
      <c r="Q627" s="36">
        <v>12</v>
      </c>
      <c r="R627" s="37"/>
      <c r="S627" s="32">
        <v>24</v>
      </c>
      <c r="T627" s="32"/>
      <c r="U627" s="38">
        <v>8582.6999999999989</v>
      </c>
      <c r="V627" s="39"/>
      <c r="W627" s="34">
        <v>18</v>
      </c>
      <c r="X627" s="40"/>
      <c r="Y627" s="34">
        <v>75</v>
      </c>
      <c r="Z627" s="32"/>
      <c r="AA627" s="34">
        <v>75</v>
      </c>
      <c r="AB627" s="41"/>
      <c r="AC627" s="42" t="s">
        <v>56</v>
      </c>
      <c r="AD627" s="42" t="s">
        <v>56</v>
      </c>
      <c r="AE627" s="42" t="s">
        <v>56</v>
      </c>
      <c r="AF627" s="42" t="s">
        <v>56</v>
      </c>
      <c r="AG627" s="43"/>
      <c r="AH627" s="44" t="s">
        <v>56</v>
      </c>
      <c r="AI627" s="43"/>
      <c r="AJ627" s="45">
        <v>4.760179767729845</v>
      </c>
      <c r="AK627" s="46">
        <v>0.37813697965831855</v>
      </c>
      <c r="AM627" s="34">
        <v>0.20972421266035168</v>
      </c>
      <c r="AN627" s="47"/>
    </row>
    <row r="628" spans="1:40" x14ac:dyDescent="0.25">
      <c r="A628" s="33"/>
      <c r="B628" s="32" t="s">
        <v>105</v>
      </c>
      <c r="C628" s="34" t="s">
        <v>70</v>
      </c>
      <c r="D628" s="34">
        <v>542</v>
      </c>
      <c r="E628" s="34" t="s">
        <v>54</v>
      </c>
      <c r="F628" s="34" t="s">
        <v>88</v>
      </c>
      <c r="G628" s="34"/>
      <c r="H628" s="34" t="s">
        <v>9</v>
      </c>
      <c r="I628" s="34" t="s">
        <v>9</v>
      </c>
      <c r="J628" s="35">
        <v>24939</v>
      </c>
      <c r="K628" s="34">
        <v>1968</v>
      </c>
      <c r="L628" s="35">
        <v>25303</v>
      </c>
      <c r="M628" s="35" t="s">
        <v>9</v>
      </c>
      <c r="N628" s="35" t="s">
        <v>9</v>
      </c>
      <c r="O628" s="35">
        <v>25303</v>
      </c>
      <c r="P628" s="36">
        <v>12</v>
      </c>
      <c r="Q628" s="36">
        <v>12</v>
      </c>
      <c r="R628" s="37"/>
      <c r="S628" s="32">
        <v>50</v>
      </c>
      <c r="T628" s="32"/>
      <c r="U628" s="38">
        <v>8582.6999999999989</v>
      </c>
      <c r="V628" s="39"/>
      <c r="W628" s="34">
        <v>25</v>
      </c>
      <c r="X628" s="40"/>
      <c r="Y628" s="34">
        <v>50</v>
      </c>
      <c r="Z628" s="32"/>
      <c r="AA628" s="34">
        <v>50</v>
      </c>
      <c r="AB628" s="41"/>
      <c r="AC628" s="42" t="s">
        <v>56</v>
      </c>
      <c r="AD628" s="42" t="s">
        <v>56</v>
      </c>
      <c r="AE628" s="42" t="s">
        <v>56</v>
      </c>
      <c r="AF628" s="42" t="s">
        <v>56</v>
      </c>
      <c r="AG628" s="43"/>
      <c r="AH628" s="44" t="s">
        <v>56</v>
      </c>
      <c r="AI628" s="43"/>
      <c r="AJ628" s="45">
        <v>6.0443456128654018</v>
      </c>
      <c r="AK628" s="46">
        <v>0.41360970403127595</v>
      </c>
      <c r="AM628" s="34">
        <v>0.29128362869493285</v>
      </c>
      <c r="AN628" s="47"/>
    </row>
    <row r="629" spans="1:40" x14ac:dyDescent="0.25">
      <c r="A629" s="33"/>
      <c r="B629" s="32" t="s">
        <v>105</v>
      </c>
      <c r="C629" s="34" t="s">
        <v>70</v>
      </c>
      <c r="D629" s="34">
        <v>542</v>
      </c>
      <c r="E629" s="34" t="s">
        <v>54</v>
      </c>
      <c r="F629" s="34" t="s">
        <v>55</v>
      </c>
      <c r="G629" s="34"/>
      <c r="H629" s="34" t="s">
        <v>9</v>
      </c>
      <c r="I629" s="34" t="s">
        <v>9</v>
      </c>
      <c r="J629" s="35">
        <v>25308</v>
      </c>
      <c r="K629" s="34">
        <v>1969</v>
      </c>
      <c r="L629" s="35">
        <v>25568</v>
      </c>
      <c r="M629" s="35" t="s">
        <v>9</v>
      </c>
      <c r="N629" s="35" t="s">
        <v>9</v>
      </c>
      <c r="O629" s="35">
        <v>25568</v>
      </c>
      <c r="P629" s="36">
        <v>9</v>
      </c>
      <c r="Q629" s="36">
        <v>9</v>
      </c>
      <c r="R629" s="37"/>
      <c r="S629" s="32">
        <v>50</v>
      </c>
      <c r="T629" s="32"/>
      <c r="U629" s="38">
        <v>8582.6999999999989</v>
      </c>
      <c r="V629" s="39"/>
      <c r="W629" s="34">
        <v>25</v>
      </c>
      <c r="X629" s="40"/>
      <c r="Y629" s="34">
        <v>50</v>
      </c>
      <c r="Z629" s="32"/>
      <c r="AA629" s="34">
        <v>66.666666666666671</v>
      </c>
      <c r="AB629" s="41"/>
      <c r="AC629" s="42" t="s">
        <v>56</v>
      </c>
      <c r="AD629" s="42" t="s">
        <v>56</v>
      </c>
      <c r="AE629" s="42" t="s">
        <v>56</v>
      </c>
      <c r="AF629" s="42" t="s">
        <v>56</v>
      </c>
      <c r="AG629" s="43"/>
      <c r="AH629" s="44" t="s">
        <v>56</v>
      </c>
      <c r="AI629" s="43"/>
      <c r="AJ629" s="45">
        <v>7.58239236159244</v>
      </c>
      <c r="AK629" s="46">
        <v>0.32971124162123344</v>
      </c>
      <c r="AM629" s="34">
        <v>0.29128362869493285</v>
      </c>
      <c r="AN629" s="47"/>
    </row>
    <row r="630" spans="1:40" x14ac:dyDescent="0.25">
      <c r="A630" s="33"/>
      <c r="B630" s="32" t="s">
        <v>105</v>
      </c>
      <c r="C630" s="34" t="s">
        <v>70</v>
      </c>
      <c r="D630" s="34">
        <v>542</v>
      </c>
      <c r="E630" s="34" t="s">
        <v>54</v>
      </c>
      <c r="F630" s="34" t="s">
        <v>55</v>
      </c>
      <c r="G630" s="34"/>
      <c r="H630" s="34" t="s">
        <v>9</v>
      </c>
      <c r="I630" s="34" t="s">
        <v>9</v>
      </c>
      <c r="J630" s="35">
        <v>25640</v>
      </c>
      <c r="K630" s="34">
        <v>1970</v>
      </c>
      <c r="L630" s="35">
        <v>25933</v>
      </c>
      <c r="M630" s="35" t="s">
        <v>9</v>
      </c>
      <c r="N630" s="35" t="s">
        <v>9</v>
      </c>
      <c r="O630" s="35">
        <v>25933</v>
      </c>
      <c r="P630" s="36">
        <v>10</v>
      </c>
      <c r="Q630" s="36">
        <v>10</v>
      </c>
      <c r="R630" s="37"/>
      <c r="S630" s="32">
        <v>50</v>
      </c>
      <c r="T630" s="32"/>
      <c r="U630" s="38">
        <v>8582.6999999999989</v>
      </c>
      <c r="V630" s="39"/>
      <c r="W630" s="34">
        <v>25</v>
      </c>
      <c r="X630" s="40"/>
      <c r="Y630" s="34">
        <v>50</v>
      </c>
      <c r="Z630" s="32"/>
      <c r="AA630" s="34">
        <v>60</v>
      </c>
      <c r="AB630" s="41"/>
      <c r="AC630" s="42" t="s">
        <v>56</v>
      </c>
      <c r="AD630" s="42" t="s">
        <v>56</v>
      </c>
      <c r="AE630" s="42" t="s">
        <v>56</v>
      </c>
      <c r="AF630" s="42" t="s">
        <v>56</v>
      </c>
      <c r="AG630" s="43"/>
      <c r="AH630" s="44" t="s">
        <v>56</v>
      </c>
      <c r="AI630" s="43"/>
      <c r="AJ630" s="45">
        <v>8.9993787432075472</v>
      </c>
      <c r="AK630" s="46">
        <v>0.27779695369382279</v>
      </c>
      <c r="AM630" s="34">
        <v>0.29128362869493285</v>
      </c>
      <c r="AN630" s="47"/>
    </row>
    <row r="631" spans="1:40" x14ac:dyDescent="0.25">
      <c r="A631" s="33"/>
      <c r="B631" s="32" t="s">
        <v>105</v>
      </c>
      <c r="C631" s="34" t="s">
        <v>70</v>
      </c>
      <c r="D631" s="34">
        <v>542</v>
      </c>
      <c r="E631" s="34" t="s">
        <v>54</v>
      </c>
      <c r="F631" s="34" t="s">
        <v>55</v>
      </c>
      <c r="G631" s="34"/>
      <c r="H631" s="34" t="s">
        <v>9</v>
      </c>
      <c r="I631" s="34" t="s">
        <v>9</v>
      </c>
      <c r="J631" s="35">
        <v>25934</v>
      </c>
      <c r="K631" s="34">
        <v>1971</v>
      </c>
      <c r="L631" s="35">
        <v>26298</v>
      </c>
      <c r="M631" s="35" t="s">
        <v>9</v>
      </c>
      <c r="N631" s="35" t="s">
        <v>9</v>
      </c>
      <c r="O631" s="35">
        <v>26298</v>
      </c>
      <c r="P631" s="36">
        <v>12</v>
      </c>
      <c r="Q631" s="36">
        <v>12</v>
      </c>
      <c r="R631" s="37"/>
      <c r="S631" s="32">
        <v>50</v>
      </c>
      <c r="T631" s="32"/>
      <c r="U631" s="38">
        <v>8582.6999999999989</v>
      </c>
      <c r="V631" s="39"/>
      <c r="W631" s="34">
        <v>25</v>
      </c>
      <c r="X631" s="40"/>
      <c r="Y631" s="34">
        <v>50</v>
      </c>
      <c r="Z631" s="32"/>
      <c r="AA631" s="34">
        <v>50</v>
      </c>
      <c r="AB631" s="41"/>
      <c r="AC631" s="42" t="s">
        <v>56</v>
      </c>
      <c r="AD631" s="42" t="s">
        <v>56</v>
      </c>
      <c r="AE631" s="42" t="s">
        <v>56</v>
      </c>
      <c r="AF631" s="42" t="s">
        <v>56</v>
      </c>
      <c r="AG631" s="43"/>
      <c r="AH631" s="44" t="s">
        <v>56</v>
      </c>
      <c r="AI631" s="43"/>
      <c r="AJ631" s="45">
        <v>9.1106114551467474</v>
      </c>
      <c r="AK631" s="46">
        <v>0.27440529236791295</v>
      </c>
      <c r="AM631" s="34">
        <v>0.29128362869493285</v>
      </c>
      <c r="AN631" s="47"/>
    </row>
    <row r="632" spans="1:40" x14ac:dyDescent="0.25">
      <c r="A632" s="33"/>
      <c r="B632" s="32" t="s">
        <v>105</v>
      </c>
      <c r="C632" s="34" t="s">
        <v>70</v>
      </c>
      <c r="D632" s="34">
        <v>542</v>
      </c>
      <c r="E632" s="34" t="s">
        <v>54</v>
      </c>
      <c r="F632" s="34" t="s">
        <v>88</v>
      </c>
      <c r="G632" s="34"/>
      <c r="H632" s="34" t="s">
        <v>9</v>
      </c>
      <c r="I632" s="34" t="s">
        <v>9</v>
      </c>
      <c r="J632" s="35">
        <v>26299</v>
      </c>
      <c r="K632" s="34">
        <v>1972</v>
      </c>
      <c r="L632" s="35">
        <v>26664</v>
      </c>
      <c r="M632" s="35" t="s">
        <v>9</v>
      </c>
      <c r="N632" s="35" t="s">
        <v>9</v>
      </c>
      <c r="O632" s="35">
        <v>26664</v>
      </c>
      <c r="P632" s="36">
        <v>12</v>
      </c>
      <c r="Q632" s="36">
        <v>12</v>
      </c>
      <c r="R632" s="37"/>
      <c r="S632" s="32">
        <v>80</v>
      </c>
      <c r="T632" s="32"/>
      <c r="U632" s="38">
        <v>8582.6999999999989</v>
      </c>
      <c r="V632" s="39"/>
      <c r="W632" s="34">
        <v>30</v>
      </c>
      <c r="X632" s="40"/>
      <c r="Y632" s="34">
        <v>37.5</v>
      </c>
      <c r="Z632" s="32"/>
      <c r="AA632" s="34">
        <v>37.5</v>
      </c>
      <c r="AB632" s="41"/>
      <c r="AC632" s="42" t="s">
        <v>56</v>
      </c>
      <c r="AD632" s="42" t="s">
        <v>56</v>
      </c>
      <c r="AE632" s="42" t="s">
        <v>56</v>
      </c>
      <c r="AF632" s="42" t="s">
        <v>56</v>
      </c>
      <c r="AG632" s="43"/>
      <c r="AH632" s="44" t="s">
        <v>56</v>
      </c>
      <c r="AI632" s="43"/>
      <c r="AJ632" s="45">
        <v>9.9870833258608052</v>
      </c>
      <c r="AK632" s="46">
        <v>0.30038800139293165</v>
      </c>
      <c r="AM632" s="34">
        <v>0.34954035443391945</v>
      </c>
      <c r="AN632" s="47"/>
    </row>
    <row r="633" spans="1:40" x14ac:dyDescent="0.25">
      <c r="A633" s="33"/>
      <c r="B633" s="32" t="s">
        <v>105</v>
      </c>
      <c r="C633" s="34" t="s">
        <v>70</v>
      </c>
      <c r="D633" s="34">
        <v>542</v>
      </c>
      <c r="E633" s="34" t="s">
        <v>54</v>
      </c>
      <c r="F633" s="34" t="s">
        <v>88</v>
      </c>
      <c r="G633" s="34"/>
      <c r="H633" s="34" t="s">
        <v>9</v>
      </c>
      <c r="I633" s="34" t="s">
        <v>9</v>
      </c>
      <c r="J633" s="35">
        <v>26756</v>
      </c>
      <c r="K633" s="34">
        <v>1973</v>
      </c>
      <c r="L633" s="35">
        <v>27029</v>
      </c>
      <c r="M633" s="35" t="s">
        <v>9</v>
      </c>
      <c r="N633" s="35" t="s">
        <v>9</v>
      </c>
      <c r="O633" s="35">
        <v>27029</v>
      </c>
      <c r="P633" s="36">
        <v>9</v>
      </c>
      <c r="Q633" s="36">
        <v>9</v>
      </c>
      <c r="R633" s="37"/>
      <c r="S633" s="32">
        <v>80</v>
      </c>
      <c r="T633" s="32"/>
      <c r="U633" s="38">
        <v>8582.6999999999989</v>
      </c>
      <c r="V633" s="39"/>
      <c r="W633" s="34">
        <v>20</v>
      </c>
      <c r="X633" s="40"/>
      <c r="Y633" s="34">
        <v>25</v>
      </c>
      <c r="Z633" s="32"/>
      <c r="AA633" s="34">
        <v>33.333333333333336</v>
      </c>
      <c r="AB633" s="41"/>
      <c r="AC633" s="42" t="s">
        <v>56</v>
      </c>
      <c r="AD633" s="42" t="s">
        <v>56</v>
      </c>
      <c r="AE633" s="42" t="s">
        <v>56</v>
      </c>
      <c r="AF633" s="42" t="s">
        <v>56</v>
      </c>
      <c r="AG633" s="43"/>
      <c r="AH633" s="44" t="s">
        <v>56</v>
      </c>
      <c r="AI633" s="43"/>
      <c r="AJ633" s="45">
        <v>11.47406445496266</v>
      </c>
      <c r="AK633" s="46">
        <v>0.17430615000031466</v>
      </c>
      <c r="AM633" s="34">
        <v>0.23302690295594627</v>
      </c>
      <c r="AN633" s="47"/>
    </row>
    <row r="634" spans="1:40" x14ac:dyDescent="0.25">
      <c r="A634" s="33"/>
      <c r="B634" s="32" t="s">
        <v>105</v>
      </c>
      <c r="C634" s="34" t="s">
        <v>70</v>
      </c>
      <c r="D634" s="34">
        <v>542</v>
      </c>
      <c r="E634" s="34" t="s">
        <v>54</v>
      </c>
      <c r="F634" s="34" t="s">
        <v>88</v>
      </c>
      <c r="G634" s="34"/>
      <c r="H634" s="34" t="s">
        <v>9</v>
      </c>
      <c r="I634" s="34" t="s">
        <v>9</v>
      </c>
      <c r="J634" s="35">
        <v>27166</v>
      </c>
      <c r="K634" s="34">
        <v>1974</v>
      </c>
      <c r="L634" s="35">
        <v>27394</v>
      </c>
      <c r="M634" s="35" t="s">
        <v>9</v>
      </c>
      <c r="N634" s="35" t="s">
        <v>9</v>
      </c>
      <c r="O634" s="35">
        <v>27394</v>
      </c>
      <c r="P634" s="36">
        <v>7</v>
      </c>
      <c r="Q634" s="36">
        <v>7</v>
      </c>
      <c r="R634" s="37"/>
      <c r="S634" s="32">
        <v>80</v>
      </c>
      <c r="T634" s="32"/>
      <c r="U634" s="38">
        <v>8582.6999999999989</v>
      </c>
      <c r="V634" s="39"/>
      <c r="W634" s="34">
        <v>20</v>
      </c>
      <c r="X634" s="40"/>
      <c r="Y634" s="34">
        <v>25</v>
      </c>
      <c r="Z634" s="32"/>
      <c r="AA634" s="34">
        <v>42.857142857142854</v>
      </c>
      <c r="AB634" s="41"/>
      <c r="AC634" s="42" t="s">
        <v>56</v>
      </c>
      <c r="AD634" s="42" t="s">
        <v>56</v>
      </c>
      <c r="AE634" s="42" t="s">
        <v>56</v>
      </c>
      <c r="AF634" s="42" t="s">
        <v>56</v>
      </c>
      <c r="AG634" s="43"/>
      <c r="AH634" s="44" t="s">
        <v>56</v>
      </c>
      <c r="AI634" s="43"/>
      <c r="AJ634" s="45">
        <v>15.92089366716761</v>
      </c>
      <c r="AK634" s="46">
        <v>0.12562108897972485</v>
      </c>
      <c r="AM634" s="34">
        <v>0.23302690295594627</v>
      </c>
      <c r="AN634" s="47"/>
    </row>
    <row r="635" spans="1:40" x14ac:dyDescent="0.25">
      <c r="A635" s="33"/>
      <c r="B635" s="32" t="s">
        <v>105</v>
      </c>
      <c r="C635" s="34" t="s">
        <v>70</v>
      </c>
      <c r="D635" s="34">
        <v>542</v>
      </c>
      <c r="E635" s="34" t="s">
        <v>54</v>
      </c>
      <c r="F635" s="34" t="s">
        <v>55</v>
      </c>
      <c r="G635" s="34"/>
      <c r="H635" s="34" t="s">
        <v>9</v>
      </c>
      <c r="I635" s="34" t="s">
        <v>9</v>
      </c>
      <c r="J635" s="35">
        <v>27689</v>
      </c>
      <c r="K635" s="34">
        <v>1975</v>
      </c>
      <c r="L635" s="35">
        <v>27941</v>
      </c>
      <c r="M635" s="35" t="s">
        <v>9</v>
      </c>
      <c r="N635" s="35" t="s">
        <v>9</v>
      </c>
      <c r="O635" s="35">
        <v>27941</v>
      </c>
      <c r="P635" s="36">
        <v>8</v>
      </c>
      <c r="Q635" s="36">
        <v>8</v>
      </c>
      <c r="R635" s="37"/>
      <c r="S635" s="32">
        <v>80</v>
      </c>
      <c r="T635" s="32"/>
      <c r="U635" s="38">
        <v>8582.6999999999989</v>
      </c>
      <c r="V635" s="39"/>
      <c r="W635" s="34">
        <v>20</v>
      </c>
      <c r="X635" s="40"/>
      <c r="Y635" s="34">
        <v>25</v>
      </c>
      <c r="Z635" s="32"/>
      <c r="AA635" s="34">
        <v>37.5</v>
      </c>
      <c r="AB635" s="41"/>
      <c r="AC635" s="42" t="s">
        <v>56</v>
      </c>
      <c r="AD635" s="42" t="s">
        <v>56</v>
      </c>
      <c r="AE635" s="42" t="s">
        <v>56</v>
      </c>
      <c r="AF635" s="42" t="s">
        <v>56</v>
      </c>
      <c r="AG635" s="43"/>
      <c r="AH635" s="44" t="s">
        <v>56</v>
      </c>
      <c r="AI635" s="43"/>
      <c r="AJ635" s="45">
        <v>18.54060504761468</v>
      </c>
      <c r="AK635" s="46">
        <v>0.10787134480583242</v>
      </c>
      <c r="AM635" s="34">
        <v>0.23302690295594627</v>
      </c>
      <c r="AN635" s="47"/>
    </row>
    <row r="636" spans="1:40" x14ac:dyDescent="0.25">
      <c r="A636" s="33"/>
      <c r="B636" s="32" t="s">
        <v>105</v>
      </c>
      <c r="C636" s="34" t="s">
        <v>70</v>
      </c>
      <c r="D636" s="34">
        <v>542</v>
      </c>
      <c r="E636" s="34" t="s">
        <v>54</v>
      </c>
      <c r="F636" s="34" t="s">
        <v>88</v>
      </c>
      <c r="G636" s="34"/>
      <c r="H636" s="34" t="s">
        <v>9</v>
      </c>
      <c r="I636" s="34" t="s">
        <v>9</v>
      </c>
      <c r="J636" s="35">
        <v>28251</v>
      </c>
      <c r="K636" s="34">
        <v>1977</v>
      </c>
      <c r="L636" s="35">
        <v>28490</v>
      </c>
      <c r="M636" s="35" t="s">
        <v>9</v>
      </c>
      <c r="N636" s="35" t="s">
        <v>9</v>
      </c>
      <c r="O636" s="35">
        <v>28490</v>
      </c>
      <c r="P636" s="36">
        <v>8</v>
      </c>
      <c r="Q636" s="36">
        <v>8</v>
      </c>
      <c r="R636" s="37"/>
      <c r="S636" s="32">
        <v>80</v>
      </c>
      <c r="T636" s="32"/>
      <c r="U636" s="38">
        <v>8582.6999999999989</v>
      </c>
      <c r="V636" s="39"/>
      <c r="W636" s="34">
        <v>20</v>
      </c>
      <c r="X636" s="40"/>
      <c r="Y636" s="34">
        <v>25</v>
      </c>
      <c r="Z636" s="32"/>
      <c r="AA636" s="34">
        <v>37.5</v>
      </c>
      <c r="AB636" s="41"/>
      <c r="AC636" s="42" t="s">
        <v>56</v>
      </c>
      <c r="AD636" s="42" t="s">
        <v>56</v>
      </c>
      <c r="AE636" s="42" t="s">
        <v>56</v>
      </c>
      <c r="AF636" s="42" t="s">
        <v>56</v>
      </c>
      <c r="AG636" s="43"/>
      <c r="AH636" s="44" t="s">
        <v>56</v>
      </c>
      <c r="AI636" s="43"/>
      <c r="AJ636" s="45">
        <v>31.501573417523531</v>
      </c>
      <c r="AK636" s="46">
        <v>6.348889223696523E-2</v>
      </c>
      <c r="AM636" s="34">
        <v>0.23302690295594627</v>
      </c>
      <c r="AN636" s="47"/>
    </row>
    <row r="637" spans="1:40" x14ac:dyDescent="0.25">
      <c r="A637" s="33"/>
      <c r="B637" s="32" t="s">
        <v>105</v>
      </c>
      <c r="C637" s="34" t="s">
        <v>70</v>
      </c>
      <c r="D637" s="34">
        <v>542</v>
      </c>
      <c r="E637" s="34" t="s">
        <v>54</v>
      </c>
      <c r="F637" s="34" t="s">
        <v>55</v>
      </c>
      <c r="G637" s="34"/>
      <c r="H637" s="34" t="s">
        <v>9</v>
      </c>
      <c r="I637" s="34" t="s">
        <v>9</v>
      </c>
      <c r="J637" s="35">
        <v>29283</v>
      </c>
      <c r="K637" s="34">
        <v>1980</v>
      </c>
      <c r="L637" s="35">
        <v>30012</v>
      </c>
      <c r="M637" s="35" t="s">
        <v>9</v>
      </c>
      <c r="N637" s="35">
        <v>29629</v>
      </c>
      <c r="O637" s="35">
        <v>29629</v>
      </c>
      <c r="P637" s="36">
        <v>24</v>
      </c>
      <c r="Q637" s="36">
        <v>11</v>
      </c>
      <c r="R637" s="37"/>
      <c r="S637" s="32">
        <v>160</v>
      </c>
      <c r="T637" s="32"/>
      <c r="U637" s="38">
        <v>8582.6999999999989</v>
      </c>
      <c r="V637" s="39"/>
      <c r="W637" s="34">
        <v>640</v>
      </c>
      <c r="X637" s="40"/>
      <c r="Y637" s="34">
        <v>400</v>
      </c>
      <c r="Z637" s="32"/>
      <c r="AA637" s="34">
        <v>436.36363636363637</v>
      </c>
      <c r="AB637" s="41"/>
      <c r="AC637" s="42" t="s">
        <v>56</v>
      </c>
      <c r="AD637" s="42" t="s">
        <v>56</v>
      </c>
      <c r="AE637" s="42" t="s">
        <v>56</v>
      </c>
      <c r="AF637" s="42" t="s">
        <v>56</v>
      </c>
      <c r="AG637" s="43"/>
      <c r="AH637" s="44" t="s">
        <v>56</v>
      </c>
      <c r="AI637" s="43"/>
      <c r="AJ637" s="45">
        <v>51.138011279522011</v>
      </c>
      <c r="AK637" s="46">
        <v>1.2515152310122883</v>
      </c>
      <c r="AM637" s="34">
        <v>7.4568608945902808</v>
      </c>
      <c r="AN637" s="47"/>
    </row>
    <row r="638" spans="1:40" x14ac:dyDescent="0.25">
      <c r="A638" s="33"/>
      <c r="B638" s="32" t="s">
        <v>105</v>
      </c>
      <c r="C638" s="34" t="s">
        <v>70</v>
      </c>
      <c r="D638" s="34">
        <v>542</v>
      </c>
      <c r="E638" s="34" t="s">
        <v>54</v>
      </c>
      <c r="F638" s="34" t="s">
        <v>55</v>
      </c>
      <c r="G638" s="34"/>
      <c r="H638" s="34" t="s">
        <v>9</v>
      </c>
      <c r="I638" s="34" t="s">
        <v>9</v>
      </c>
      <c r="J638" s="35">
        <v>29630</v>
      </c>
      <c r="K638" s="34">
        <v>1981</v>
      </c>
      <c r="L638" s="35">
        <v>29994</v>
      </c>
      <c r="M638" s="35" t="s">
        <v>9</v>
      </c>
      <c r="N638" s="35" t="s">
        <v>9</v>
      </c>
      <c r="O638" s="35">
        <v>29994</v>
      </c>
      <c r="P638" s="36">
        <v>12</v>
      </c>
      <c r="Q638" s="36">
        <v>12</v>
      </c>
      <c r="R638" s="37"/>
      <c r="S638" s="32">
        <v>255.9</v>
      </c>
      <c r="T638" s="32"/>
      <c r="U638" s="38">
        <v>8582.6999999999989</v>
      </c>
      <c r="V638" s="39"/>
      <c r="W638" s="34">
        <v>576</v>
      </c>
      <c r="X638" s="40"/>
      <c r="Y638" s="34">
        <v>225.08792497069169</v>
      </c>
      <c r="Z638" s="32"/>
      <c r="AA638" s="34">
        <v>225.08792497069169</v>
      </c>
      <c r="AB638" s="41"/>
      <c r="AC638" s="42" t="s">
        <v>56</v>
      </c>
      <c r="AD638" s="42" t="s">
        <v>56</v>
      </c>
      <c r="AE638" s="42" t="s">
        <v>56</v>
      </c>
      <c r="AF638" s="42" t="s">
        <v>56</v>
      </c>
      <c r="AG638" s="43"/>
      <c r="AH638" s="44" t="s">
        <v>56</v>
      </c>
      <c r="AI638" s="43"/>
      <c r="AJ638" s="45">
        <v>62.223559784859944</v>
      </c>
      <c r="AK638" s="46">
        <v>0.92569438648566449</v>
      </c>
      <c r="AM638" s="34">
        <v>6.7111748051312539</v>
      </c>
      <c r="AN638" s="47"/>
    </row>
    <row r="639" spans="1:40" x14ac:dyDescent="0.25">
      <c r="A639" s="33"/>
      <c r="B639" s="32" t="s">
        <v>105</v>
      </c>
      <c r="C639" s="34" t="s">
        <v>70</v>
      </c>
      <c r="D639" s="34">
        <v>542</v>
      </c>
      <c r="E639" s="34" t="s">
        <v>54</v>
      </c>
      <c r="F639" s="34" t="s">
        <v>55</v>
      </c>
      <c r="G639" s="34"/>
      <c r="H639" s="34" t="s">
        <v>9</v>
      </c>
      <c r="I639" s="34" t="s">
        <v>9</v>
      </c>
      <c r="J639" s="35">
        <v>30505</v>
      </c>
      <c r="K639" s="34">
        <v>1983</v>
      </c>
      <c r="L639" s="35">
        <v>31137</v>
      </c>
      <c r="M639" s="35" t="s">
        <v>9</v>
      </c>
      <c r="N639" s="35" t="s">
        <v>9</v>
      </c>
      <c r="O639" s="35">
        <v>31137</v>
      </c>
      <c r="P639" s="36">
        <v>21</v>
      </c>
      <c r="Q639" s="36">
        <v>21</v>
      </c>
      <c r="R639" s="37"/>
      <c r="S639" s="32">
        <v>255.9</v>
      </c>
      <c r="T639" s="32"/>
      <c r="U639" s="38">
        <v>8582.6999999999989</v>
      </c>
      <c r="V639" s="39"/>
      <c r="W639" s="34">
        <v>575.79999999999995</v>
      </c>
      <c r="X639" s="40"/>
      <c r="Y639" s="34">
        <v>225.00976944118793</v>
      </c>
      <c r="Z639" s="32"/>
      <c r="AA639" s="34">
        <v>128.57701110925024</v>
      </c>
      <c r="AB639" s="41"/>
      <c r="AC639" s="42" t="s">
        <v>56</v>
      </c>
      <c r="AD639" s="42" t="s">
        <v>56</v>
      </c>
      <c r="AE639" s="42" t="s">
        <v>56</v>
      </c>
      <c r="AF639" s="42" t="s">
        <v>56</v>
      </c>
      <c r="AG639" s="43"/>
      <c r="AH639" s="44" t="s">
        <v>56</v>
      </c>
      <c r="AI639" s="43"/>
      <c r="AJ639" s="45">
        <v>83.123873577338529</v>
      </c>
      <c r="AK639" s="46">
        <v>0.69270111608101992</v>
      </c>
      <c r="AM639" s="34">
        <v>6.7088445361016937</v>
      </c>
      <c r="AN639" s="47"/>
    </row>
    <row r="640" spans="1:40" x14ac:dyDescent="0.25">
      <c r="A640" s="33"/>
      <c r="B640" s="32" t="s">
        <v>105</v>
      </c>
      <c r="C640" s="34" t="s">
        <v>70</v>
      </c>
      <c r="D640" s="34">
        <v>542</v>
      </c>
      <c r="E640" s="34" t="s">
        <v>54</v>
      </c>
      <c r="F640" s="34" t="s">
        <v>55</v>
      </c>
      <c r="G640" s="34"/>
      <c r="H640" s="34" t="s">
        <v>9</v>
      </c>
      <c r="I640" s="34" t="s">
        <v>9</v>
      </c>
      <c r="J640" s="35">
        <v>31240</v>
      </c>
      <c r="K640" s="34">
        <v>1985</v>
      </c>
      <c r="L640" s="35">
        <v>31846</v>
      </c>
      <c r="M640" s="35" t="s">
        <v>9</v>
      </c>
      <c r="N640" s="35" t="s">
        <v>9</v>
      </c>
      <c r="O640" s="35">
        <v>31846</v>
      </c>
      <c r="P640" s="36">
        <v>20</v>
      </c>
      <c r="Q640" s="36">
        <v>20</v>
      </c>
      <c r="R640" s="37"/>
      <c r="S640" s="32">
        <v>462.8</v>
      </c>
      <c r="T640" s="32"/>
      <c r="U640" s="38">
        <v>8582.6999999999989</v>
      </c>
      <c r="V640" s="39"/>
      <c r="W640" s="34">
        <v>280</v>
      </c>
      <c r="X640" s="40"/>
      <c r="Y640" s="34">
        <v>60.501296456352641</v>
      </c>
      <c r="Z640" s="32"/>
      <c r="AA640" s="34">
        <v>36.300777873811583</v>
      </c>
      <c r="AB640" s="41"/>
      <c r="AC640" s="42" t="s">
        <v>56</v>
      </c>
      <c r="AD640" s="42" t="s">
        <v>56</v>
      </c>
      <c r="AE640" s="42" t="s">
        <v>56</v>
      </c>
      <c r="AF640" s="42" t="s">
        <v>56</v>
      </c>
      <c r="AG640" s="43"/>
      <c r="AH640" s="44" t="s">
        <v>56</v>
      </c>
      <c r="AI640" s="43"/>
      <c r="AJ640" s="45">
        <v>91.30189969260833</v>
      </c>
      <c r="AK640" s="46">
        <v>0.30667488950689209</v>
      </c>
      <c r="AM640" s="34">
        <v>3.262376641383248</v>
      </c>
      <c r="AN640" s="47"/>
    </row>
    <row r="641" spans="1:40" x14ac:dyDescent="0.25">
      <c r="A641" s="33"/>
      <c r="B641" s="32" t="s">
        <v>105</v>
      </c>
      <c r="C641" s="34" t="s">
        <v>70</v>
      </c>
      <c r="D641" s="34">
        <v>542</v>
      </c>
      <c r="E641" s="34" t="s">
        <v>54</v>
      </c>
      <c r="F641" s="34" t="s">
        <v>55</v>
      </c>
      <c r="G641" s="34"/>
      <c r="H641" s="34" t="s">
        <v>193</v>
      </c>
      <c r="I641" s="34" t="s">
        <v>9</v>
      </c>
      <c r="J641" s="35">
        <v>35768</v>
      </c>
      <c r="K641" s="34">
        <v>1997</v>
      </c>
      <c r="L641" s="35">
        <v>36863</v>
      </c>
      <c r="M641" s="35" t="s">
        <v>9</v>
      </c>
      <c r="N641" s="35" t="s">
        <v>9</v>
      </c>
      <c r="O641" s="35">
        <v>36863</v>
      </c>
      <c r="P641" s="36">
        <v>36</v>
      </c>
      <c r="Q641" s="36">
        <v>36</v>
      </c>
      <c r="R641" s="37"/>
      <c r="S641" s="32">
        <v>799.6</v>
      </c>
      <c r="T641" s="32"/>
      <c r="U641" s="38">
        <v>8582.6999999999989</v>
      </c>
      <c r="V641" s="39"/>
      <c r="W641" s="34">
        <v>15500</v>
      </c>
      <c r="X641" s="40"/>
      <c r="Y641" s="34">
        <v>1938.4692346173085</v>
      </c>
      <c r="Z641" s="32"/>
      <c r="AA641" s="34">
        <v>646.15641153910281</v>
      </c>
      <c r="AB641" s="41"/>
      <c r="AC641" s="42" t="s">
        <v>56</v>
      </c>
      <c r="AD641" s="42" t="s">
        <v>56</v>
      </c>
      <c r="AE641" s="42" t="s">
        <v>56</v>
      </c>
      <c r="AF641" s="42" t="s">
        <v>56</v>
      </c>
      <c r="AG641" s="43"/>
      <c r="AH641" s="44" t="s">
        <v>56</v>
      </c>
      <c r="AI641" s="43"/>
      <c r="AJ641" s="45">
        <v>413.22736875490023</v>
      </c>
      <c r="AK641" s="46">
        <v>3.750961618709626</v>
      </c>
      <c r="AM641" s="34">
        <v>180.59584979085838</v>
      </c>
      <c r="AN641" s="47"/>
    </row>
    <row r="642" spans="1:40" x14ac:dyDescent="0.25">
      <c r="A642" s="33"/>
      <c r="B642" s="32" t="s">
        <v>222</v>
      </c>
      <c r="C642" s="34" t="s">
        <v>217</v>
      </c>
      <c r="D642" s="34">
        <v>967</v>
      </c>
      <c r="E642" s="34" t="s">
        <v>54</v>
      </c>
      <c r="F642" s="34" t="s">
        <v>55</v>
      </c>
      <c r="G642" s="34"/>
      <c r="H642" s="34" t="s">
        <v>176</v>
      </c>
      <c r="I642" s="34" t="s">
        <v>176</v>
      </c>
      <c r="J642" s="35">
        <v>40380</v>
      </c>
      <c r="K642" s="34">
        <v>2010</v>
      </c>
      <c r="L642" s="35">
        <v>40928</v>
      </c>
      <c r="M642" s="35">
        <v>41634</v>
      </c>
      <c r="N642" s="35" t="s">
        <v>9</v>
      </c>
      <c r="O642" s="35">
        <v>41634</v>
      </c>
      <c r="P642" s="36">
        <v>18</v>
      </c>
      <c r="Q642" s="36">
        <v>41</v>
      </c>
      <c r="R642" s="37"/>
      <c r="S642" s="32">
        <v>59</v>
      </c>
      <c r="T642" s="32"/>
      <c r="U642" s="38">
        <v>82.6</v>
      </c>
      <c r="V642" s="39"/>
      <c r="W642" s="34">
        <v>93</v>
      </c>
      <c r="X642" s="40"/>
      <c r="Y642" s="34">
        <v>157.62711864406779</v>
      </c>
      <c r="Z642" s="32"/>
      <c r="AA642" s="34">
        <v>46.134766432410089</v>
      </c>
      <c r="AB642" s="41"/>
      <c r="AC642" s="42">
        <v>31.79661016949153</v>
      </c>
      <c r="AD642" s="42">
        <v>31.79661016949153</v>
      </c>
      <c r="AE642" s="49">
        <v>31.79661016949153</v>
      </c>
      <c r="AF642" s="42">
        <v>31.79661016949153</v>
      </c>
      <c r="AG642" s="43"/>
      <c r="AH642" s="44">
        <v>18.760000000000002</v>
      </c>
      <c r="AI642" s="50"/>
      <c r="AJ642" s="45">
        <v>3.7926888593897661</v>
      </c>
      <c r="AK642" s="46">
        <v>2.45208619657146</v>
      </c>
      <c r="AM642" s="34">
        <v>112.59079903147699</v>
      </c>
      <c r="AN642" s="47"/>
    </row>
    <row r="643" spans="1:40" x14ac:dyDescent="0.25">
      <c r="A643" s="33"/>
      <c r="B643" s="32" t="s">
        <v>222</v>
      </c>
      <c r="C643" s="34" t="s">
        <v>206</v>
      </c>
      <c r="D643" s="34">
        <v>967</v>
      </c>
      <c r="E643" s="34" t="s">
        <v>54</v>
      </c>
      <c r="F643" s="34" t="s">
        <v>55</v>
      </c>
      <c r="G643" s="34"/>
      <c r="H643" s="34" t="s">
        <v>176</v>
      </c>
      <c r="I643" s="34" t="s">
        <v>193</v>
      </c>
      <c r="J643" s="35">
        <v>41026</v>
      </c>
      <c r="K643" s="34">
        <v>2012</v>
      </c>
      <c r="L643" s="35">
        <v>41634</v>
      </c>
      <c r="M643" s="35" t="s">
        <v>9</v>
      </c>
      <c r="N643" s="35" t="s">
        <v>9</v>
      </c>
      <c r="O643" s="35">
        <v>41634</v>
      </c>
      <c r="P643" s="36">
        <v>20</v>
      </c>
      <c r="Q643" s="36">
        <v>20</v>
      </c>
      <c r="R643" s="37"/>
      <c r="S643" s="32">
        <v>59</v>
      </c>
      <c r="T643" s="32"/>
      <c r="U643" s="38">
        <v>82.6</v>
      </c>
      <c r="V643" s="39"/>
      <c r="W643" s="34">
        <v>91</v>
      </c>
      <c r="X643" s="40"/>
      <c r="Y643" s="34">
        <v>154.23728813559322</v>
      </c>
      <c r="Z643" s="32"/>
      <c r="AA643" s="34">
        <v>92.542372881355931</v>
      </c>
      <c r="AB643" s="41"/>
      <c r="AC643" s="42">
        <v>7.2033898305084749</v>
      </c>
      <c r="AD643" s="42">
        <v>73.488135593220335</v>
      </c>
      <c r="AE643" s="49">
        <v>132.56779661016949</v>
      </c>
      <c r="AF643" s="42">
        <v>132.56779661016949</v>
      </c>
      <c r="AG643" s="43"/>
      <c r="AH643" s="44">
        <v>78.215000000000003</v>
      </c>
      <c r="AI643" s="50"/>
      <c r="AJ643" s="45">
        <v>4.2314885660241375</v>
      </c>
      <c r="AK643" s="46">
        <v>2.1505434454122287</v>
      </c>
      <c r="AM643" s="34">
        <v>110.16949152542375</v>
      </c>
      <c r="AN643" s="47"/>
    </row>
    <row r="644" spans="1:40" x14ac:dyDescent="0.25">
      <c r="A644" s="33"/>
      <c r="B644" s="32" t="s">
        <v>222</v>
      </c>
      <c r="C644" s="34" t="s">
        <v>206</v>
      </c>
      <c r="D644" s="34">
        <v>967</v>
      </c>
      <c r="E644" s="34" t="s">
        <v>54</v>
      </c>
      <c r="F644" s="34" t="s">
        <v>55</v>
      </c>
      <c r="G644" s="34"/>
      <c r="H644" s="34" t="s">
        <v>176</v>
      </c>
      <c r="I644" s="34" t="s">
        <v>176</v>
      </c>
      <c r="J644" s="35">
        <v>42214</v>
      </c>
      <c r="K644" s="34">
        <v>2015</v>
      </c>
      <c r="L644" s="35">
        <v>42883</v>
      </c>
      <c r="M644" s="35">
        <v>42951</v>
      </c>
      <c r="N644" s="35" t="s">
        <v>9</v>
      </c>
      <c r="O644" s="35">
        <v>42951</v>
      </c>
      <c r="P644" s="36">
        <v>22</v>
      </c>
      <c r="Q644" s="36">
        <v>24</v>
      </c>
      <c r="R644" s="37"/>
      <c r="S644" s="32">
        <v>59</v>
      </c>
      <c r="T644" s="32"/>
      <c r="U644" s="38">
        <v>82.6</v>
      </c>
      <c r="V644" s="39"/>
      <c r="W644" s="34">
        <v>147.5</v>
      </c>
      <c r="X644" s="40"/>
      <c r="Y644" s="34">
        <v>250</v>
      </c>
      <c r="Z644" s="32"/>
      <c r="AA644" s="34">
        <v>125</v>
      </c>
      <c r="AB644" s="37"/>
      <c r="AC644" s="49">
        <v>47.627118644067799</v>
      </c>
      <c r="AD644" s="49">
        <v>95.254237288135599</v>
      </c>
      <c r="AE644" s="49">
        <v>95.254237288135599</v>
      </c>
      <c r="AF644" s="49">
        <v>229.4915254237288</v>
      </c>
      <c r="AG644" s="55"/>
      <c r="AH644" s="49">
        <v>135.4</v>
      </c>
      <c r="AI644" s="55"/>
      <c r="AJ644" s="54">
        <v>4.6499692399480184</v>
      </c>
      <c r="AK644" s="56">
        <v>3.1720639941620101</v>
      </c>
      <c r="AL644" s="58"/>
      <c r="AM644" s="34">
        <v>178.57142857142858</v>
      </c>
      <c r="AN644" s="47"/>
    </row>
    <row r="645" spans="1:40" x14ac:dyDescent="0.25">
      <c r="A645" s="33"/>
      <c r="B645" s="32" t="s">
        <v>188</v>
      </c>
      <c r="C645" s="34" t="s">
        <v>182</v>
      </c>
      <c r="D645" s="34">
        <v>917</v>
      </c>
      <c r="E645" s="34" t="s">
        <v>54</v>
      </c>
      <c r="F645" s="34" t="s">
        <v>55</v>
      </c>
      <c r="G645" s="34"/>
      <c r="H645" s="34" t="s">
        <v>9</v>
      </c>
      <c r="I645" s="34" t="s">
        <v>9</v>
      </c>
      <c r="J645" s="35">
        <v>34101</v>
      </c>
      <c r="K645" s="34">
        <v>1993</v>
      </c>
      <c r="L645" s="35">
        <v>34435</v>
      </c>
      <c r="M645" s="35" t="s">
        <v>9</v>
      </c>
      <c r="N645" s="35" t="s">
        <v>9</v>
      </c>
      <c r="O645" s="35">
        <v>34435</v>
      </c>
      <c r="P645" s="36">
        <v>11</v>
      </c>
      <c r="Q645" s="36">
        <v>11</v>
      </c>
      <c r="R645" s="37"/>
      <c r="S645" s="32">
        <v>64.5</v>
      </c>
      <c r="T645" s="32"/>
      <c r="U645" s="38">
        <v>177.6</v>
      </c>
      <c r="V645" s="39"/>
      <c r="W645" s="34">
        <v>27.09</v>
      </c>
      <c r="X645" s="40"/>
      <c r="Y645" s="34">
        <v>42</v>
      </c>
      <c r="Z645" s="32"/>
      <c r="AA645" s="34">
        <v>45.81818181818182</v>
      </c>
      <c r="AB645" s="41"/>
      <c r="AC645" s="42" t="s">
        <v>56</v>
      </c>
      <c r="AD645" s="42" t="s">
        <v>56</v>
      </c>
      <c r="AE645" s="42" t="s">
        <v>56</v>
      </c>
      <c r="AF645" s="42" t="s">
        <v>56</v>
      </c>
      <c r="AG645" s="43"/>
      <c r="AH645" s="44" t="s">
        <v>56</v>
      </c>
      <c r="AI645" s="43"/>
      <c r="AJ645" s="45">
        <v>0.48380180062859018</v>
      </c>
      <c r="AK645" s="46">
        <v>5.5994004083496005</v>
      </c>
      <c r="AM645" s="34">
        <v>15.253378378378379</v>
      </c>
      <c r="AN645" s="47"/>
    </row>
    <row r="646" spans="1:40" x14ac:dyDescent="0.25">
      <c r="A646" s="33"/>
      <c r="B646" s="32" t="s">
        <v>188</v>
      </c>
      <c r="C646" s="34" t="s">
        <v>182</v>
      </c>
      <c r="D646" s="34">
        <v>917</v>
      </c>
      <c r="E646" s="34" t="s">
        <v>159</v>
      </c>
      <c r="F646" s="34" t="s">
        <v>164</v>
      </c>
      <c r="G646" s="34"/>
      <c r="H646" s="34" t="s">
        <v>9</v>
      </c>
      <c r="I646" s="34" t="s">
        <v>9</v>
      </c>
      <c r="J646" s="35">
        <v>34535</v>
      </c>
      <c r="K646" s="34">
        <v>1994</v>
      </c>
      <c r="L646" s="35">
        <v>35630</v>
      </c>
      <c r="M646" s="35">
        <v>35885</v>
      </c>
      <c r="N646" s="35" t="s">
        <v>9</v>
      </c>
      <c r="O646" s="35">
        <v>35885</v>
      </c>
      <c r="P646" s="36">
        <v>36</v>
      </c>
      <c r="Q646" s="36">
        <v>44</v>
      </c>
      <c r="R646" s="37"/>
      <c r="S646" s="32">
        <v>64.5</v>
      </c>
      <c r="T646" s="32"/>
      <c r="U646" s="38">
        <v>177.6</v>
      </c>
      <c r="V646" s="39"/>
      <c r="W646" s="34">
        <v>88.15</v>
      </c>
      <c r="X646" s="40"/>
      <c r="Y646" s="34">
        <v>136.66666666666666</v>
      </c>
      <c r="Z646" s="32"/>
      <c r="AA646" s="34">
        <v>37.272727272727273</v>
      </c>
      <c r="AB646" s="41"/>
      <c r="AC646" s="42" t="s">
        <v>56</v>
      </c>
      <c r="AD646" s="42" t="s">
        <v>56</v>
      </c>
      <c r="AE646" s="42" t="s">
        <v>56</v>
      </c>
      <c r="AF646" s="42" t="s">
        <v>56</v>
      </c>
      <c r="AG646" s="43"/>
      <c r="AH646" s="44" t="s">
        <v>56</v>
      </c>
      <c r="AI646" s="43"/>
      <c r="AJ646" s="45">
        <v>0.75868944397580185</v>
      </c>
      <c r="AK646" s="46">
        <v>11.618719714625621</v>
      </c>
      <c r="AM646" s="34">
        <v>49.634009009009013</v>
      </c>
      <c r="AN646" s="47"/>
    </row>
    <row r="647" spans="1:40" x14ac:dyDescent="0.25">
      <c r="A647" s="33"/>
      <c r="B647" s="32" t="s">
        <v>188</v>
      </c>
      <c r="C647" s="34" t="s">
        <v>182</v>
      </c>
      <c r="D647" s="34">
        <v>917</v>
      </c>
      <c r="E647" s="34" t="s">
        <v>159</v>
      </c>
      <c r="F647" s="34" t="s">
        <v>164</v>
      </c>
      <c r="G647" s="34"/>
      <c r="H647" s="34" t="s">
        <v>9</v>
      </c>
      <c r="I647" s="34" t="s">
        <v>9</v>
      </c>
      <c r="J647" s="35">
        <v>35972</v>
      </c>
      <c r="K647" s="34">
        <v>1998</v>
      </c>
      <c r="L647" s="35">
        <v>37067</v>
      </c>
      <c r="M647" s="35">
        <v>37097</v>
      </c>
      <c r="N647" s="35" t="s">
        <v>9</v>
      </c>
      <c r="O647" s="35">
        <v>37097</v>
      </c>
      <c r="P647" s="36">
        <v>36</v>
      </c>
      <c r="Q647" s="36">
        <v>37</v>
      </c>
      <c r="R647" s="37"/>
      <c r="S647" s="32">
        <v>64.5</v>
      </c>
      <c r="T647" s="32"/>
      <c r="U647" s="38">
        <v>177.6</v>
      </c>
      <c r="V647" s="39"/>
      <c r="W647" s="34">
        <v>73.400000000000006</v>
      </c>
      <c r="X647" s="40"/>
      <c r="Y647" s="34">
        <v>113.7984496124031</v>
      </c>
      <c r="Z647" s="32"/>
      <c r="AA647" s="34">
        <v>36.907605279698302</v>
      </c>
      <c r="AB647" s="41"/>
      <c r="AC647" s="42" t="s">
        <v>56</v>
      </c>
      <c r="AD647" s="42" t="s">
        <v>56</v>
      </c>
      <c r="AE647" s="42" t="s">
        <v>56</v>
      </c>
      <c r="AF647" s="42" t="s">
        <v>56</v>
      </c>
      <c r="AG647" s="43"/>
      <c r="AH647" s="44" t="s">
        <v>56</v>
      </c>
      <c r="AI647" s="43"/>
      <c r="AJ647" s="45">
        <v>1.157416327925733</v>
      </c>
      <c r="AK647" s="46">
        <v>6.3417111223533569</v>
      </c>
      <c r="AM647" s="34">
        <v>41.328828828828833</v>
      </c>
      <c r="AN647" s="47"/>
    </row>
    <row r="648" spans="1:40" x14ac:dyDescent="0.25">
      <c r="A648" s="33"/>
      <c r="B648" s="32" t="s">
        <v>188</v>
      </c>
      <c r="C648" s="34" t="s">
        <v>182</v>
      </c>
      <c r="D648" s="34">
        <v>917</v>
      </c>
      <c r="E648" s="34" t="s">
        <v>159</v>
      </c>
      <c r="F648" s="34" t="s">
        <v>159</v>
      </c>
      <c r="G648" s="34"/>
      <c r="H648" s="34" t="s">
        <v>56</v>
      </c>
      <c r="I648" s="34" t="s">
        <v>56</v>
      </c>
      <c r="J648" s="35">
        <v>37231</v>
      </c>
      <c r="K648" s="34">
        <v>2001</v>
      </c>
      <c r="L648" s="35">
        <v>38326</v>
      </c>
      <c r="M648" s="35">
        <v>38447</v>
      </c>
      <c r="N648" s="35">
        <v>38425</v>
      </c>
      <c r="O648" s="35">
        <v>38425</v>
      </c>
      <c r="P648" s="36">
        <v>36</v>
      </c>
      <c r="Q648" s="36">
        <v>39</v>
      </c>
      <c r="R648" s="37"/>
      <c r="S648" s="32">
        <v>88.799999999999898</v>
      </c>
      <c r="T648" s="32"/>
      <c r="U648" s="38">
        <v>177.6</v>
      </c>
      <c r="V648" s="39"/>
      <c r="W648" s="34">
        <v>73.400000000000006</v>
      </c>
      <c r="X648" s="40"/>
      <c r="Y648" s="34">
        <v>82.657657657657751</v>
      </c>
      <c r="Z648" s="32"/>
      <c r="AA648" s="34">
        <v>25.433125433125461</v>
      </c>
      <c r="AB648" s="41"/>
      <c r="AC648" s="42" t="s">
        <v>56</v>
      </c>
      <c r="AD648" s="42" t="s">
        <v>56</v>
      </c>
      <c r="AE648" s="49" t="s">
        <v>56</v>
      </c>
      <c r="AF648" s="42" t="s">
        <v>56</v>
      </c>
      <c r="AG648" s="43"/>
      <c r="AH648" s="44" t="s">
        <v>56</v>
      </c>
      <c r="AI648" s="50"/>
      <c r="AJ648" s="45">
        <v>1.2137842093683306</v>
      </c>
      <c r="AK648" s="46">
        <v>6.04720340184672</v>
      </c>
      <c r="AM648" s="34">
        <v>41.328828828828833</v>
      </c>
      <c r="AN648" s="47"/>
    </row>
    <row r="649" spans="1:40" x14ac:dyDescent="0.25">
      <c r="A649" s="33"/>
      <c r="B649" s="32" t="s">
        <v>188</v>
      </c>
      <c r="C649" s="34" t="s">
        <v>207</v>
      </c>
      <c r="D649" s="34">
        <v>917</v>
      </c>
      <c r="E649" s="34" t="s">
        <v>159</v>
      </c>
      <c r="F649" s="34" t="s">
        <v>159</v>
      </c>
      <c r="G649" s="34"/>
      <c r="H649" s="34" t="s">
        <v>56</v>
      </c>
      <c r="I649" s="34" t="s">
        <v>176</v>
      </c>
      <c r="J649" s="35">
        <v>38426</v>
      </c>
      <c r="K649" s="34">
        <v>2005</v>
      </c>
      <c r="L649" s="35">
        <v>39521</v>
      </c>
      <c r="M649" s="35">
        <v>39599</v>
      </c>
      <c r="N649" s="35" t="s">
        <v>9</v>
      </c>
      <c r="O649" s="35">
        <v>39599</v>
      </c>
      <c r="P649" s="36">
        <v>36</v>
      </c>
      <c r="Q649" s="36">
        <v>39</v>
      </c>
      <c r="R649" s="37"/>
      <c r="S649" s="32">
        <v>88.8</v>
      </c>
      <c r="T649" s="32"/>
      <c r="U649" s="38">
        <v>177.6</v>
      </c>
      <c r="V649" s="39"/>
      <c r="W649" s="34">
        <v>17.760000000000002</v>
      </c>
      <c r="X649" s="40"/>
      <c r="Y649" s="34">
        <v>20</v>
      </c>
      <c r="Z649" s="32"/>
      <c r="AA649" s="34">
        <v>6.1538461538461542</v>
      </c>
      <c r="AB649" s="41"/>
      <c r="AC649" s="42" t="s">
        <v>56</v>
      </c>
      <c r="AD649" s="42" t="s">
        <v>56</v>
      </c>
      <c r="AE649" s="49" t="s">
        <v>56</v>
      </c>
      <c r="AF649" s="42" t="s">
        <v>56</v>
      </c>
      <c r="AG649" s="43"/>
      <c r="AH649" s="44" t="s">
        <v>56</v>
      </c>
      <c r="AI649" s="50"/>
      <c r="AJ649" s="45">
        <v>1.7204817666417396</v>
      </c>
      <c r="AK649" s="46">
        <v>1.032269004202601</v>
      </c>
      <c r="AM649" s="34">
        <v>10</v>
      </c>
      <c r="AN649" s="47"/>
    </row>
    <row r="650" spans="1:40" x14ac:dyDescent="0.25">
      <c r="A650" s="33"/>
      <c r="B650" s="32" t="s">
        <v>188</v>
      </c>
      <c r="C650" s="34" t="s">
        <v>207</v>
      </c>
      <c r="D650" s="34">
        <v>917</v>
      </c>
      <c r="E650" s="34" t="s">
        <v>159</v>
      </c>
      <c r="F650" s="34" t="s">
        <v>211</v>
      </c>
      <c r="G650" s="34"/>
      <c r="H650" s="34" t="s">
        <v>56</v>
      </c>
      <c r="I650" s="34" t="s">
        <v>176</v>
      </c>
      <c r="J650" s="35">
        <v>39792</v>
      </c>
      <c r="K650" s="34">
        <v>2008</v>
      </c>
      <c r="L650" s="35">
        <v>40338</v>
      </c>
      <c r="M650" s="35" t="s">
        <v>9</v>
      </c>
      <c r="N650" s="35" t="s">
        <v>9</v>
      </c>
      <c r="O650" s="35">
        <v>40338</v>
      </c>
      <c r="P650" s="36">
        <v>18</v>
      </c>
      <c r="Q650" s="36">
        <v>18</v>
      </c>
      <c r="R650" s="37"/>
      <c r="S650" s="32">
        <v>88.8</v>
      </c>
      <c r="T650" s="32"/>
      <c r="U650" s="38">
        <v>177.6</v>
      </c>
      <c r="V650" s="39"/>
      <c r="W650" s="34">
        <v>66.599999999999994</v>
      </c>
      <c r="X650" s="40"/>
      <c r="Y650" s="34">
        <v>75</v>
      </c>
      <c r="Z650" s="32"/>
      <c r="AA650" s="34">
        <v>50</v>
      </c>
      <c r="AB650" s="41"/>
      <c r="AC650" s="42" t="s">
        <v>56</v>
      </c>
      <c r="AD650" s="42" t="s">
        <v>56</v>
      </c>
      <c r="AE650" s="49" t="s">
        <v>56</v>
      </c>
      <c r="AF650" s="42" t="s">
        <v>56</v>
      </c>
      <c r="AG650" s="43"/>
      <c r="AH650" s="44" t="s">
        <v>56</v>
      </c>
      <c r="AI650" s="50"/>
      <c r="AJ650" s="45">
        <v>3.3366899202012426</v>
      </c>
      <c r="AK650" s="46">
        <v>1.9959900857668911</v>
      </c>
      <c r="AM650" s="34">
        <v>37.5</v>
      </c>
      <c r="AN650" s="47"/>
    </row>
    <row r="651" spans="1:40" x14ac:dyDescent="0.25">
      <c r="A651" s="33"/>
      <c r="B651" s="32" t="s">
        <v>188</v>
      </c>
      <c r="C651" s="34" t="s">
        <v>207</v>
      </c>
      <c r="D651" s="34">
        <v>917</v>
      </c>
      <c r="E651" s="34" t="s">
        <v>218</v>
      </c>
      <c r="F651" s="34" t="s">
        <v>209</v>
      </c>
      <c r="G651" s="34"/>
      <c r="H651" s="34" t="s">
        <v>56</v>
      </c>
      <c r="I651" s="34" t="s">
        <v>176</v>
      </c>
      <c r="J651" s="35">
        <v>40714</v>
      </c>
      <c r="K651" s="34">
        <v>2011</v>
      </c>
      <c r="L651" s="35">
        <v>41809</v>
      </c>
      <c r="M651" s="35">
        <v>41851</v>
      </c>
      <c r="N651" s="35" t="s">
        <v>9</v>
      </c>
      <c r="O651" s="35">
        <v>41851</v>
      </c>
      <c r="P651" s="36">
        <v>36</v>
      </c>
      <c r="Q651" s="36">
        <v>37</v>
      </c>
      <c r="R651" s="37"/>
      <c r="S651" s="32">
        <v>88.8</v>
      </c>
      <c r="T651" s="32"/>
      <c r="U651" s="38">
        <v>177.6</v>
      </c>
      <c r="V651" s="39"/>
      <c r="W651" s="34">
        <v>66.599999999999994</v>
      </c>
      <c r="X651" s="40"/>
      <c r="Y651" s="34">
        <v>75</v>
      </c>
      <c r="Z651" s="32"/>
      <c r="AA651" s="34">
        <v>24.324324324324323</v>
      </c>
      <c r="AB651" s="41"/>
      <c r="AC651" s="42" t="s">
        <v>56</v>
      </c>
      <c r="AD651" s="42" t="s">
        <v>56</v>
      </c>
      <c r="AE651" s="49" t="s">
        <v>56</v>
      </c>
      <c r="AF651" s="42" t="s">
        <v>56</v>
      </c>
      <c r="AG651" s="43"/>
      <c r="AH651" s="44" t="s">
        <v>56</v>
      </c>
      <c r="AI651" s="50"/>
      <c r="AJ651" s="45">
        <v>4.036922457730399</v>
      </c>
      <c r="AK651" s="46">
        <v>1.6497715945092299</v>
      </c>
      <c r="AM651" s="34">
        <v>37.5</v>
      </c>
      <c r="AN651" s="47"/>
    </row>
    <row r="652" spans="1:40" x14ac:dyDescent="0.25">
      <c r="A652" s="33"/>
      <c r="B652" s="32" t="s">
        <v>188</v>
      </c>
      <c r="C652" s="34" t="s">
        <v>207</v>
      </c>
      <c r="D652" s="34">
        <v>917</v>
      </c>
      <c r="E652" s="34" t="s">
        <v>218</v>
      </c>
      <c r="F652" s="34" t="s">
        <v>209</v>
      </c>
      <c r="G652" s="34"/>
      <c r="H652" s="34" t="s">
        <v>176</v>
      </c>
      <c r="I652" s="34" t="s">
        <v>176</v>
      </c>
      <c r="J652" s="35">
        <v>42102</v>
      </c>
      <c r="K652" s="34">
        <v>2015</v>
      </c>
      <c r="L652" s="35">
        <v>43197</v>
      </c>
      <c r="M652" s="35" t="s">
        <v>9</v>
      </c>
      <c r="N652" s="35" t="s">
        <v>9</v>
      </c>
      <c r="O652" s="35">
        <v>43197</v>
      </c>
      <c r="P652" s="36">
        <v>36</v>
      </c>
      <c r="Q652" s="36">
        <v>36</v>
      </c>
      <c r="R652" s="37"/>
      <c r="S652" s="32">
        <v>88.8</v>
      </c>
      <c r="T652" s="32"/>
      <c r="U652" s="38">
        <v>177.6</v>
      </c>
      <c r="V652" s="39"/>
      <c r="W652" s="34">
        <v>66.599999999999994</v>
      </c>
      <c r="X652" s="40"/>
      <c r="Y652" s="34">
        <v>75</v>
      </c>
      <c r="Z652" s="32"/>
      <c r="AA652" s="34">
        <v>25</v>
      </c>
      <c r="AB652" s="37"/>
      <c r="AC652" s="49" t="s">
        <v>56</v>
      </c>
      <c r="AD652" s="49" t="s">
        <v>56</v>
      </c>
      <c r="AE652" s="49" t="s">
        <v>56</v>
      </c>
      <c r="AF652" s="49" t="s">
        <v>56</v>
      </c>
      <c r="AG652" s="55"/>
      <c r="AH652" s="49" t="s">
        <v>56</v>
      </c>
      <c r="AI652" s="55"/>
      <c r="AJ652" s="54">
        <v>4.81924868728359</v>
      </c>
      <c r="AK652" s="56">
        <v>1.3819581499443152</v>
      </c>
      <c r="AM652" s="34">
        <v>37.5</v>
      </c>
      <c r="AN652" s="47"/>
    </row>
    <row r="653" spans="1:40" x14ac:dyDescent="0.25">
      <c r="A653" s="33"/>
      <c r="B653" s="32" t="s">
        <v>144</v>
      </c>
      <c r="C653" s="34" t="s">
        <v>70</v>
      </c>
      <c r="D653" s="34">
        <v>544</v>
      </c>
      <c r="E653" s="34" t="s">
        <v>54</v>
      </c>
      <c r="F653" s="34" t="s">
        <v>55</v>
      </c>
      <c r="G653" s="34"/>
      <c r="H653" s="34" t="s">
        <v>9</v>
      </c>
      <c r="I653" s="34" t="s">
        <v>9</v>
      </c>
      <c r="J653" s="35">
        <v>29437</v>
      </c>
      <c r="K653" s="34">
        <v>1980</v>
      </c>
      <c r="L653" s="35">
        <v>29801</v>
      </c>
      <c r="M653" s="35" t="s">
        <v>9</v>
      </c>
      <c r="N653" s="35" t="s">
        <v>9</v>
      </c>
      <c r="O653" s="35">
        <v>29801</v>
      </c>
      <c r="P653" s="36">
        <v>12</v>
      </c>
      <c r="Q653" s="36">
        <v>12</v>
      </c>
      <c r="R653" s="37"/>
      <c r="S653" s="32">
        <v>16</v>
      </c>
      <c r="T653" s="32"/>
      <c r="U653" s="38">
        <v>105.8</v>
      </c>
      <c r="V653" s="39"/>
      <c r="W653" s="34">
        <v>14</v>
      </c>
      <c r="X653" s="40"/>
      <c r="Y653" s="34">
        <v>87.5</v>
      </c>
      <c r="Z653" s="32"/>
      <c r="AA653" s="34">
        <v>87.5</v>
      </c>
      <c r="AB653" s="41"/>
      <c r="AC653" s="42" t="s">
        <v>56</v>
      </c>
      <c r="AD653" s="42" t="s">
        <v>56</v>
      </c>
      <c r="AE653" s="42" t="s">
        <v>56</v>
      </c>
      <c r="AF653" s="42" t="s">
        <v>56</v>
      </c>
      <c r="AG653" s="43"/>
      <c r="AH653" s="44" t="s">
        <v>56</v>
      </c>
      <c r="AI653" s="43"/>
      <c r="AJ653" s="45">
        <v>0.78756669427713444</v>
      </c>
      <c r="AK653" s="46">
        <v>1.777627228491405</v>
      </c>
      <c r="AM653" s="34">
        <v>13.232514177693764</v>
      </c>
      <c r="AN653" s="47"/>
    </row>
    <row r="654" spans="1:40" x14ac:dyDescent="0.25">
      <c r="A654" s="33"/>
      <c r="B654" s="32" t="s">
        <v>144</v>
      </c>
      <c r="C654" s="34" t="s">
        <v>70</v>
      </c>
      <c r="D654" s="34">
        <v>544</v>
      </c>
      <c r="E654" s="34" t="s">
        <v>159</v>
      </c>
      <c r="F654" s="34" t="s">
        <v>160</v>
      </c>
      <c r="G654" s="34"/>
      <c r="H654" s="34" t="s">
        <v>9</v>
      </c>
      <c r="I654" s="34" t="s">
        <v>9</v>
      </c>
      <c r="J654" s="35">
        <v>32769</v>
      </c>
      <c r="K654" s="34">
        <v>1989</v>
      </c>
      <c r="L654" s="35">
        <v>33864</v>
      </c>
      <c r="M654" s="35" t="s">
        <v>9</v>
      </c>
      <c r="N654" s="35" t="s">
        <v>9</v>
      </c>
      <c r="O654" s="35">
        <v>33864</v>
      </c>
      <c r="P654" s="36">
        <v>36</v>
      </c>
      <c r="Q654" s="36">
        <v>36</v>
      </c>
      <c r="R654" s="37"/>
      <c r="S654" s="32">
        <v>29.3</v>
      </c>
      <c r="T654" s="32"/>
      <c r="U654" s="38">
        <v>105.8</v>
      </c>
      <c r="V654" s="39"/>
      <c r="W654" s="34">
        <v>20.51</v>
      </c>
      <c r="X654" s="40"/>
      <c r="Y654" s="34">
        <v>70</v>
      </c>
      <c r="Z654" s="32"/>
      <c r="AA654" s="34">
        <v>23.333333333333332</v>
      </c>
      <c r="AB654" s="41"/>
      <c r="AC654" s="42" t="s">
        <v>56</v>
      </c>
      <c r="AD654" s="42" t="s">
        <v>56</v>
      </c>
      <c r="AE654" s="42" t="s">
        <v>56</v>
      </c>
      <c r="AF654" s="42" t="s">
        <v>56</v>
      </c>
      <c r="AG654" s="43"/>
      <c r="AH654" s="44" t="s">
        <v>56</v>
      </c>
      <c r="AI654" s="43"/>
      <c r="AJ654" s="45">
        <v>0.58349967922513502</v>
      </c>
      <c r="AK654" s="46">
        <v>3.5149976478541491</v>
      </c>
      <c r="AM654" s="34">
        <v>19.38563327032136</v>
      </c>
      <c r="AN654" s="47"/>
    </row>
    <row r="655" spans="1:40" x14ac:dyDescent="0.25">
      <c r="A655" s="33"/>
      <c r="B655" s="32" t="s">
        <v>144</v>
      </c>
      <c r="C655" s="34" t="s">
        <v>70</v>
      </c>
      <c r="D655" s="34">
        <v>544</v>
      </c>
      <c r="E655" s="34" t="s">
        <v>159</v>
      </c>
      <c r="F655" s="34" t="s">
        <v>164</v>
      </c>
      <c r="G655" s="34"/>
      <c r="H655" s="34" t="s">
        <v>9</v>
      </c>
      <c r="I655" s="34" t="s">
        <v>9</v>
      </c>
      <c r="J655" s="35">
        <v>34124</v>
      </c>
      <c r="K655" s="34">
        <v>1993</v>
      </c>
      <c r="L655" s="35">
        <v>35219</v>
      </c>
      <c r="M655" s="35">
        <v>35557</v>
      </c>
      <c r="N655" s="35" t="s">
        <v>9</v>
      </c>
      <c r="O655" s="35">
        <v>35557</v>
      </c>
      <c r="P655" s="36">
        <v>36</v>
      </c>
      <c r="Q655" s="36">
        <v>47</v>
      </c>
      <c r="R655" s="37"/>
      <c r="S655" s="32">
        <v>39.1</v>
      </c>
      <c r="T655" s="32"/>
      <c r="U655" s="38">
        <v>105.8</v>
      </c>
      <c r="V655" s="39"/>
      <c r="W655" s="34">
        <v>35.19</v>
      </c>
      <c r="X655" s="40"/>
      <c r="Y655" s="34">
        <v>89.999999999999986</v>
      </c>
      <c r="Z655" s="32"/>
      <c r="AA655" s="34">
        <v>22.978723404255316</v>
      </c>
      <c r="AB655" s="41"/>
      <c r="AC655" s="42" t="s">
        <v>56</v>
      </c>
      <c r="AD655" s="42" t="s">
        <v>56</v>
      </c>
      <c r="AE655" s="42" t="s">
        <v>56</v>
      </c>
      <c r="AF655" s="42" t="s">
        <v>56</v>
      </c>
      <c r="AG655" s="43"/>
      <c r="AH655" s="44" t="s">
        <v>56</v>
      </c>
      <c r="AI655" s="43"/>
      <c r="AJ655" s="45">
        <v>1.0136653108127707</v>
      </c>
      <c r="AK655" s="46">
        <v>3.4715600528723014</v>
      </c>
      <c r="AM655" s="34">
        <v>33.260869565217391</v>
      </c>
      <c r="AN655" s="47"/>
    </row>
    <row r="656" spans="1:40" x14ac:dyDescent="0.25">
      <c r="A656" s="33"/>
      <c r="B656" s="32" t="s">
        <v>144</v>
      </c>
      <c r="C656" s="34" t="s">
        <v>70</v>
      </c>
      <c r="D656" s="34">
        <v>544</v>
      </c>
      <c r="E656" s="34" t="s">
        <v>159</v>
      </c>
      <c r="F656" s="34" t="s">
        <v>159</v>
      </c>
      <c r="G656" s="34"/>
      <c r="H656" s="34" t="s">
        <v>56</v>
      </c>
      <c r="I656" s="34" t="s">
        <v>56</v>
      </c>
      <c r="J656" s="35">
        <v>37006</v>
      </c>
      <c r="K656" s="34">
        <v>2001</v>
      </c>
      <c r="L656" s="35">
        <v>38101</v>
      </c>
      <c r="M656" s="35">
        <v>38466</v>
      </c>
      <c r="N656" s="35" t="s">
        <v>9</v>
      </c>
      <c r="O656" s="35">
        <v>38466</v>
      </c>
      <c r="P656" s="36">
        <v>36</v>
      </c>
      <c r="Q656" s="36">
        <v>48</v>
      </c>
      <c r="R656" s="37"/>
      <c r="S656" s="32">
        <v>52.9</v>
      </c>
      <c r="T656" s="32"/>
      <c r="U656" s="38">
        <v>105.8</v>
      </c>
      <c r="V656" s="39"/>
      <c r="W656" s="34">
        <v>31.7</v>
      </c>
      <c r="X656" s="40"/>
      <c r="Y656" s="34">
        <v>59.924385633270319</v>
      </c>
      <c r="Z656" s="32"/>
      <c r="AA656" s="34">
        <v>14.981096408317578</v>
      </c>
      <c r="AB656" s="41"/>
      <c r="AC656" s="42" t="s">
        <v>56</v>
      </c>
      <c r="AD656" s="42" t="s">
        <v>56</v>
      </c>
      <c r="AE656" s="49" t="s">
        <v>56</v>
      </c>
      <c r="AF656" s="42" t="s">
        <v>56</v>
      </c>
      <c r="AG656" s="43"/>
      <c r="AH656" s="44" t="s">
        <v>56</v>
      </c>
      <c r="AI656" s="50"/>
      <c r="AJ656" s="45">
        <v>1.2454896266695852</v>
      </c>
      <c r="AK656" s="46">
        <v>2.5451837832455642</v>
      </c>
      <c r="AM656" s="34">
        <v>29.962192816635159</v>
      </c>
      <c r="AN656" s="47"/>
    </row>
    <row r="657" spans="1:40" x14ac:dyDescent="0.25">
      <c r="A657" s="33"/>
      <c r="B657" s="32" t="s">
        <v>184</v>
      </c>
      <c r="C657" s="34" t="s">
        <v>182</v>
      </c>
      <c r="D657" s="34">
        <v>941</v>
      </c>
      <c r="E657" s="34" t="s">
        <v>54</v>
      </c>
      <c r="F657" s="34" t="s">
        <v>55</v>
      </c>
      <c r="G657" s="34"/>
      <c r="H657" s="34" t="s">
        <v>9</v>
      </c>
      <c r="I657" s="34" t="s">
        <v>9</v>
      </c>
      <c r="J657" s="35">
        <v>33861</v>
      </c>
      <c r="K657" s="34">
        <v>1992</v>
      </c>
      <c r="L657" s="35">
        <v>34225</v>
      </c>
      <c r="M657" s="35" t="s">
        <v>9</v>
      </c>
      <c r="N657" s="35" t="s">
        <v>9</v>
      </c>
      <c r="O657" s="35">
        <v>34225</v>
      </c>
      <c r="P657" s="36">
        <v>12</v>
      </c>
      <c r="Q657" s="36">
        <v>12</v>
      </c>
      <c r="R657" s="37"/>
      <c r="S657" s="32">
        <v>61</v>
      </c>
      <c r="T657" s="32"/>
      <c r="U657" s="38">
        <v>332.3</v>
      </c>
      <c r="V657" s="39"/>
      <c r="W657" s="34">
        <v>54.9</v>
      </c>
      <c r="X657" s="40"/>
      <c r="Y657" s="34">
        <v>90</v>
      </c>
      <c r="Z657" s="32"/>
      <c r="AA657" s="34">
        <v>90</v>
      </c>
      <c r="AB657" s="41"/>
      <c r="AC657" s="42" t="s">
        <v>56</v>
      </c>
      <c r="AD657" s="42" t="s">
        <v>56</v>
      </c>
      <c r="AE657" s="42" t="s">
        <v>56</v>
      </c>
      <c r="AF657" s="42" t="s">
        <v>56</v>
      </c>
      <c r="AG657" s="43"/>
      <c r="AH657" s="44" t="s">
        <v>56</v>
      </c>
      <c r="AI657" s="43"/>
      <c r="AJ657" s="45">
        <v>1.232038085596086</v>
      </c>
      <c r="AK657" s="46">
        <v>4.4560310790585849</v>
      </c>
      <c r="AM657" s="34">
        <v>16.521215768883536</v>
      </c>
      <c r="AN657" s="47"/>
    </row>
    <row r="658" spans="1:40" x14ac:dyDescent="0.25">
      <c r="A658" s="33"/>
      <c r="B658" s="32" t="s">
        <v>184</v>
      </c>
      <c r="C658" s="34" t="s">
        <v>182</v>
      </c>
      <c r="D658" s="34">
        <v>941</v>
      </c>
      <c r="E658" s="34" t="s">
        <v>54</v>
      </c>
      <c r="F658" s="34" t="s">
        <v>55</v>
      </c>
      <c r="G658" s="34"/>
      <c r="H658" s="34" t="s">
        <v>9</v>
      </c>
      <c r="I658" s="34" t="s">
        <v>9</v>
      </c>
      <c r="J658" s="35">
        <v>34318</v>
      </c>
      <c r="K658" s="34">
        <v>1993</v>
      </c>
      <c r="L658" s="35">
        <v>34772</v>
      </c>
      <c r="M658" s="35" t="s">
        <v>9</v>
      </c>
      <c r="N658" s="35" t="s">
        <v>9</v>
      </c>
      <c r="O658" s="35">
        <v>34772</v>
      </c>
      <c r="P658" s="36">
        <v>15</v>
      </c>
      <c r="Q658" s="36">
        <v>15</v>
      </c>
      <c r="R658" s="37"/>
      <c r="S658" s="32">
        <v>91.5</v>
      </c>
      <c r="T658" s="32"/>
      <c r="U658" s="38">
        <v>332.3</v>
      </c>
      <c r="V658" s="39"/>
      <c r="W658" s="34">
        <v>22.875</v>
      </c>
      <c r="X658" s="40"/>
      <c r="Y658" s="34">
        <v>25</v>
      </c>
      <c r="Z658" s="32"/>
      <c r="AA658" s="34">
        <v>20</v>
      </c>
      <c r="AB658" s="41"/>
      <c r="AC658" s="42" t="s">
        <v>56</v>
      </c>
      <c r="AD658" s="42" t="s">
        <v>56</v>
      </c>
      <c r="AE658" s="42" t="s">
        <v>56</v>
      </c>
      <c r="AF658" s="42" t="s">
        <v>56</v>
      </c>
      <c r="AG658" s="43"/>
      <c r="AH658" s="44" t="s">
        <v>56</v>
      </c>
      <c r="AI658" s="43"/>
      <c r="AJ658" s="45">
        <v>1.9860332004904946</v>
      </c>
      <c r="AK658" s="46">
        <v>1.1517934339844125</v>
      </c>
      <c r="AM658" s="34">
        <v>6.8838399037014746</v>
      </c>
      <c r="AN658" s="47"/>
    </row>
    <row r="659" spans="1:40" x14ac:dyDescent="0.25">
      <c r="A659" s="33"/>
      <c r="B659" s="32" t="s">
        <v>184</v>
      </c>
      <c r="C659" s="34" t="s">
        <v>182</v>
      </c>
      <c r="D659" s="34">
        <v>941</v>
      </c>
      <c r="E659" s="34" t="s">
        <v>54</v>
      </c>
      <c r="F659" s="34" t="s">
        <v>55</v>
      </c>
      <c r="G659" s="34"/>
      <c r="H659" s="34" t="s">
        <v>9</v>
      </c>
      <c r="I659" s="34" t="s">
        <v>9</v>
      </c>
      <c r="J659" s="35">
        <v>34810</v>
      </c>
      <c r="K659" s="34">
        <v>1995</v>
      </c>
      <c r="L659" s="35">
        <v>35205</v>
      </c>
      <c r="M659" s="35" t="s">
        <v>9</v>
      </c>
      <c r="N659" s="35" t="s">
        <v>9</v>
      </c>
      <c r="O659" s="35">
        <v>35205</v>
      </c>
      <c r="P659" s="36">
        <v>13</v>
      </c>
      <c r="Q659" s="36">
        <v>13</v>
      </c>
      <c r="R659" s="37"/>
      <c r="S659" s="32">
        <v>91.5</v>
      </c>
      <c r="T659" s="32"/>
      <c r="U659" s="38">
        <v>332.3</v>
      </c>
      <c r="V659" s="39"/>
      <c r="W659" s="34">
        <v>27.45</v>
      </c>
      <c r="X659" s="40"/>
      <c r="Y659" s="34">
        <v>30</v>
      </c>
      <c r="Z659" s="32"/>
      <c r="AA659" s="34">
        <v>27.692307692307693</v>
      </c>
      <c r="AB659" s="41"/>
      <c r="AC659" s="42" t="s">
        <v>56</v>
      </c>
      <c r="AD659" s="42" t="s">
        <v>56</v>
      </c>
      <c r="AE659" s="42" t="s">
        <v>56</v>
      </c>
      <c r="AF659" s="42" t="s">
        <v>56</v>
      </c>
      <c r="AG659" s="43"/>
      <c r="AH659" s="44" t="s">
        <v>56</v>
      </c>
      <c r="AI659" s="43"/>
      <c r="AJ659" s="45">
        <v>3.6393865501452249</v>
      </c>
      <c r="AK659" s="46">
        <v>0.75424799267076048</v>
      </c>
      <c r="AM659" s="34">
        <v>8.2606078844417681</v>
      </c>
      <c r="AN659" s="47"/>
    </row>
    <row r="660" spans="1:40" x14ac:dyDescent="0.25">
      <c r="A660" s="33"/>
      <c r="B660" s="32" t="s">
        <v>184</v>
      </c>
      <c r="C660" s="34" t="s">
        <v>182</v>
      </c>
      <c r="D660" s="34">
        <v>941</v>
      </c>
      <c r="E660" s="34" t="s">
        <v>54</v>
      </c>
      <c r="F660" s="34" t="s">
        <v>55</v>
      </c>
      <c r="G660" s="34"/>
      <c r="H660" s="34" t="s">
        <v>9</v>
      </c>
      <c r="I660" s="34" t="s">
        <v>9</v>
      </c>
      <c r="J660" s="35">
        <v>35209</v>
      </c>
      <c r="K660" s="34">
        <v>1996</v>
      </c>
      <c r="L660" s="35">
        <v>35665</v>
      </c>
      <c r="M660" s="35" t="s">
        <v>9</v>
      </c>
      <c r="N660" s="35" t="s">
        <v>9</v>
      </c>
      <c r="O660" s="35">
        <v>35665</v>
      </c>
      <c r="P660" s="36">
        <v>15</v>
      </c>
      <c r="Q660" s="36">
        <v>15</v>
      </c>
      <c r="R660" s="37"/>
      <c r="S660" s="32">
        <v>91.5</v>
      </c>
      <c r="T660" s="32"/>
      <c r="U660" s="38">
        <v>332.3</v>
      </c>
      <c r="V660" s="39"/>
      <c r="W660" s="34">
        <v>30</v>
      </c>
      <c r="X660" s="40"/>
      <c r="Y660" s="34">
        <v>32.786885245901637</v>
      </c>
      <c r="Z660" s="32"/>
      <c r="AA660" s="34">
        <v>26.229508196721312</v>
      </c>
      <c r="AB660" s="41"/>
      <c r="AC660" s="42" t="s">
        <v>56</v>
      </c>
      <c r="AD660" s="42" t="s">
        <v>56</v>
      </c>
      <c r="AE660" s="42" t="s">
        <v>56</v>
      </c>
      <c r="AF660" s="42" t="s">
        <v>56</v>
      </c>
      <c r="AG660" s="43"/>
      <c r="AH660" s="44" t="s">
        <v>56</v>
      </c>
      <c r="AI660" s="43"/>
      <c r="AJ660" s="45">
        <v>4.1517007596456272</v>
      </c>
      <c r="AK660" s="46">
        <v>0.72259543104837543</v>
      </c>
      <c r="AM660" s="34">
        <v>9.0279867589527534</v>
      </c>
      <c r="AN660" s="47"/>
    </row>
    <row r="661" spans="1:40" x14ac:dyDescent="0.25">
      <c r="A661" s="33"/>
      <c r="B661" s="32" t="s">
        <v>184</v>
      </c>
      <c r="C661" s="34" t="s">
        <v>182</v>
      </c>
      <c r="D661" s="34">
        <v>941</v>
      </c>
      <c r="E661" s="34" t="s">
        <v>54</v>
      </c>
      <c r="F661" s="34" t="s">
        <v>55</v>
      </c>
      <c r="G661" s="34"/>
      <c r="H661" s="34" t="s">
        <v>9</v>
      </c>
      <c r="I661" s="34" t="s">
        <v>9</v>
      </c>
      <c r="J661" s="35">
        <v>35713</v>
      </c>
      <c r="K661" s="34">
        <v>1997</v>
      </c>
      <c r="L661" s="35">
        <v>36259</v>
      </c>
      <c r="M661" s="35" t="s">
        <v>9</v>
      </c>
      <c r="N661" s="35" t="s">
        <v>9</v>
      </c>
      <c r="O661" s="35">
        <v>36259</v>
      </c>
      <c r="P661" s="36">
        <v>18</v>
      </c>
      <c r="Q661" s="36">
        <v>18</v>
      </c>
      <c r="R661" s="37"/>
      <c r="S661" s="32">
        <v>91.5</v>
      </c>
      <c r="T661" s="32"/>
      <c r="U661" s="38">
        <v>332.3</v>
      </c>
      <c r="V661" s="39"/>
      <c r="W661" s="34">
        <v>33</v>
      </c>
      <c r="X661" s="40"/>
      <c r="Y661" s="34">
        <v>36.065573770491802</v>
      </c>
      <c r="Z661" s="32"/>
      <c r="AA661" s="34">
        <v>24.043715846994537</v>
      </c>
      <c r="AB661" s="41"/>
      <c r="AC661" s="42" t="s">
        <v>56</v>
      </c>
      <c r="AD661" s="42" t="s">
        <v>56</v>
      </c>
      <c r="AE661" s="42" t="s">
        <v>56</v>
      </c>
      <c r="AF661" s="42" t="s">
        <v>56</v>
      </c>
      <c r="AG661" s="43"/>
      <c r="AH661" s="44" t="s">
        <v>56</v>
      </c>
      <c r="AI661" s="43"/>
      <c r="AJ661" s="45">
        <v>4.8374008744989672</v>
      </c>
      <c r="AK661" s="46">
        <v>0.68218452131937424</v>
      </c>
      <c r="AM661" s="34">
        <v>9.930785434848028</v>
      </c>
      <c r="AN661" s="47"/>
    </row>
    <row r="662" spans="1:40" x14ac:dyDescent="0.25">
      <c r="A662" s="33"/>
      <c r="B662" s="32" t="s">
        <v>184</v>
      </c>
      <c r="C662" s="34" t="s">
        <v>182</v>
      </c>
      <c r="D662" s="34">
        <v>941</v>
      </c>
      <c r="E662" s="34" t="s">
        <v>54</v>
      </c>
      <c r="F662" s="34" t="s">
        <v>55</v>
      </c>
      <c r="G662" s="34"/>
      <c r="H662" s="34" t="s">
        <v>9</v>
      </c>
      <c r="I662" s="34" t="s">
        <v>9</v>
      </c>
      <c r="J662" s="35">
        <v>36504</v>
      </c>
      <c r="K662" s="34">
        <v>1999</v>
      </c>
      <c r="L662" s="35">
        <v>36990</v>
      </c>
      <c r="M662" s="35" t="s">
        <v>9</v>
      </c>
      <c r="N662" s="35" t="s">
        <v>9</v>
      </c>
      <c r="O662" s="35">
        <v>36990</v>
      </c>
      <c r="P662" s="36">
        <v>16</v>
      </c>
      <c r="Q662" s="36">
        <v>16</v>
      </c>
      <c r="R662" s="37"/>
      <c r="S662" s="32">
        <v>126.8</v>
      </c>
      <c r="T662" s="32"/>
      <c r="U662" s="38">
        <v>332.3</v>
      </c>
      <c r="V662" s="39"/>
      <c r="W662" s="34">
        <v>33</v>
      </c>
      <c r="X662" s="40"/>
      <c r="Y662" s="34">
        <v>26.025236593059937</v>
      </c>
      <c r="Z662" s="32"/>
      <c r="AA662" s="34">
        <v>19.518927444794954</v>
      </c>
      <c r="AB662" s="41"/>
      <c r="AC662" s="42" t="s">
        <v>56</v>
      </c>
      <c r="AD662" s="42" t="s">
        <v>56</v>
      </c>
      <c r="AE662" s="42" t="s">
        <v>56</v>
      </c>
      <c r="AF662" s="42" t="s">
        <v>56</v>
      </c>
      <c r="AG662" s="43"/>
      <c r="AH662" s="44" t="s">
        <v>56</v>
      </c>
      <c r="AI662" s="43"/>
      <c r="AJ662" s="45">
        <v>5.4895258816943997</v>
      </c>
      <c r="AK662" s="46">
        <v>0.60114481124942254</v>
      </c>
      <c r="AM662" s="34">
        <v>9.930785434848028</v>
      </c>
      <c r="AN662" s="47"/>
    </row>
    <row r="663" spans="1:40" x14ac:dyDescent="0.25">
      <c r="A663" s="33"/>
      <c r="B663" s="32" t="s">
        <v>184</v>
      </c>
      <c r="C663" s="34" t="s">
        <v>182</v>
      </c>
      <c r="D663" s="34">
        <v>941</v>
      </c>
      <c r="E663" s="34" t="s">
        <v>54</v>
      </c>
      <c r="F663" s="34" t="s">
        <v>55</v>
      </c>
      <c r="G663" s="34"/>
      <c r="H663" s="34" t="s">
        <v>176</v>
      </c>
      <c r="I663" s="34" t="s">
        <v>193</v>
      </c>
      <c r="J663" s="35">
        <v>37001</v>
      </c>
      <c r="K663" s="34">
        <v>2001</v>
      </c>
      <c r="L663" s="35">
        <v>37609</v>
      </c>
      <c r="M663" s="35" t="s">
        <v>9</v>
      </c>
      <c r="N663" s="35" t="s">
        <v>9</v>
      </c>
      <c r="O663" s="35">
        <v>37609</v>
      </c>
      <c r="P663" s="36">
        <v>20</v>
      </c>
      <c r="Q663" s="36">
        <v>20</v>
      </c>
      <c r="R663" s="37"/>
      <c r="S663" s="32">
        <v>126.8</v>
      </c>
      <c r="T663" s="32"/>
      <c r="U663" s="38">
        <v>332.3</v>
      </c>
      <c r="V663" s="39"/>
      <c r="W663" s="34">
        <v>33</v>
      </c>
      <c r="X663" s="40"/>
      <c r="Y663" s="34">
        <v>26.025236593059937</v>
      </c>
      <c r="Z663" s="32"/>
      <c r="AA663" s="34">
        <v>15.615141955835963</v>
      </c>
      <c r="AB663" s="41"/>
      <c r="AC663" s="42">
        <v>0</v>
      </c>
      <c r="AD663" s="42">
        <v>0</v>
      </c>
      <c r="AE663" s="49">
        <v>0</v>
      </c>
      <c r="AF663" s="42">
        <v>0</v>
      </c>
      <c r="AG663" s="43"/>
      <c r="AH663" s="44">
        <v>0</v>
      </c>
      <c r="AI663" s="50"/>
      <c r="AJ663" s="45">
        <v>6.6450038602228991</v>
      </c>
      <c r="AK663" s="46">
        <v>0.49661370699178276</v>
      </c>
      <c r="AM663" s="34">
        <v>9.930785434848028</v>
      </c>
      <c r="AN663" s="47"/>
    </row>
    <row r="664" spans="1:40" x14ac:dyDescent="0.25">
      <c r="A664" s="33"/>
      <c r="B664" s="32" t="s">
        <v>184</v>
      </c>
      <c r="C664" s="34" t="s">
        <v>182</v>
      </c>
      <c r="D664" s="34">
        <v>941</v>
      </c>
      <c r="E664" s="34" t="s">
        <v>54</v>
      </c>
      <c r="F664" s="34" t="s">
        <v>55</v>
      </c>
      <c r="G664" s="34"/>
      <c r="H664" s="34" t="s">
        <v>193</v>
      </c>
      <c r="I664" s="34" t="s">
        <v>176</v>
      </c>
      <c r="J664" s="35">
        <v>39805</v>
      </c>
      <c r="K664" s="34">
        <v>2008</v>
      </c>
      <c r="L664" s="35">
        <v>40624</v>
      </c>
      <c r="M664" s="35">
        <v>40899</v>
      </c>
      <c r="N664" s="35" t="s">
        <v>9</v>
      </c>
      <c r="O664" s="35">
        <v>40899</v>
      </c>
      <c r="P664" s="36">
        <v>27</v>
      </c>
      <c r="Q664" s="36">
        <v>36</v>
      </c>
      <c r="R664" s="37"/>
      <c r="S664" s="32">
        <v>126.8</v>
      </c>
      <c r="T664" s="32"/>
      <c r="U664" s="38">
        <v>332.3</v>
      </c>
      <c r="V664" s="39"/>
      <c r="W664" s="34">
        <v>1521.626</v>
      </c>
      <c r="X664" s="40"/>
      <c r="Y664" s="34">
        <v>1200.0205047318611</v>
      </c>
      <c r="Z664" s="32"/>
      <c r="AA664" s="34">
        <v>400.00683491062034</v>
      </c>
      <c r="AB664" s="41"/>
      <c r="AC664" s="42">
        <v>422.19558359621453</v>
      </c>
      <c r="AD664" s="42">
        <v>422.19558359621453</v>
      </c>
      <c r="AE664" s="49">
        <v>562.92744479495263</v>
      </c>
      <c r="AF664" s="42">
        <v>774.6372239747634</v>
      </c>
      <c r="AG664" s="43"/>
      <c r="AH664" s="44">
        <v>982.24</v>
      </c>
      <c r="AI664" s="50"/>
      <c r="AJ664" s="45">
        <v>23.21890571395944</v>
      </c>
      <c r="AK664" s="46">
        <v>6.5533923895697761</v>
      </c>
      <c r="AM664" s="34">
        <v>457.90731266927469</v>
      </c>
      <c r="AN664" s="47"/>
    </row>
    <row r="665" spans="1:40" x14ac:dyDescent="0.25">
      <c r="A665" s="33"/>
      <c r="B665" s="32" t="s">
        <v>165</v>
      </c>
      <c r="C665" s="34" t="s">
        <v>76</v>
      </c>
      <c r="D665" s="34">
        <v>666</v>
      </c>
      <c r="E665" s="34" t="s">
        <v>159</v>
      </c>
      <c r="F665" s="34" t="s">
        <v>160</v>
      </c>
      <c r="G665" s="34"/>
      <c r="H665" s="34" t="s">
        <v>9</v>
      </c>
      <c r="I665" s="34" t="s">
        <v>9</v>
      </c>
      <c r="J665" s="35">
        <v>32353</v>
      </c>
      <c r="K665" s="34">
        <v>1988</v>
      </c>
      <c r="L665" s="35">
        <v>33417</v>
      </c>
      <c r="M665" s="35" t="s">
        <v>9</v>
      </c>
      <c r="N665" s="35" t="s">
        <v>9</v>
      </c>
      <c r="O665" s="35">
        <v>33417</v>
      </c>
      <c r="P665" s="36">
        <v>35</v>
      </c>
      <c r="Q665" s="36">
        <v>35</v>
      </c>
      <c r="R665" s="37"/>
      <c r="S665" s="32">
        <v>15.1</v>
      </c>
      <c r="T665" s="32"/>
      <c r="U665" s="38">
        <v>69.8</v>
      </c>
      <c r="V665" s="39"/>
      <c r="W665" s="34">
        <v>10.57</v>
      </c>
      <c r="X665" s="40"/>
      <c r="Y665" s="34">
        <v>70</v>
      </c>
      <c r="Z665" s="32"/>
      <c r="AA665" s="34">
        <v>24</v>
      </c>
      <c r="AB665" s="41"/>
      <c r="AC665" s="42" t="s">
        <v>56</v>
      </c>
      <c r="AD665" s="42" t="s">
        <v>56</v>
      </c>
      <c r="AE665" s="42" t="s">
        <v>56</v>
      </c>
      <c r="AF665" s="42" t="s">
        <v>56</v>
      </c>
      <c r="AG665" s="43"/>
      <c r="AH665" s="44" t="s">
        <v>56</v>
      </c>
      <c r="AI665" s="43"/>
      <c r="AJ665" s="45">
        <v>0.40010835857094662</v>
      </c>
      <c r="AK665" s="46">
        <v>2.6417843500576965</v>
      </c>
      <c r="AM665" s="34">
        <v>15.143266475644701</v>
      </c>
      <c r="AN665" s="47"/>
    </row>
    <row r="666" spans="1:40" x14ac:dyDescent="0.25">
      <c r="A666" s="33"/>
      <c r="B666" s="32" t="s">
        <v>165</v>
      </c>
      <c r="C666" s="34" t="s">
        <v>76</v>
      </c>
      <c r="D666" s="34">
        <v>666</v>
      </c>
      <c r="E666" s="34" t="s">
        <v>159</v>
      </c>
      <c r="F666" s="34" t="s">
        <v>164</v>
      </c>
      <c r="G666" s="34"/>
      <c r="H666" s="34" t="s">
        <v>9</v>
      </c>
      <c r="I666" s="34" t="s">
        <v>9</v>
      </c>
      <c r="J666" s="35">
        <v>33380</v>
      </c>
      <c r="K666" s="34">
        <v>1991</v>
      </c>
      <c r="L666" s="35">
        <v>34475</v>
      </c>
      <c r="M666" s="35">
        <v>34547</v>
      </c>
      <c r="N666" s="35" t="s">
        <v>9</v>
      </c>
      <c r="O666" s="35">
        <v>34547</v>
      </c>
      <c r="P666" s="36">
        <v>36</v>
      </c>
      <c r="Q666" s="36">
        <v>38</v>
      </c>
      <c r="R666" s="37"/>
      <c r="S666" s="32">
        <v>15.1</v>
      </c>
      <c r="T666" s="32"/>
      <c r="U666" s="38">
        <v>69.8</v>
      </c>
      <c r="V666" s="39"/>
      <c r="W666" s="34">
        <v>18.12</v>
      </c>
      <c r="X666" s="40"/>
      <c r="Y666" s="34">
        <v>120.00000000000001</v>
      </c>
      <c r="Z666" s="32"/>
      <c r="AA666" s="34">
        <v>37.894736842105267</v>
      </c>
      <c r="AB666" s="41"/>
      <c r="AC666" s="42" t="s">
        <v>56</v>
      </c>
      <c r="AD666" s="42" t="s">
        <v>56</v>
      </c>
      <c r="AE666" s="42" t="s">
        <v>56</v>
      </c>
      <c r="AF666" s="42" t="s">
        <v>56</v>
      </c>
      <c r="AG666" s="43"/>
      <c r="AH666" s="44" t="s">
        <v>56</v>
      </c>
      <c r="AI666" s="43"/>
      <c r="AJ666" s="45">
        <v>0.53551135801148686</v>
      </c>
      <c r="AK666" s="46">
        <v>3.3836817331540745</v>
      </c>
      <c r="AM666" s="34">
        <v>25.959885386819487</v>
      </c>
      <c r="AN666" s="47"/>
    </row>
    <row r="667" spans="1:40" x14ac:dyDescent="0.25">
      <c r="A667" s="33"/>
      <c r="B667" s="32" t="s">
        <v>165</v>
      </c>
      <c r="C667" s="34" t="s">
        <v>76</v>
      </c>
      <c r="D667" s="34">
        <v>666</v>
      </c>
      <c r="E667" s="34" t="s">
        <v>54</v>
      </c>
      <c r="F667" s="34" t="s">
        <v>55</v>
      </c>
      <c r="G667" s="34"/>
      <c r="H667" s="34" t="s">
        <v>9</v>
      </c>
      <c r="I667" s="34" t="s">
        <v>9</v>
      </c>
      <c r="J667" s="35">
        <v>34600</v>
      </c>
      <c r="K667" s="34">
        <v>1994</v>
      </c>
      <c r="L667" s="35">
        <v>34964</v>
      </c>
      <c r="M667" s="35" t="s">
        <v>9</v>
      </c>
      <c r="N667" s="35">
        <v>34911</v>
      </c>
      <c r="O667" s="35">
        <v>34911</v>
      </c>
      <c r="P667" s="36">
        <v>12</v>
      </c>
      <c r="Q667" s="36">
        <v>10</v>
      </c>
      <c r="R667" s="37"/>
      <c r="S667" s="32">
        <v>23.9</v>
      </c>
      <c r="T667" s="32"/>
      <c r="U667" s="38">
        <v>69.8</v>
      </c>
      <c r="V667" s="39"/>
      <c r="W667" s="34">
        <v>8.3699999999999992</v>
      </c>
      <c r="X667" s="40"/>
      <c r="Y667" s="34">
        <v>35.020920502092054</v>
      </c>
      <c r="Z667" s="32"/>
      <c r="AA667" s="34">
        <v>42.025104602510467</v>
      </c>
      <c r="AB667" s="41"/>
      <c r="AC667" s="42" t="s">
        <v>56</v>
      </c>
      <c r="AD667" s="42" t="s">
        <v>56</v>
      </c>
      <c r="AE667" s="42" t="s">
        <v>56</v>
      </c>
      <c r="AF667" s="42" t="s">
        <v>56</v>
      </c>
      <c r="AG667" s="43"/>
      <c r="AH667" s="44" t="s">
        <v>56</v>
      </c>
      <c r="AI667" s="43"/>
      <c r="AJ667" s="45">
        <v>0.6408775821316316</v>
      </c>
      <c r="AK667" s="46">
        <v>1.3060216542698262</v>
      </c>
      <c r="AM667" s="34">
        <v>11.991404011461318</v>
      </c>
      <c r="AN667" s="47"/>
    </row>
    <row r="668" spans="1:40" x14ac:dyDescent="0.25">
      <c r="A668" s="33"/>
      <c r="B668" s="32" t="s">
        <v>165</v>
      </c>
      <c r="C668" s="34" t="s">
        <v>76</v>
      </c>
      <c r="D668" s="34">
        <v>666</v>
      </c>
      <c r="E668" s="34" t="s">
        <v>54</v>
      </c>
      <c r="F668" s="34" t="s">
        <v>55</v>
      </c>
      <c r="G668" s="34"/>
      <c r="H668" s="34" t="s">
        <v>9</v>
      </c>
      <c r="I668" s="34" t="s">
        <v>9</v>
      </c>
      <c r="J668" s="35">
        <v>34911</v>
      </c>
      <c r="K668" s="34">
        <v>1995</v>
      </c>
      <c r="L668" s="35">
        <v>35276</v>
      </c>
      <c r="M668" s="35" t="s">
        <v>9</v>
      </c>
      <c r="N668" s="35" t="s">
        <v>9</v>
      </c>
      <c r="O668" s="35">
        <v>35276</v>
      </c>
      <c r="P668" s="36">
        <v>12</v>
      </c>
      <c r="Q668" s="36">
        <v>12</v>
      </c>
      <c r="R668" s="37"/>
      <c r="S668" s="32">
        <v>23.9</v>
      </c>
      <c r="T668" s="32"/>
      <c r="U668" s="38">
        <v>69.8</v>
      </c>
      <c r="V668" s="39"/>
      <c r="W668" s="34">
        <v>7.17</v>
      </c>
      <c r="X668" s="40"/>
      <c r="Y668" s="34">
        <v>30</v>
      </c>
      <c r="Z668" s="32"/>
      <c r="AA668" s="34">
        <v>30</v>
      </c>
      <c r="AB668" s="41"/>
      <c r="AC668" s="42" t="s">
        <v>56</v>
      </c>
      <c r="AD668" s="42" t="s">
        <v>56</v>
      </c>
      <c r="AE668" s="42" t="s">
        <v>56</v>
      </c>
      <c r="AF668" s="42" t="s">
        <v>56</v>
      </c>
      <c r="AG668" s="43"/>
      <c r="AH668" s="44" t="s">
        <v>56</v>
      </c>
      <c r="AI668" s="43"/>
      <c r="AJ668" s="45">
        <v>0.70754901580583529</v>
      </c>
      <c r="AK668" s="46">
        <v>1.0133573561450027</v>
      </c>
      <c r="AM668" s="34">
        <v>10.272206303724928</v>
      </c>
      <c r="AN668" s="47"/>
    </row>
    <row r="669" spans="1:40" x14ac:dyDescent="0.25">
      <c r="A669" s="33"/>
      <c r="B669" s="32" t="s">
        <v>165</v>
      </c>
      <c r="C669" s="34" t="s">
        <v>76</v>
      </c>
      <c r="D669" s="34">
        <v>666</v>
      </c>
      <c r="E669" s="34" t="s">
        <v>54</v>
      </c>
      <c r="F669" s="34" t="s">
        <v>55</v>
      </c>
      <c r="G669" s="34"/>
      <c r="H669" s="34" t="s">
        <v>9</v>
      </c>
      <c r="I669" s="34" t="s">
        <v>9</v>
      </c>
      <c r="J669" s="35">
        <v>35331</v>
      </c>
      <c r="K669" s="34">
        <v>1996</v>
      </c>
      <c r="L669" s="35">
        <v>35695</v>
      </c>
      <c r="M669" s="35" t="s">
        <v>9</v>
      </c>
      <c r="N669" s="35" t="s">
        <v>9</v>
      </c>
      <c r="O669" s="35">
        <v>35695</v>
      </c>
      <c r="P669" s="36">
        <v>12</v>
      </c>
      <c r="Q669" s="36">
        <v>12</v>
      </c>
      <c r="R669" s="37"/>
      <c r="S669" s="32">
        <v>23.9</v>
      </c>
      <c r="T669" s="32"/>
      <c r="U669" s="38">
        <v>69.8</v>
      </c>
      <c r="V669" s="39"/>
      <c r="W669" s="34">
        <v>7.17</v>
      </c>
      <c r="X669" s="40"/>
      <c r="Y669" s="34">
        <v>30</v>
      </c>
      <c r="Z669" s="32"/>
      <c r="AA669" s="34">
        <v>30</v>
      </c>
      <c r="AB669" s="41"/>
      <c r="AC669" s="42" t="s">
        <v>56</v>
      </c>
      <c r="AD669" s="42" t="s">
        <v>56</v>
      </c>
      <c r="AE669" s="42" t="s">
        <v>56</v>
      </c>
      <c r="AF669" s="42" t="s">
        <v>56</v>
      </c>
      <c r="AG669" s="43"/>
      <c r="AH669" s="44" t="s">
        <v>56</v>
      </c>
      <c r="AI669" s="43"/>
      <c r="AJ669" s="45">
        <v>0.69229611781793243</v>
      </c>
      <c r="AK669" s="46">
        <v>1.0356839819641521</v>
      </c>
      <c r="AM669" s="34">
        <v>10.272206303724928</v>
      </c>
      <c r="AN669" s="47"/>
    </row>
    <row r="670" spans="1:40" x14ac:dyDescent="0.25">
      <c r="A670" s="33"/>
      <c r="B670" s="32" t="s">
        <v>165</v>
      </c>
      <c r="C670" s="34" t="s">
        <v>76</v>
      </c>
      <c r="D670" s="34">
        <v>666</v>
      </c>
      <c r="E670" s="34" t="s">
        <v>159</v>
      </c>
      <c r="F670" s="34" t="s">
        <v>159</v>
      </c>
      <c r="G670" s="34"/>
      <c r="H670" s="34" t="s">
        <v>56</v>
      </c>
      <c r="I670" s="34" t="s">
        <v>56</v>
      </c>
      <c r="J670" s="35">
        <v>36959</v>
      </c>
      <c r="K670" s="34">
        <v>2001</v>
      </c>
      <c r="L670" s="35">
        <v>38054</v>
      </c>
      <c r="M670" s="35">
        <v>38291</v>
      </c>
      <c r="N670" s="35" t="s">
        <v>9</v>
      </c>
      <c r="O670" s="35">
        <v>38291</v>
      </c>
      <c r="P670" s="36">
        <v>36</v>
      </c>
      <c r="Q670" s="36">
        <v>44</v>
      </c>
      <c r="R670" s="37"/>
      <c r="S670" s="32">
        <v>34.899999999999899</v>
      </c>
      <c r="T670" s="32"/>
      <c r="U670" s="38">
        <v>69.8</v>
      </c>
      <c r="V670" s="39"/>
      <c r="W670" s="34">
        <v>24.5</v>
      </c>
      <c r="X670" s="40"/>
      <c r="Y670" s="34">
        <v>70.200573065902788</v>
      </c>
      <c r="Z670" s="32"/>
      <c r="AA670" s="34">
        <v>19.145610836155303</v>
      </c>
      <c r="AB670" s="41"/>
      <c r="AC670" s="42" t="s">
        <v>56</v>
      </c>
      <c r="AD670" s="42" t="s">
        <v>56</v>
      </c>
      <c r="AE670" s="49" t="s">
        <v>56</v>
      </c>
      <c r="AF670" s="42" t="s">
        <v>56</v>
      </c>
      <c r="AG670" s="43"/>
      <c r="AH670" s="44" t="s">
        <v>56</v>
      </c>
      <c r="AI670" s="50"/>
      <c r="AJ670" s="45">
        <v>0.67279774893232736</v>
      </c>
      <c r="AK670" s="46">
        <v>3.6415104002472378</v>
      </c>
      <c r="AM670" s="34">
        <v>35.100286532951294</v>
      </c>
      <c r="AN670" s="47"/>
    </row>
    <row r="671" spans="1:40" x14ac:dyDescent="0.25">
      <c r="A671" s="33"/>
      <c r="B671" s="32" t="s">
        <v>165</v>
      </c>
      <c r="C671" s="34" t="s">
        <v>76</v>
      </c>
      <c r="D671" s="34">
        <v>666</v>
      </c>
      <c r="E671" s="34" t="s">
        <v>218</v>
      </c>
      <c r="F671" s="34" t="s">
        <v>209</v>
      </c>
      <c r="G671" s="34"/>
      <c r="H671" s="34" t="s">
        <v>56</v>
      </c>
      <c r="I671" s="34" t="s">
        <v>176</v>
      </c>
      <c r="J671" s="35">
        <v>40331</v>
      </c>
      <c r="K671" s="34">
        <v>2010</v>
      </c>
      <c r="L671" s="35">
        <v>41426</v>
      </c>
      <c r="M671" s="35">
        <v>41547</v>
      </c>
      <c r="N671" s="35" t="s">
        <v>9</v>
      </c>
      <c r="O671" s="35">
        <v>41547</v>
      </c>
      <c r="P671" s="36">
        <v>36</v>
      </c>
      <c r="Q671" s="36">
        <v>40</v>
      </c>
      <c r="R671" s="37"/>
      <c r="S671" s="32">
        <v>34.9</v>
      </c>
      <c r="T671" s="32"/>
      <c r="U671" s="38">
        <v>69.8</v>
      </c>
      <c r="V671" s="39"/>
      <c r="W671" s="34">
        <v>50.61</v>
      </c>
      <c r="X671" s="40"/>
      <c r="Y671" s="34">
        <v>145.01432664756447</v>
      </c>
      <c r="Z671" s="32"/>
      <c r="AA671" s="34">
        <v>43.504297994269344</v>
      </c>
      <c r="AB671" s="41"/>
      <c r="AC671" s="42" t="s">
        <v>56</v>
      </c>
      <c r="AD671" s="42" t="s">
        <v>56</v>
      </c>
      <c r="AE671" s="49" t="s">
        <v>56</v>
      </c>
      <c r="AF671" s="42" t="s">
        <v>56</v>
      </c>
      <c r="AG671" s="43"/>
      <c r="AH671" s="44" t="s">
        <v>56</v>
      </c>
      <c r="AI671" s="50"/>
      <c r="AJ671" s="45">
        <v>1.690334139889005</v>
      </c>
      <c r="AK671" s="46">
        <v>2.9940825784494471</v>
      </c>
      <c r="AM671" s="34">
        <v>72.507163323782237</v>
      </c>
      <c r="AN671" s="47"/>
    </row>
    <row r="672" spans="1:40" x14ac:dyDescent="0.25">
      <c r="A672" s="33"/>
      <c r="B672" s="32" t="s">
        <v>99</v>
      </c>
      <c r="C672" s="34" t="s">
        <v>76</v>
      </c>
      <c r="D672" s="34">
        <v>668</v>
      </c>
      <c r="E672" s="34" t="s">
        <v>54</v>
      </c>
      <c r="F672" s="34" t="s">
        <v>55</v>
      </c>
      <c r="G672" s="34"/>
      <c r="H672" s="34" t="s">
        <v>9</v>
      </c>
      <c r="I672" s="34" t="s">
        <v>9</v>
      </c>
      <c r="J672" s="35">
        <v>23163</v>
      </c>
      <c r="K672" s="34">
        <v>1963</v>
      </c>
      <c r="L672" s="35">
        <v>23528</v>
      </c>
      <c r="M672" s="35" t="s">
        <v>9</v>
      </c>
      <c r="N672" s="35" t="s">
        <v>9</v>
      </c>
      <c r="O672" s="35">
        <v>23528</v>
      </c>
      <c r="P672" s="36">
        <v>12</v>
      </c>
      <c r="Q672" s="36">
        <v>12</v>
      </c>
      <c r="R672" s="37"/>
      <c r="S672" s="32">
        <v>11.25</v>
      </c>
      <c r="T672" s="32"/>
      <c r="U672" s="38">
        <v>258.39999999999998</v>
      </c>
      <c r="V672" s="39"/>
      <c r="W672" s="34">
        <v>5.7</v>
      </c>
      <c r="X672" s="40"/>
      <c r="Y672" s="34">
        <v>50.666666666666671</v>
      </c>
      <c r="Z672" s="32"/>
      <c r="AA672" s="34">
        <v>50.666666666666664</v>
      </c>
      <c r="AB672" s="41"/>
      <c r="AC672" s="42" t="s">
        <v>56</v>
      </c>
      <c r="AD672" s="42" t="s">
        <v>56</v>
      </c>
      <c r="AE672" s="42" t="s">
        <v>56</v>
      </c>
      <c r="AF672" s="42" t="s">
        <v>56</v>
      </c>
      <c r="AG672" s="43"/>
      <c r="AH672" s="44" t="s">
        <v>56</v>
      </c>
      <c r="AI672" s="43"/>
      <c r="AJ672" s="45" t="s">
        <v>56</v>
      </c>
      <c r="AK672" s="46" t="s">
        <v>56</v>
      </c>
      <c r="AM672" s="34">
        <v>2.2058823529411766</v>
      </c>
      <c r="AN672" s="47"/>
    </row>
    <row r="673" spans="1:40" x14ac:dyDescent="0.25">
      <c r="A673" s="33"/>
      <c r="B673" s="32" t="s">
        <v>99</v>
      </c>
      <c r="C673" s="34" t="s">
        <v>76</v>
      </c>
      <c r="D673" s="34">
        <v>668</v>
      </c>
      <c r="E673" s="34" t="s">
        <v>54</v>
      </c>
      <c r="F673" s="34" t="s">
        <v>55</v>
      </c>
      <c r="G673" s="34"/>
      <c r="H673" s="34" t="s">
        <v>9</v>
      </c>
      <c r="I673" s="34" t="s">
        <v>9</v>
      </c>
      <c r="J673" s="35">
        <v>23529</v>
      </c>
      <c r="K673" s="34">
        <v>1964</v>
      </c>
      <c r="L673" s="35">
        <v>23893</v>
      </c>
      <c r="M673" s="35" t="s">
        <v>9</v>
      </c>
      <c r="N673" s="35" t="s">
        <v>9</v>
      </c>
      <c r="O673" s="35">
        <v>23893</v>
      </c>
      <c r="P673" s="36">
        <v>12</v>
      </c>
      <c r="Q673" s="36">
        <v>12</v>
      </c>
      <c r="R673" s="37"/>
      <c r="S673" s="32">
        <v>11.25</v>
      </c>
      <c r="T673" s="32"/>
      <c r="U673" s="38">
        <v>258.39999999999998</v>
      </c>
      <c r="V673" s="39"/>
      <c r="W673" s="34">
        <v>4.4000000000000004</v>
      </c>
      <c r="X673" s="40"/>
      <c r="Y673" s="34">
        <v>39.111111111111114</v>
      </c>
      <c r="Z673" s="32"/>
      <c r="AA673" s="34">
        <v>39.111111111111114</v>
      </c>
      <c r="AB673" s="41"/>
      <c r="AC673" s="42" t="s">
        <v>56</v>
      </c>
      <c r="AD673" s="42" t="s">
        <v>56</v>
      </c>
      <c r="AE673" s="42" t="s">
        <v>56</v>
      </c>
      <c r="AF673" s="42" t="s">
        <v>56</v>
      </c>
      <c r="AG673" s="43"/>
      <c r="AH673" s="44" t="s">
        <v>56</v>
      </c>
      <c r="AI673" s="43"/>
      <c r="AJ673" s="45" t="s">
        <v>56</v>
      </c>
      <c r="AK673" s="46" t="s">
        <v>56</v>
      </c>
      <c r="AM673" s="34">
        <v>1.7027863777089784</v>
      </c>
      <c r="AN673" s="47"/>
    </row>
    <row r="674" spans="1:40" x14ac:dyDescent="0.25">
      <c r="A674" s="33"/>
      <c r="B674" s="32" t="s">
        <v>99</v>
      </c>
      <c r="C674" s="34" t="s">
        <v>76</v>
      </c>
      <c r="D674" s="34">
        <v>668</v>
      </c>
      <c r="E674" s="34" t="s">
        <v>54</v>
      </c>
      <c r="F674" s="34" t="s">
        <v>55</v>
      </c>
      <c r="G674" s="34"/>
      <c r="H674" s="34" t="s">
        <v>9</v>
      </c>
      <c r="I674" s="34" t="s">
        <v>9</v>
      </c>
      <c r="J674" s="35">
        <v>23894</v>
      </c>
      <c r="K674" s="34">
        <v>1965</v>
      </c>
      <c r="L674" s="35">
        <v>24258</v>
      </c>
      <c r="M674" s="35" t="s">
        <v>9</v>
      </c>
      <c r="N674" s="35" t="s">
        <v>9</v>
      </c>
      <c r="O674" s="35">
        <v>24258</v>
      </c>
      <c r="P674" s="36">
        <v>12</v>
      </c>
      <c r="Q674" s="36">
        <v>12</v>
      </c>
      <c r="R674" s="37"/>
      <c r="S674" s="32">
        <v>11.25</v>
      </c>
      <c r="T674" s="32"/>
      <c r="U674" s="38">
        <v>258.39999999999998</v>
      </c>
      <c r="V674" s="39"/>
      <c r="W674" s="34">
        <v>4</v>
      </c>
      <c r="X674" s="40"/>
      <c r="Y674" s="34">
        <v>35.555555555555557</v>
      </c>
      <c r="Z674" s="32"/>
      <c r="AA674" s="34">
        <v>35.555555555555557</v>
      </c>
      <c r="AB674" s="41"/>
      <c r="AC674" s="42" t="s">
        <v>56</v>
      </c>
      <c r="AD674" s="42" t="s">
        <v>56</v>
      </c>
      <c r="AE674" s="42" t="s">
        <v>56</v>
      </c>
      <c r="AF674" s="42" t="s">
        <v>56</v>
      </c>
      <c r="AG674" s="43"/>
      <c r="AH674" s="44" t="s">
        <v>56</v>
      </c>
      <c r="AI674" s="43"/>
      <c r="AJ674" s="45" t="s">
        <v>56</v>
      </c>
      <c r="AK674" s="46" t="s">
        <v>56</v>
      </c>
      <c r="AM674" s="34">
        <v>1.5479876160990713</v>
      </c>
      <c r="AN674" s="47"/>
    </row>
    <row r="675" spans="1:40" x14ac:dyDescent="0.25">
      <c r="A675" s="33"/>
      <c r="B675" s="32" t="s">
        <v>99</v>
      </c>
      <c r="C675" s="34" t="s">
        <v>76</v>
      </c>
      <c r="D675" s="34">
        <v>668</v>
      </c>
      <c r="E675" s="34" t="s">
        <v>54</v>
      </c>
      <c r="F675" s="34" t="s">
        <v>55</v>
      </c>
      <c r="G675" s="34"/>
      <c r="H675" s="34" t="s">
        <v>9</v>
      </c>
      <c r="I675" s="34" t="s">
        <v>9</v>
      </c>
      <c r="J675" s="35">
        <v>24259</v>
      </c>
      <c r="K675" s="34">
        <v>1966</v>
      </c>
      <c r="L675" s="35">
        <v>24623</v>
      </c>
      <c r="M675" s="35" t="s">
        <v>9</v>
      </c>
      <c r="N675" s="35" t="s">
        <v>9</v>
      </c>
      <c r="O675" s="35">
        <v>24623</v>
      </c>
      <c r="P675" s="36">
        <v>12</v>
      </c>
      <c r="Q675" s="36">
        <v>12</v>
      </c>
      <c r="R675" s="37"/>
      <c r="S675" s="32">
        <v>20</v>
      </c>
      <c r="T675" s="32"/>
      <c r="U675" s="38">
        <v>258.39999999999998</v>
      </c>
      <c r="V675" s="39"/>
      <c r="W675" s="34">
        <v>6</v>
      </c>
      <c r="X675" s="40"/>
      <c r="Y675" s="34">
        <v>30</v>
      </c>
      <c r="Z675" s="32"/>
      <c r="AA675" s="34">
        <v>30</v>
      </c>
      <c r="AB675" s="41"/>
      <c r="AC675" s="42" t="s">
        <v>56</v>
      </c>
      <c r="AD675" s="42" t="s">
        <v>56</v>
      </c>
      <c r="AE675" s="42" t="s">
        <v>56</v>
      </c>
      <c r="AF675" s="42" t="s">
        <v>56</v>
      </c>
      <c r="AG675" s="43"/>
      <c r="AH675" s="44" t="s">
        <v>56</v>
      </c>
      <c r="AI675" s="43"/>
      <c r="AJ675" s="45" t="s">
        <v>56</v>
      </c>
      <c r="AK675" s="46" t="s">
        <v>56</v>
      </c>
      <c r="AM675" s="34">
        <v>2.321981424148607</v>
      </c>
      <c r="AN675" s="47"/>
    </row>
    <row r="676" spans="1:40" x14ac:dyDescent="0.25">
      <c r="A676" s="33"/>
      <c r="B676" s="32" t="s">
        <v>99</v>
      </c>
      <c r="C676" s="34" t="s">
        <v>76</v>
      </c>
      <c r="D676" s="34">
        <v>668</v>
      </c>
      <c r="E676" s="34" t="s">
        <v>54</v>
      </c>
      <c r="F676" s="34" t="s">
        <v>55</v>
      </c>
      <c r="G676" s="34"/>
      <c r="H676" s="34" t="s">
        <v>9</v>
      </c>
      <c r="I676" s="34" t="s">
        <v>9</v>
      </c>
      <c r="J676" s="35">
        <v>24624</v>
      </c>
      <c r="K676" s="34">
        <v>1967</v>
      </c>
      <c r="L676" s="35">
        <v>24989</v>
      </c>
      <c r="M676" s="35" t="s">
        <v>9</v>
      </c>
      <c r="N676" s="35" t="s">
        <v>9</v>
      </c>
      <c r="O676" s="35">
        <v>24989</v>
      </c>
      <c r="P676" s="36">
        <v>12</v>
      </c>
      <c r="Q676" s="36">
        <v>12</v>
      </c>
      <c r="R676" s="37"/>
      <c r="S676" s="32">
        <v>20</v>
      </c>
      <c r="T676" s="32"/>
      <c r="U676" s="38">
        <v>258.39999999999998</v>
      </c>
      <c r="V676" s="39"/>
      <c r="W676" s="34">
        <v>4.4000000000000004</v>
      </c>
      <c r="X676" s="40"/>
      <c r="Y676" s="34">
        <v>22.000000000000004</v>
      </c>
      <c r="Z676" s="32"/>
      <c r="AA676" s="34">
        <v>22.000000000000004</v>
      </c>
      <c r="AB676" s="41"/>
      <c r="AC676" s="42" t="s">
        <v>56</v>
      </c>
      <c r="AD676" s="42" t="s">
        <v>56</v>
      </c>
      <c r="AE676" s="42" t="s">
        <v>56</v>
      </c>
      <c r="AF676" s="42" t="s">
        <v>56</v>
      </c>
      <c r="AG676" s="43"/>
      <c r="AH676" s="44" t="s">
        <v>56</v>
      </c>
      <c r="AI676" s="43"/>
      <c r="AJ676" s="45" t="s">
        <v>56</v>
      </c>
      <c r="AK676" s="46" t="s">
        <v>56</v>
      </c>
      <c r="AM676" s="34">
        <v>1.7027863777089784</v>
      </c>
      <c r="AN676" s="47"/>
    </row>
    <row r="677" spans="1:40" x14ac:dyDescent="0.25">
      <c r="A677" s="33"/>
      <c r="B677" s="32" t="s">
        <v>99</v>
      </c>
      <c r="C677" s="34" t="s">
        <v>76</v>
      </c>
      <c r="D677" s="34">
        <v>668</v>
      </c>
      <c r="E677" s="34" t="s">
        <v>54</v>
      </c>
      <c r="F677" s="34" t="s">
        <v>55</v>
      </c>
      <c r="G677" s="34"/>
      <c r="H677" s="34" t="s">
        <v>9</v>
      </c>
      <c r="I677" s="34" t="s">
        <v>9</v>
      </c>
      <c r="J677" s="35">
        <v>24990</v>
      </c>
      <c r="K677" s="34">
        <v>1968</v>
      </c>
      <c r="L677" s="35">
        <v>25354</v>
      </c>
      <c r="M677" s="35" t="s">
        <v>9</v>
      </c>
      <c r="N677" s="35" t="s">
        <v>9</v>
      </c>
      <c r="O677" s="35">
        <v>25354</v>
      </c>
      <c r="P677" s="36">
        <v>12</v>
      </c>
      <c r="Q677" s="36">
        <v>12</v>
      </c>
      <c r="R677" s="37"/>
      <c r="S677" s="32">
        <v>20</v>
      </c>
      <c r="T677" s="32"/>
      <c r="U677" s="38">
        <v>258.39999999999998</v>
      </c>
      <c r="V677" s="39"/>
      <c r="W677" s="34">
        <v>3.2</v>
      </c>
      <c r="X677" s="40"/>
      <c r="Y677" s="34">
        <v>16</v>
      </c>
      <c r="Z677" s="32"/>
      <c r="AA677" s="34">
        <v>16</v>
      </c>
      <c r="AB677" s="41"/>
      <c r="AC677" s="42" t="s">
        <v>56</v>
      </c>
      <c r="AD677" s="42" t="s">
        <v>56</v>
      </c>
      <c r="AE677" s="42" t="s">
        <v>56</v>
      </c>
      <c r="AF677" s="42" t="s">
        <v>56</v>
      </c>
      <c r="AG677" s="43"/>
      <c r="AH677" s="44" t="s">
        <v>56</v>
      </c>
      <c r="AI677" s="43"/>
      <c r="AJ677" s="45" t="s">
        <v>56</v>
      </c>
      <c r="AK677" s="46" t="s">
        <v>56</v>
      </c>
      <c r="AM677" s="34">
        <v>1.2383900928792573</v>
      </c>
      <c r="AN677" s="47"/>
    </row>
    <row r="678" spans="1:40" x14ac:dyDescent="0.25">
      <c r="A678" s="33"/>
      <c r="B678" s="32" t="s">
        <v>99</v>
      </c>
      <c r="C678" s="34" t="s">
        <v>76</v>
      </c>
      <c r="D678" s="34">
        <v>668</v>
      </c>
      <c r="E678" s="34" t="s">
        <v>54</v>
      </c>
      <c r="F678" s="34" t="s">
        <v>55</v>
      </c>
      <c r="G678" s="34"/>
      <c r="H678" s="34" t="s">
        <v>9</v>
      </c>
      <c r="I678" s="34" t="s">
        <v>9</v>
      </c>
      <c r="J678" s="35">
        <v>25355</v>
      </c>
      <c r="K678" s="34">
        <v>1969</v>
      </c>
      <c r="L678" s="35">
        <v>25719</v>
      </c>
      <c r="M678" s="35" t="s">
        <v>9</v>
      </c>
      <c r="N678" s="35" t="s">
        <v>9</v>
      </c>
      <c r="O678" s="35">
        <v>25719</v>
      </c>
      <c r="P678" s="36">
        <v>12</v>
      </c>
      <c r="Q678" s="36">
        <v>12</v>
      </c>
      <c r="R678" s="37"/>
      <c r="S678" s="32">
        <v>20</v>
      </c>
      <c r="T678" s="32"/>
      <c r="U678" s="38">
        <v>258.39999999999998</v>
      </c>
      <c r="V678" s="39"/>
      <c r="W678" s="34">
        <v>2</v>
      </c>
      <c r="X678" s="40"/>
      <c r="Y678" s="34">
        <v>10</v>
      </c>
      <c r="Z678" s="32"/>
      <c r="AA678" s="34">
        <v>10</v>
      </c>
      <c r="AB678" s="41"/>
      <c r="AC678" s="42" t="s">
        <v>56</v>
      </c>
      <c r="AD678" s="42" t="s">
        <v>56</v>
      </c>
      <c r="AE678" s="42" t="s">
        <v>56</v>
      </c>
      <c r="AF678" s="42" t="s">
        <v>56</v>
      </c>
      <c r="AG678" s="43"/>
      <c r="AH678" s="44" t="s">
        <v>56</v>
      </c>
      <c r="AI678" s="43"/>
      <c r="AJ678" s="45" t="s">
        <v>56</v>
      </c>
      <c r="AK678" s="46" t="s">
        <v>56</v>
      </c>
      <c r="AM678" s="34">
        <v>0.77399380804953566</v>
      </c>
      <c r="AN678" s="47"/>
    </row>
    <row r="679" spans="1:40" x14ac:dyDescent="0.25">
      <c r="A679" s="33"/>
      <c r="B679" s="32" t="s">
        <v>99</v>
      </c>
      <c r="C679" s="34" t="s">
        <v>76</v>
      </c>
      <c r="D679" s="34">
        <v>668</v>
      </c>
      <c r="E679" s="34" t="s">
        <v>54</v>
      </c>
      <c r="F679" s="34" t="s">
        <v>55</v>
      </c>
      <c r="G679" s="34"/>
      <c r="H679" s="34" t="s">
        <v>9</v>
      </c>
      <c r="I679" s="34" t="s">
        <v>9</v>
      </c>
      <c r="J679" s="35">
        <v>25720</v>
      </c>
      <c r="K679" s="34">
        <v>1970</v>
      </c>
      <c r="L679" s="35">
        <v>26084</v>
      </c>
      <c r="M679" s="35" t="s">
        <v>9</v>
      </c>
      <c r="N679" s="35" t="s">
        <v>9</v>
      </c>
      <c r="O679" s="35">
        <v>26084</v>
      </c>
      <c r="P679" s="36">
        <v>12</v>
      </c>
      <c r="Q679" s="36">
        <v>12</v>
      </c>
      <c r="R679" s="37"/>
      <c r="S679" s="32">
        <v>20</v>
      </c>
      <c r="T679" s="32"/>
      <c r="U679" s="38">
        <v>258.39999999999998</v>
      </c>
      <c r="V679" s="39"/>
      <c r="W679" s="34">
        <v>2</v>
      </c>
      <c r="X679" s="40"/>
      <c r="Y679" s="34">
        <v>10</v>
      </c>
      <c r="Z679" s="32"/>
      <c r="AA679" s="34">
        <v>10</v>
      </c>
      <c r="AB679" s="41"/>
      <c r="AC679" s="42" t="s">
        <v>56</v>
      </c>
      <c r="AD679" s="42" t="s">
        <v>56</v>
      </c>
      <c r="AE679" s="42" t="s">
        <v>56</v>
      </c>
      <c r="AF679" s="42" t="s">
        <v>56</v>
      </c>
      <c r="AG679" s="43"/>
      <c r="AH679" s="44" t="s">
        <v>56</v>
      </c>
      <c r="AI679" s="43"/>
      <c r="AJ679" s="45" t="s">
        <v>56</v>
      </c>
      <c r="AK679" s="46" t="s">
        <v>56</v>
      </c>
      <c r="AM679" s="34">
        <v>0.77399380804953566</v>
      </c>
      <c r="AN679" s="47"/>
    </row>
    <row r="680" spans="1:40" x14ac:dyDescent="0.25">
      <c r="A680" s="33"/>
      <c r="B680" s="32" t="s">
        <v>99</v>
      </c>
      <c r="C680" s="34" t="s">
        <v>76</v>
      </c>
      <c r="D680" s="34">
        <v>668</v>
      </c>
      <c r="E680" s="34" t="s">
        <v>54</v>
      </c>
      <c r="F680" s="34" t="s">
        <v>88</v>
      </c>
      <c r="G680" s="34"/>
      <c r="H680" s="34" t="s">
        <v>9</v>
      </c>
      <c r="I680" s="34" t="s">
        <v>9</v>
      </c>
      <c r="J680" s="35">
        <v>26359</v>
      </c>
      <c r="K680" s="34">
        <v>1972</v>
      </c>
      <c r="L680" s="35">
        <v>26723</v>
      </c>
      <c r="M680" s="35" t="s">
        <v>9</v>
      </c>
      <c r="N680" s="35" t="s">
        <v>9</v>
      </c>
      <c r="O680" s="35">
        <v>26723</v>
      </c>
      <c r="P680" s="36">
        <v>12</v>
      </c>
      <c r="Q680" s="36">
        <v>12</v>
      </c>
      <c r="R680" s="37"/>
      <c r="S680" s="32">
        <v>29</v>
      </c>
      <c r="T680" s="32"/>
      <c r="U680" s="38">
        <v>258.39999999999998</v>
      </c>
      <c r="V680" s="39"/>
      <c r="W680" s="34">
        <v>4</v>
      </c>
      <c r="X680" s="40"/>
      <c r="Y680" s="34">
        <v>13.793103448275861</v>
      </c>
      <c r="Z680" s="32"/>
      <c r="AA680" s="34">
        <v>13.793103448275863</v>
      </c>
      <c r="AB680" s="41"/>
      <c r="AC680" s="42" t="s">
        <v>56</v>
      </c>
      <c r="AD680" s="42" t="s">
        <v>56</v>
      </c>
      <c r="AE680" s="42" t="s">
        <v>56</v>
      </c>
      <c r="AF680" s="42" t="s">
        <v>56</v>
      </c>
      <c r="AG680" s="43"/>
      <c r="AH680" s="44" t="s">
        <v>56</v>
      </c>
      <c r="AI680" s="43"/>
      <c r="AJ680" s="45" t="s">
        <v>56</v>
      </c>
      <c r="AK680" s="46" t="s">
        <v>56</v>
      </c>
      <c r="AM680" s="34">
        <v>1.5479876160990713</v>
      </c>
      <c r="AN680" s="47"/>
    </row>
    <row r="681" spans="1:40" x14ac:dyDescent="0.25">
      <c r="A681" s="33"/>
      <c r="B681" s="32" t="s">
        <v>99</v>
      </c>
      <c r="C681" s="34" t="s">
        <v>76</v>
      </c>
      <c r="D681" s="34">
        <v>668</v>
      </c>
      <c r="E681" s="34" t="s">
        <v>54</v>
      </c>
      <c r="F681" s="34" t="s">
        <v>88</v>
      </c>
      <c r="G681" s="34"/>
      <c r="H681" s="34" t="s">
        <v>9</v>
      </c>
      <c r="I681" s="34" t="s">
        <v>9</v>
      </c>
      <c r="J681" s="35">
        <v>26801</v>
      </c>
      <c r="K681" s="34">
        <v>1973</v>
      </c>
      <c r="L681" s="35">
        <v>27165</v>
      </c>
      <c r="M681" s="35" t="s">
        <v>9</v>
      </c>
      <c r="N681" s="35" t="s">
        <v>9</v>
      </c>
      <c r="O681" s="35">
        <v>27165</v>
      </c>
      <c r="P681" s="36">
        <v>12</v>
      </c>
      <c r="Q681" s="36">
        <v>12</v>
      </c>
      <c r="R681" s="37"/>
      <c r="S681" s="32">
        <v>29</v>
      </c>
      <c r="T681" s="32"/>
      <c r="U681" s="38">
        <v>258.39999999999998</v>
      </c>
      <c r="V681" s="39"/>
      <c r="W681" s="34">
        <v>4</v>
      </c>
      <c r="X681" s="40"/>
      <c r="Y681" s="34">
        <v>13.793103448275861</v>
      </c>
      <c r="Z681" s="32"/>
      <c r="AA681" s="34">
        <v>13.793103448275863</v>
      </c>
      <c r="AB681" s="41"/>
      <c r="AC681" s="42" t="s">
        <v>56</v>
      </c>
      <c r="AD681" s="42" t="s">
        <v>56</v>
      </c>
      <c r="AE681" s="42" t="s">
        <v>56</v>
      </c>
      <c r="AF681" s="42" t="s">
        <v>56</v>
      </c>
      <c r="AG681" s="43"/>
      <c r="AH681" s="44" t="s">
        <v>56</v>
      </c>
      <c r="AI681" s="43"/>
      <c r="AJ681" s="45" t="s">
        <v>56</v>
      </c>
      <c r="AK681" s="46" t="s">
        <v>56</v>
      </c>
      <c r="AM681" s="34">
        <v>1.5479876160990713</v>
      </c>
      <c r="AN681" s="47"/>
    </row>
    <row r="682" spans="1:40" x14ac:dyDescent="0.25">
      <c r="A682" s="33"/>
      <c r="B682" s="32" t="s">
        <v>99</v>
      </c>
      <c r="C682" s="34" t="s">
        <v>76</v>
      </c>
      <c r="D682" s="34">
        <v>668</v>
      </c>
      <c r="E682" s="34" t="s">
        <v>54</v>
      </c>
      <c r="F682" s="34" t="s">
        <v>88</v>
      </c>
      <c r="G682" s="34"/>
      <c r="H682" s="34" t="s">
        <v>9</v>
      </c>
      <c r="I682" s="34" t="s">
        <v>9</v>
      </c>
      <c r="J682" s="35">
        <v>27255</v>
      </c>
      <c r="K682" s="34">
        <v>1974</v>
      </c>
      <c r="L682" s="35">
        <v>27619</v>
      </c>
      <c r="M682" s="35" t="s">
        <v>9</v>
      </c>
      <c r="N682" s="35" t="s">
        <v>9</v>
      </c>
      <c r="O682" s="35">
        <v>27619</v>
      </c>
      <c r="P682" s="36">
        <v>12</v>
      </c>
      <c r="Q682" s="36">
        <v>12</v>
      </c>
      <c r="R682" s="37"/>
      <c r="S682" s="32">
        <v>29</v>
      </c>
      <c r="T682" s="32"/>
      <c r="U682" s="38">
        <v>258.39999999999998</v>
      </c>
      <c r="V682" s="39"/>
      <c r="W682" s="34">
        <v>4</v>
      </c>
      <c r="X682" s="40"/>
      <c r="Y682" s="34">
        <v>13.793103448275861</v>
      </c>
      <c r="Z682" s="32"/>
      <c r="AA682" s="34">
        <v>13.793103448275863</v>
      </c>
      <c r="AB682" s="41"/>
      <c r="AC682" s="42" t="s">
        <v>56</v>
      </c>
      <c r="AD682" s="42" t="s">
        <v>56</v>
      </c>
      <c r="AE682" s="42" t="s">
        <v>56</v>
      </c>
      <c r="AF682" s="42" t="s">
        <v>56</v>
      </c>
      <c r="AG682" s="43"/>
      <c r="AH682" s="44" t="s">
        <v>56</v>
      </c>
      <c r="AI682" s="43"/>
      <c r="AJ682" s="45" t="s">
        <v>56</v>
      </c>
      <c r="AK682" s="46" t="s">
        <v>56</v>
      </c>
      <c r="AM682" s="34">
        <v>1.5479876160990713</v>
      </c>
      <c r="AN682" s="47"/>
    </row>
    <row r="683" spans="1:40" x14ac:dyDescent="0.25">
      <c r="A683" s="33"/>
      <c r="B683" s="32" t="s">
        <v>99</v>
      </c>
      <c r="C683" s="34" t="s">
        <v>76</v>
      </c>
      <c r="D683" s="34">
        <v>668</v>
      </c>
      <c r="E683" s="34" t="s">
        <v>54</v>
      </c>
      <c r="F683" s="34" t="s">
        <v>88</v>
      </c>
      <c r="G683" s="34"/>
      <c r="H683" s="34" t="s">
        <v>9</v>
      </c>
      <c r="I683" s="34" t="s">
        <v>9</v>
      </c>
      <c r="J683" s="35">
        <v>27773</v>
      </c>
      <c r="K683" s="34">
        <v>1976</v>
      </c>
      <c r="L683" s="35">
        <v>28138</v>
      </c>
      <c r="M683" s="35" t="s">
        <v>9</v>
      </c>
      <c r="N683" s="35" t="s">
        <v>9</v>
      </c>
      <c r="O683" s="35">
        <v>28138</v>
      </c>
      <c r="P683" s="36">
        <v>12</v>
      </c>
      <c r="Q683" s="36">
        <v>12</v>
      </c>
      <c r="R683" s="37"/>
      <c r="S683" s="32">
        <v>29</v>
      </c>
      <c r="T683" s="32"/>
      <c r="U683" s="38">
        <v>258.39999999999998</v>
      </c>
      <c r="V683" s="39"/>
      <c r="W683" s="34">
        <v>5</v>
      </c>
      <c r="X683" s="40"/>
      <c r="Y683" s="34">
        <v>17.241379310344829</v>
      </c>
      <c r="Z683" s="32"/>
      <c r="AA683" s="34">
        <v>17.241379310344829</v>
      </c>
      <c r="AB683" s="41"/>
      <c r="AC683" s="42" t="s">
        <v>56</v>
      </c>
      <c r="AD683" s="42" t="s">
        <v>56</v>
      </c>
      <c r="AE683" s="42" t="s">
        <v>56</v>
      </c>
      <c r="AF683" s="42" t="s">
        <v>56</v>
      </c>
      <c r="AG683" s="43"/>
      <c r="AH683" s="44" t="s">
        <v>56</v>
      </c>
      <c r="AI683" s="43"/>
      <c r="AJ683" s="45" t="s">
        <v>56</v>
      </c>
      <c r="AK683" s="46" t="s">
        <v>56</v>
      </c>
      <c r="AM683" s="34">
        <v>1.9349845201238391</v>
      </c>
      <c r="AN683" s="47"/>
    </row>
    <row r="684" spans="1:40" x14ac:dyDescent="0.25">
      <c r="A684" s="33"/>
      <c r="B684" s="32" t="s">
        <v>99</v>
      </c>
      <c r="C684" s="34" t="s">
        <v>76</v>
      </c>
      <c r="D684" s="34">
        <v>668</v>
      </c>
      <c r="E684" s="34" t="s">
        <v>54</v>
      </c>
      <c r="F684" s="34" t="s">
        <v>55</v>
      </c>
      <c r="G684" s="34"/>
      <c r="H684" s="34" t="s">
        <v>9</v>
      </c>
      <c r="I684" s="34" t="s">
        <v>9</v>
      </c>
      <c r="J684" s="35">
        <v>28935</v>
      </c>
      <c r="K684" s="34">
        <v>1979</v>
      </c>
      <c r="L684" s="35">
        <v>29300</v>
      </c>
      <c r="M684" s="35" t="s">
        <v>9</v>
      </c>
      <c r="N684" s="35" t="s">
        <v>9</v>
      </c>
      <c r="O684" s="35">
        <v>29300</v>
      </c>
      <c r="P684" s="36">
        <v>12</v>
      </c>
      <c r="Q684" s="36">
        <v>12</v>
      </c>
      <c r="R684" s="37"/>
      <c r="S684" s="32">
        <v>37</v>
      </c>
      <c r="T684" s="32"/>
      <c r="U684" s="38">
        <v>258.39999999999998</v>
      </c>
      <c r="V684" s="39"/>
      <c r="W684" s="34">
        <v>9.25</v>
      </c>
      <c r="X684" s="40"/>
      <c r="Y684" s="34">
        <v>25</v>
      </c>
      <c r="Z684" s="32"/>
      <c r="AA684" s="34">
        <v>25</v>
      </c>
      <c r="AB684" s="41"/>
      <c r="AC684" s="42" t="s">
        <v>56</v>
      </c>
      <c r="AD684" s="42" t="s">
        <v>56</v>
      </c>
      <c r="AE684" s="42" t="s">
        <v>56</v>
      </c>
      <c r="AF684" s="42" t="s">
        <v>56</v>
      </c>
      <c r="AG684" s="43"/>
      <c r="AH684" s="44" t="s">
        <v>56</v>
      </c>
      <c r="AI684" s="43"/>
      <c r="AJ684" s="45" t="s">
        <v>56</v>
      </c>
      <c r="AK684" s="46" t="s">
        <v>56</v>
      </c>
      <c r="AM684" s="34">
        <v>3.5797213622291024</v>
      </c>
      <c r="AN684" s="47"/>
    </row>
    <row r="685" spans="1:40" x14ac:dyDescent="0.25">
      <c r="A685" s="33"/>
      <c r="B685" s="32" t="s">
        <v>99</v>
      </c>
      <c r="C685" s="34" t="s">
        <v>76</v>
      </c>
      <c r="D685" s="34">
        <v>668</v>
      </c>
      <c r="E685" s="34" t="s">
        <v>54</v>
      </c>
      <c r="F685" s="34" t="s">
        <v>55</v>
      </c>
      <c r="G685" s="34"/>
      <c r="H685" s="34" t="s">
        <v>9</v>
      </c>
      <c r="I685" s="34" t="s">
        <v>9</v>
      </c>
      <c r="J685" s="35">
        <v>29479</v>
      </c>
      <c r="K685" s="34">
        <v>1980</v>
      </c>
      <c r="L685" s="35">
        <v>30208</v>
      </c>
      <c r="M685" s="35" t="s">
        <v>9</v>
      </c>
      <c r="N685" s="35">
        <v>29823</v>
      </c>
      <c r="O685" s="35">
        <v>29823</v>
      </c>
      <c r="P685" s="36">
        <v>24</v>
      </c>
      <c r="Q685" s="36">
        <v>11</v>
      </c>
      <c r="R685" s="37"/>
      <c r="S685" s="32">
        <v>37</v>
      </c>
      <c r="T685" s="32"/>
      <c r="U685" s="38">
        <v>258.39999999999998</v>
      </c>
      <c r="V685" s="39"/>
      <c r="W685" s="34">
        <v>65</v>
      </c>
      <c r="X685" s="40"/>
      <c r="Y685" s="34">
        <v>175.67567567567568</v>
      </c>
      <c r="Z685" s="32"/>
      <c r="AA685" s="34">
        <v>191.64619164619168</v>
      </c>
      <c r="AB685" s="41"/>
      <c r="AC685" s="42" t="s">
        <v>56</v>
      </c>
      <c r="AD685" s="42" t="s">
        <v>56</v>
      </c>
      <c r="AE685" s="42" t="s">
        <v>56</v>
      </c>
      <c r="AF685" s="42" t="s">
        <v>56</v>
      </c>
      <c r="AG685" s="43"/>
      <c r="AH685" s="44" t="s">
        <v>56</v>
      </c>
      <c r="AI685" s="43"/>
      <c r="AJ685" s="45" t="s">
        <v>56</v>
      </c>
      <c r="AK685" s="46" t="s">
        <v>56</v>
      </c>
      <c r="AM685" s="34">
        <v>25.154798761609911</v>
      </c>
      <c r="AN685" s="47"/>
    </row>
    <row r="686" spans="1:40" x14ac:dyDescent="0.25">
      <c r="A686" s="33"/>
      <c r="B686" s="32" t="s">
        <v>99</v>
      </c>
      <c r="C686" s="34" t="s">
        <v>76</v>
      </c>
      <c r="D686" s="34">
        <v>668</v>
      </c>
      <c r="E686" s="34" t="s">
        <v>54</v>
      </c>
      <c r="F686" s="34" t="s">
        <v>55</v>
      </c>
      <c r="G686" s="34"/>
      <c r="H686" s="34" t="s">
        <v>9</v>
      </c>
      <c r="I686" s="34" t="s">
        <v>9</v>
      </c>
      <c r="J686" s="35">
        <v>29824</v>
      </c>
      <c r="K686" s="34">
        <v>1981</v>
      </c>
      <c r="L686" s="35">
        <v>30209</v>
      </c>
      <c r="M686" s="35" t="s">
        <v>9</v>
      </c>
      <c r="N686" s="35" t="s">
        <v>9</v>
      </c>
      <c r="O686" s="35">
        <v>30209</v>
      </c>
      <c r="P686" s="36">
        <v>13</v>
      </c>
      <c r="Q686" s="36">
        <v>13</v>
      </c>
      <c r="R686" s="37"/>
      <c r="S686" s="32">
        <v>55.5</v>
      </c>
      <c r="T686" s="32"/>
      <c r="U686" s="38">
        <v>258.39999999999998</v>
      </c>
      <c r="V686" s="39"/>
      <c r="W686" s="34">
        <v>55</v>
      </c>
      <c r="X686" s="40"/>
      <c r="Y686" s="34">
        <v>99.099099099099092</v>
      </c>
      <c r="Z686" s="32"/>
      <c r="AA686" s="34">
        <v>91.476091476091469</v>
      </c>
      <c r="AB686" s="41"/>
      <c r="AC686" s="42" t="s">
        <v>56</v>
      </c>
      <c r="AD686" s="42" t="s">
        <v>56</v>
      </c>
      <c r="AE686" s="42" t="s">
        <v>56</v>
      </c>
      <c r="AF686" s="42" t="s">
        <v>56</v>
      </c>
      <c r="AG686" s="43"/>
      <c r="AH686" s="44" t="s">
        <v>56</v>
      </c>
      <c r="AI686" s="43"/>
      <c r="AJ686" s="45" t="s">
        <v>56</v>
      </c>
      <c r="AK686" s="46" t="s">
        <v>56</v>
      </c>
      <c r="AM686" s="34">
        <v>21.284829721362229</v>
      </c>
      <c r="AN686" s="47"/>
    </row>
    <row r="687" spans="1:40" x14ac:dyDescent="0.25">
      <c r="A687" s="33"/>
      <c r="B687" s="32" t="s">
        <v>99</v>
      </c>
      <c r="C687" s="34" t="s">
        <v>76</v>
      </c>
      <c r="D687" s="34">
        <v>668</v>
      </c>
      <c r="E687" s="34" t="s">
        <v>54</v>
      </c>
      <c r="F687" s="34" t="s">
        <v>55</v>
      </c>
      <c r="G687" s="34"/>
      <c r="H687" s="34" t="s">
        <v>9</v>
      </c>
      <c r="I687" s="34" t="s">
        <v>9</v>
      </c>
      <c r="J687" s="35">
        <v>30223</v>
      </c>
      <c r="K687" s="34">
        <v>1982</v>
      </c>
      <c r="L687" s="35">
        <v>30587</v>
      </c>
      <c r="M687" s="35" t="s">
        <v>9</v>
      </c>
      <c r="N687" s="35">
        <v>30572</v>
      </c>
      <c r="O687" s="35">
        <v>30572</v>
      </c>
      <c r="P687" s="36">
        <v>12</v>
      </c>
      <c r="Q687" s="36">
        <v>11</v>
      </c>
      <c r="R687" s="37"/>
      <c r="S687" s="32">
        <v>55.5</v>
      </c>
      <c r="T687" s="32"/>
      <c r="U687" s="38">
        <v>258.39999999999998</v>
      </c>
      <c r="V687" s="39"/>
      <c r="W687" s="34">
        <v>55</v>
      </c>
      <c r="X687" s="40"/>
      <c r="Y687" s="34">
        <v>99.099099099099092</v>
      </c>
      <c r="Z687" s="32"/>
      <c r="AA687" s="34">
        <v>108.10810810810811</v>
      </c>
      <c r="AB687" s="41"/>
      <c r="AC687" s="42" t="s">
        <v>56</v>
      </c>
      <c r="AD687" s="42" t="s">
        <v>56</v>
      </c>
      <c r="AE687" s="42" t="s">
        <v>56</v>
      </c>
      <c r="AF687" s="42" t="s">
        <v>56</v>
      </c>
      <c r="AG687" s="43"/>
      <c r="AH687" s="44" t="s">
        <v>56</v>
      </c>
      <c r="AI687" s="43"/>
      <c r="AJ687" s="45" t="s">
        <v>56</v>
      </c>
      <c r="AK687" s="46" t="s">
        <v>56</v>
      </c>
      <c r="AM687" s="34">
        <v>21.284829721362229</v>
      </c>
      <c r="AN687" s="47"/>
    </row>
    <row r="688" spans="1:40" x14ac:dyDescent="0.25">
      <c r="A688" s="33"/>
      <c r="B688" s="32" t="s">
        <v>99</v>
      </c>
      <c r="C688" s="34" t="s">
        <v>76</v>
      </c>
      <c r="D688" s="34">
        <v>668</v>
      </c>
      <c r="E688" s="34" t="s">
        <v>54</v>
      </c>
      <c r="F688" s="34" t="s">
        <v>55</v>
      </c>
      <c r="G688" s="34"/>
      <c r="H688" s="34" t="s">
        <v>9</v>
      </c>
      <c r="I688" s="34" t="s">
        <v>9</v>
      </c>
      <c r="J688" s="35">
        <v>30573</v>
      </c>
      <c r="K688" s="34">
        <v>1983</v>
      </c>
      <c r="L688" s="35">
        <v>30938</v>
      </c>
      <c r="M688" s="35" t="s">
        <v>9</v>
      </c>
      <c r="N688" s="35" t="s">
        <v>9</v>
      </c>
      <c r="O688" s="35">
        <v>30938</v>
      </c>
      <c r="P688" s="36">
        <v>12</v>
      </c>
      <c r="Q688" s="36">
        <v>12</v>
      </c>
      <c r="R688" s="37"/>
      <c r="S688" s="32">
        <v>55.5</v>
      </c>
      <c r="T688" s="32"/>
      <c r="U688" s="38">
        <v>258.39999999999998</v>
      </c>
      <c r="V688" s="39"/>
      <c r="W688" s="34">
        <v>55</v>
      </c>
      <c r="X688" s="40"/>
      <c r="Y688" s="34">
        <v>99.099099099099092</v>
      </c>
      <c r="Z688" s="32"/>
      <c r="AA688" s="34">
        <v>99.099099099099092</v>
      </c>
      <c r="AB688" s="41"/>
      <c r="AC688" s="42" t="s">
        <v>56</v>
      </c>
      <c r="AD688" s="42" t="s">
        <v>56</v>
      </c>
      <c r="AE688" s="42" t="s">
        <v>56</v>
      </c>
      <c r="AF688" s="42" t="s">
        <v>56</v>
      </c>
      <c r="AG688" s="43"/>
      <c r="AH688" s="44" t="s">
        <v>56</v>
      </c>
      <c r="AI688" s="43"/>
      <c r="AJ688" s="45" t="s">
        <v>56</v>
      </c>
      <c r="AK688" s="46" t="s">
        <v>56</v>
      </c>
      <c r="AM688" s="34">
        <v>21.284829721362229</v>
      </c>
      <c r="AN688" s="47"/>
    </row>
    <row r="689" spans="1:40" x14ac:dyDescent="0.25">
      <c r="A689" s="33"/>
      <c r="B689" s="32" t="s">
        <v>99</v>
      </c>
      <c r="C689" s="34" t="s">
        <v>76</v>
      </c>
      <c r="D689" s="34">
        <v>668</v>
      </c>
      <c r="E689" s="34" t="s">
        <v>54</v>
      </c>
      <c r="F689" s="34" t="s">
        <v>55</v>
      </c>
      <c r="G689" s="34"/>
      <c r="H689" s="34" t="s">
        <v>9</v>
      </c>
      <c r="I689" s="34" t="s">
        <v>9</v>
      </c>
      <c r="J689" s="35">
        <v>31023</v>
      </c>
      <c r="K689" s="34">
        <v>1984</v>
      </c>
      <c r="L689" s="35">
        <v>31569</v>
      </c>
      <c r="M689" s="35" t="s">
        <v>9</v>
      </c>
      <c r="N689" s="35">
        <v>31387</v>
      </c>
      <c r="O689" s="35">
        <v>31387</v>
      </c>
      <c r="P689" s="36">
        <v>18</v>
      </c>
      <c r="Q689" s="36">
        <v>12</v>
      </c>
      <c r="R689" s="37"/>
      <c r="S689" s="32">
        <v>71.3</v>
      </c>
      <c r="T689" s="32"/>
      <c r="U689" s="38">
        <v>258.39999999999998</v>
      </c>
      <c r="V689" s="39"/>
      <c r="W689" s="34">
        <v>42.78</v>
      </c>
      <c r="X689" s="40"/>
      <c r="Y689" s="34">
        <v>60.000000000000007</v>
      </c>
      <c r="Z689" s="32"/>
      <c r="AA689" s="34">
        <v>60.000000000000007</v>
      </c>
      <c r="AB689" s="41"/>
      <c r="AC689" s="42" t="s">
        <v>56</v>
      </c>
      <c r="AD689" s="42" t="s">
        <v>56</v>
      </c>
      <c r="AE689" s="42" t="s">
        <v>56</v>
      </c>
      <c r="AF689" s="42" t="s">
        <v>56</v>
      </c>
      <c r="AG689" s="43"/>
      <c r="AH689" s="44" t="s">
        <v>56</v>
      </c>
      <c r="AI689" s="43"/>
      <c r="AJ689" s="45" t="s">
        <v>56</v>
      </c>
      <c r="AK689" s="46" t="s">
        <v>56</v>
      </c>
      <c r="AM689" s="34">
        <v>16.555727554179569</v>
      </c>
      <c r="AN689" s="47"/>
    </row>
    <row r="690" spans="1:40" x14ac:dyDescent="0.25">
      <c r="A690" s="33"/>
      <c r="B690" s="32" t="s">
        <v>99</v>
      </c>
      <c r="C690" s="34" t="s">
        <v>76</v>
      </c>
      <c r="D690" s="34">
        <v>668</v>
      </c>
      <c r="E690" s="34" t="s">
        <v>54</v>
      </c>
      <c r="F690" s="34" t="s">
        <v>124</v>
      </c>
      <c r="G690" s="34"/>
      <c r="H690" s="34" t="s">
        <v>193</v>
      </c>
      <c r="I690" s="34" t="s">
        <v>176</v>
      </c>
      <c r="J690" s="35">
        <v>39521</v>
      </c>
      <c r="K690" s="34">
        <v>2008</v>
      </c>
      <c r="L690" s="35">
        <v>40615</v>
      </c>
      <c r="M690" s="35" t="s">
        <v>9</v>
      </c>
      <c r="N690" s="35">
        <v>39716</v>
      </c>
      <c r="O690" s="35">
        <v>39716</v>
      </c>
      <c r="P690" s="36">
        <v>36</v>
      </c>
      <c r="Q690" s="36">
        <v>6</v>
      </c>
      <c r="R690" s="37"/>
      <c r="S690" s="32">
        <v>129.19999999999999</v>
      </c>
      <c r="T690" s="32"/>
      <c r="U690" s="38">
        <v>258.39999999999998</v>
      </c>
      <c r="V690" s="39"/>
      <c r="W690" s="34">
        <v>342.76799999999997</v>
      </c>
      <c r="X690" s="40"/>
      <c r="Y690" s="34">
        <v>265.30030959752321</v>
      </c>
      <c r="Z690" s="32"/>
      <c r="AA690" s="34">
        <v>88.433436532507741</v>
      </c>
      <c r="AB690" s="41"/>
      <c r="AC690" s="42">
        <v>265.30030959752321</v>
      </c>
      <c r="AD690" s="42">
        <v>265.30030959752321</v>
      </c>
      <c r="AE690" s="49">
        <v>265.30030959752321</v>
      </c>
      <c r="AF690" s="42">
        <v>265.30030959752321</v>
      </c>
      <c r="AG690" s="43"/>
      <c r="AH690" s="44">
        <v>342.76799999999997</v>
      </c>
      <c r="AI690" s="50"/>
      <c r="AJ690" s="45">
        <v>0.70356639847645541</v>
      </c>
      <c r="AK690" s="46">
        <v>48.718642724020107</v>
      </c>
      <c r="AM690" s="34">
        <v>132.6501547987616</v>
      </c>
      <c r="AN690" s="47"/>
    </row>
    <row r="691" spans="1:40" x14ac:dyDescent="0.25">
      <c r="A691" s="33"/>
      <c r="B691" s="32" t="s">
        <v>99</v>
      </c>
      <c r="C691" s="34" t="s">
        <v>76</v>
      </c>
      <c r="D691" s="34">
        <v>668</v>
      </c>
      <c r="E691" s="34" t="s">
        <v>159</v>
      </c>
      <c r="F691" s="34" t="s">
        <v>159</v>
      </c>
      <c r="G691" s="34"/>
      <c r="H691" s="34" t="s">
        <v>56</v>
      </c>
      <c r="I691" s="34" t="s">
        <v>176</v>
      </c>
      <c r="J691" s="35">
        <v>39521</v>
      </c>
      <c r="K691" s="34">
        <v>2008</v>
      </c>
      <c r="L691" s="35">
        <v>40615</v>
      </c>
      <c r="M691" s="35">
        <v>41046</v>
      </c>
      <c r="N691" s="35" t="s">
        <v>9</v>
      </c>
      <c r="O691" s="35">
        <v>41046</v>
      </c>
      <c r="P691" s="36">
        <v>36</v>
      </c>
      <c r="Q691" s="36">
        <v>50</v>
      </c>
      <c r="R691" s="37"/>
      <c r="S691" s="32">
        <v>129.19999999999999</v>
      </c>
      <c r="T691" s="32"/>
      <c r="U691" s="38">
        <v>258.39999999999998</v>
      </c>
      <c r="V691" s="39"/>
      <c r="W691" s="34">
        <v>247.9</v>
      </c>
      <c r="X691" s="40"/>
      <c r="Y691" s="34">
        <v>191.87306501547988</v>
      </c>
      <c r="Z691" s="32"/>
      <c r="AA691" s="34">
        <v>46.049535603715178</v>
      </c>
      <c r="AB691" s="41"/>
      <c r="AC691" s="42" t="s">
        <v>56</v>
      </c>
      <c r="AD691" s="42" t="s">
        <v>56</v>
      </c>
      <c r="AE691" s="49" t="s">
        <v>56</v>
      </c>
      <c r="AF691" s="42" t="s">
        <v>56</v>
      </c>
      <c r="AG691" s="43"/>
      <c r="AH691" s="44" t="s">
        <v>56</v>
      </c>
      <c r="AI691" s="50"/>
      <c r="AJ691" s="45">
        <v>0.70356639847645541</v>
      </c>
      <c r="AK691" s="46">
        <v>35.234769673028367</v>
      </c>
      <c r="AM691" s="34">
        <v>95.93653250773994</v>
      </c>
      <c r="AN691" s="47"/>
    </row>
    <row r="692" spans="1:40" x14ac:dyDescent="0.25">
      <c r="A692" s="33"/>
      <c r="B692" s="32" t="s">
        <v>99</v>
      </c>
      <c r="C692" s="34" t="s">
        <v>76</v>
      </c>
      <c r="D692" s="34">
        <v>668</v>
      </c>
      <c r="E692" s="34" t="s">
        <v>218</v>
      </c>
      <c r="F692" s="34" t="s">
        <v>209</v>
      </c>
      <c r="G692" s="34"/>
      <c r="H692" s="34" t="s">
        <v>176</v>
      </c>
      <c r="I692" s="34" t="s">
        <v>176</v>
      </c>
      <c r="J692" s="35">
        <v>41232</v>
      </c>
      <c r="K692" s="34">
        <v>2012</v>
      </c>
      <c r="L692" s="35">
        <v>42326</v>
      </c>
      <c r="M692" s="35">
        <v>43057</v>
      </c>
      <c r="N692" s="35" t="s">
        <v>9</v>
      </c>
      <c r="O692" s="35">
        <v>43057</v>
      </c>
      <c r="P692" s="36">
        <v>36</v>
      </c>
      <c r="Q692" s="36">
        <v>60</v>
      </c>
      <c r="R692" s="37"/>
      <c r="S692" s="32">
        <v>129.19999999999999</v>
      </c>
      <c r="T692" s="32"/>
      <c r="U692" s="38">
        <v>258.39999999999998</v>
      </c>
      <c r="V692" s="39"/>
      <c r="W692" s="34">
        <v>111.66999999999999</v>
      </c>
      <c r="X692" s="40"/>
      <c r="Y692" s="34">
        <v>86.431888544891649</v>
      </c>
      <c r="Z692" s="32"/>
      <c r="AA692" s="34">
        <v>17.286377708978328</v>
      </c>
      <c r="AB692" s="41"/>
      <c r="AC692" s="42" t="s">
        <v>56</v>
      </c>
      <c r="AD692" s="42" t="s">
        <v>56</v>
      </c>
      <c r="AE692" s="49" t="s">
        <v>56</v>
      </c>
      <c r="AF692" s="42" t="s">
        <v>56</v>
      </c>
      <c r="AG692" s="43"/>
      <c r="AH692" s="44" t="s">
        <v>56</v>
      </c>
      <c r="AI692" s="50"/>
      <c r="AJ692" s="45">
        <v>1.1359343099483907</v>
      </c>
      <c r="AK692" s="46">
        <v>9.8306740999022679</v>
      </c>
      <c r="AM692" s="34">
        <v>43.215944272445824</v>
      </c>
      <c r="AN692" s="47"/>
    </row>
    <row r="693" spans="1:40" x14ac:dyDescent="0.25">
      <c r="A693" s="33"/>
      <c r="B693" s="32" t="s">
        <v>186</v>
      </c>
      <c r="C693" s="34" t="s">
        <v>182</v>
      </c>
      <c r="D693" s="34">
        <v>946</v>
      </c>
      <c r="E693" s="34" t="s">
        <v>54</v>
      </c>
      <c r="F693" s="34" t="s">
        <v>55</v>
      </c>
      <c r="G693" s="34"/>
      <c r="H693" s="34" t="s">
        <v>9</v>
      </c>
      <c r="I693" s="34" t="s">
        <v>9</v>
      </c>
      <c r="J693" s="35">
        <v>33898</v>
      </c>
      <c r="K693" s="34">
        <v>1992</v>
      </c>
      <c r="L693" s="35">
        <v>34232</v>
      </c>
      <c r="M693" s="35" t="s">
        <v>9</v>
      </c>
      <c r="N693" s="35" t="s">
        <v>9</v>
      </c>
      <c r="O693" s="35">
        <v>34232</v>
      </c>
      <c r="P693" s="36">
        <v>11</v>
      </c>
      <c r="Q693" s="36">
        <v>11</v>
      </c>
      <c r="R693" s="37"/>
      <c r="S693" s="32">
        <v>69</v>
      </c>
      <c r="T693" s="32"/>
      <c r="U693" s="38">
        <v>441.59999999999997</v>
      </c>
      <c r="V693" s="39"/>
      <c r="W693" s="34">
        <v>56.924999999999997</v>
      </c>
      <c r="X693" s="40"/>
      <c r="Y693" s="34">
        <v>82.5</v>
      </c>
      <c r="Z693" s="32"/>
      <c r="AA693" s="34">
        <v>90</v>
      </c>
      <c r="AB693" s="41"/>
      <c r="AC693" s="42" t="s">
        <v>56</v>
      </c>
      <c r="AD693" s="42" t="s">
        <v>56</v>
      </c>
      <c r="AE693" s="42" t="s">
        <v>56</v>
      </c>
      <c r="AF693" s="42" t="s">
        <v>56</v>
      </c>
      <c r="AG693" s="43"/>
      <c r="AH693" s="44" t="s">
        <v>56</v>
      </c>
      <c r="AI693" s="43"/>
      <c r="AJ693" s="45" t="s">
        <v>56</v>
      </c>
      <c r="AK693" s="46" t="s">
        <v>56</v>
      </c>
      <c r="AM693" s="34">
        <v>12.890625</v>
      </c>
      <c r="AN693" s="47"/>
    </row>
    <row r="694" spans="1:40" x14ac:dyDescent="0.25">
      <c r="A694" s="33"/>
      <c r="B694" s="32" t="s">
        <v>186</v>
      </c>
      <c r="C694" s="34" t="s">
        <v>182</v>
      </c>
      <c r="D694" s="34">
        <v>946</v>
      </c>
      <c r="E694" s="34" t="s">
        <v>54</v>
      </c>
      <c r="F694" s="34" t="s">
        <v>55</v>
      </c>
      <c r="G694" s="34"/>
      <c r="H694" s="34" t="s">
        <v>9</v>
      </c>
      <c r="I694" s="34" t="s">
        <v>9</v>
      </c>
      <c r="J694" s="35">
        <v>34264</v>
      </c>
      <c r="K694" s="34">
        <v>1993</v>
      </c>
      <c r="L694" s="35">
        <v>34779</v>
      </c>
      <c r="M694" s="35" t="s">
        <v>9</v>
      </c>
      <c r="N694" s="35">
        <v>34631</v>
      </c>
      <c r="O694" s="35">
        <v>34631</v>
      </c>
      <c r="P694" s="36">
        <v>17</v>
      </c>
      <c r="Q694" s="36">
        <v>12</v>
      </c>
      <c r="R694" s="37"/>
      <c r="S694" s="32">
        <v>103.5</v>
      </c>
      <c r="T694" s="32"/>
      <c r="U694" s="38">
        <v>441.59999999999997</v>
      </c>
      <c r="V694" s="39"/>
      <c r="W694" s="34">
        <v>25.875</v>
      </c>
      <c r="X694" s="40"/>
      <c r="Y694" s="34">
        <v>25</v>
      </c>
      <c r="Z694" s="32"/>
      <c r="AA694" s="34">
        <v>25</v>
      </c>
      <c r="AB694" s="41"/>
      <c r="AC694" s="42" t="s">
        <v>56</v>
      </c>
      <c r="AD694" s="42" t="s">
        <v>56</v>
      </c>
      <c r="AE694" s="42" t="s">
        <v>56</v>
      </c>
      <c r="AF694" s="42" t="s">
        <v>56</v>
      </c>
      <c r="AG694" s="43"/>
      <c r="AH694" s="44" t="s">
        <v>56</v>
      </c>
      <c r="AI694" s="43"/>
      <c r="AJ694" s="45" t="s">
        <v>56</v>
      </c>
      <c r="AK694" s="46" t="s">
        <v>56</v>
      </c>
      <c r="AM694" s="34">
        <v>5.8593750000000009</v>
      </c>
      <c r="AN694" s="47"/>
    </row>
    <row r="695" spans="1:40" x14ac:dyDescent="0.25">
      <c r="A695" s="33"/>
      <c r="B695" s="32" t="s">
        <v>186</v>
      </c>
      <c r="C695" s="34" t="s">
        <v>182</v>
      </c>
      <c r="D695" s="34">
        <v>946</v>
      </c>
      <c r="E695" s="34" t="s">
        <v>54</v>
      </c>
      <c r="F695" s="34" t="s">
        <v>124</v>
      </c>
      <c r="G695" s="34"/>
      <c r="H695" s="34" t="s">
        <v>9</v>
      </c>
      <c r="I695" s="34" t="s">
        <v>9</v>
      </c>
      <c r="J695" s="35">
        <v>34631</v>
      </c>
      <c r="K695" s="34">
        <v>1994</v>
      </c>
      <c r="L695" s="35">
        <v>35726</v>
      </c>
      <c r="M695" s="35" t="s">
        <v>9</v>
      </c>
      <c r="N695" s="35" t="s">
        <v>9</v>
      </c>
      <c r="O695" s="35">
        <v>35726</v>
      </c>
      <c r="P695" s="36">
        <v>36</v>
      </c>
      <c r="Q695" s="36">
        <v>36</v>
      </c>
      <c r="R695" s="37"/>
      <c r="S695" s="32">
        <v>103.5</v>
      </c>
      <c r="T695" s="32"/>
      <c r="U695" s="38">
        <v>441.59999999999997</v>
      </c>
      <c r="V695" s="39"/>
      <c r="W695" s="34">
        <v>134.55000000000001</v>
      </c>
      <c r="X695" s="40"/>
      <c r="Y695" s="34">
        <v>130</v>
      </c>
      <c r="Z695" s="32"/>
      <c r="AA695" s="34">
        <v>43.333333333333336</v>
      </c>
      <c r="AB695" s="41"/>
      <c r="AC695" s="42" t="s">
        <v>56</v>
      </c>
      <c r="AD695" s="42" t="s">
        <v>56</v>
      </c>
      <c r="AE695" s="42" t="s">
        <v>56</v>
      </c>
      <c r="AF695" s="42" t="s">
        <v>56</v>
      </c>
      <c r="AG695" s="43"/>
      <c r="AH695" s="44" t="s">
        <v>56</v>
      </c>
      <c r="AI695" s="43"/>
      <c r="AJ695" s="48">
        <v>4.5060052985529762</v>
      </c>
      <c r="AK695" s="46">
        <v>2.986015130590467</v>
      </c>
      <c r="AM695" s="34">
        <v>30.468750000000007</v>
      </c>
      <c r="AN695" s="47"/>
    </row>
    <row r="696" spans="1:40" x14ac:dyDescent="0.25">
      <c r="A696" s="33"/>
      <c r="B696" s="32" t="s">
        <v>186</v>
      </c>
      <c r="C696" s="34" t="s">
        <v>182</v>
      </c>
      <c r="D696" s="34">
        <v>946</v>
      </c>
      <c r="E696" s="34" t="s">
        <v>54</v>
      </c>
      <c r="F696" s="34" t="s">
        <v>55</v>
      </c>
      <c r="G696" s="34"/>
      <c r="H696" s="34" t="s">
        <v>176</v>
      </c>
      <c r="I696" s="34" t="s">
        <v>9</v>
      </c>
      <c r="J696" s="35">
        <v>36593</v>
      </c>
      <c r="K696" s="34">
        <v>2000</v>
      </c>
      <c r="L696" s="35">
        <v>37049</v>
      </c>
      <c r="M696" s="35" t="s">
        <v>9</v>
      </c>
      <c r="N696" s="35" t="s">
        <v>9</v>
      </c>
      <c r="O696" s="35">
        <v>37049</v>
      </c>
      <c r="P696" s="36">
        <v>15</v>
      </c>
      <c r="Q696" s="36">
        <v>15</v>
      </c>
      <c r="R696" s="37"/>
      <c r="S696" s="32">
        <v>144.19999999999999</v>
      </c>
      <c r="T696" s="32"/>
      <c r="U696" s="38">
        <v>441.59999999999997</v>
      </c>
      <c r="V696" s="39"/>
      <c r="W696" s="34">
        <v>61.8</v>
      </c>
      <c r="X696" s="40"/>
      <c r="Y696" s="34">
        <v>42.857142857142861</v>
      </c>
      <c r="Z696" s="32"/>
      <c r="AA696" s="34">
        <v>34.285714285714292</v>
      </c>
      <c r="AB696" s="41"/>
      <c r="AC696" s="42">
        <v>0</v>
      </c>
      <c r="AD696" s="42">
        <v>0</v>
      </c>
      <c r="AE696" s="49">
        <v>0</v>
      </c>
      <c r="AF696" s="42">
        <v>0</v>
      </c>
      <c r="AG696" s="43"/>
      <c r="AH696" s="44">
        <v>0</v>
      </c>
      <c r="AI696" s="43"/>
      <c r="AJ696" s="45">
        <v>8.8566595083313508</v>
      </c>
      <c r="AK696" s="46">
        <v>0.69778001448362659</v>
      </c>
      <c r="AM696" s="34">
        <v>13.994565217391305</v>
      </c>
      <c r="AN696" s="47"/>
    </row>
    <row r="697" spans="1:40" x14ac:dyDescent="0.25">
      <c r="A697" s="33"/>
      <c r="B697" s="32" t="s">
        <v>186</v>
      </c>
      <c r="C697" s="34" t="s">
        <v>182</v>
      </c>
      <c r="D697" s="34">
        <v>946</v>
      </c>
      <c r="E697" s="34" t="s">
        <v>54</v>
      </c>
      <c r="F697" s="34" t="s">
        <v>55</v>
      </c>
      <c r="G697" s="34"/>
      <c r="H697" s="34" t="s">
        <v>176</v>
      </c>
      <c r="I697" s="34" t="s">
        <v>193</v>
      </c>
      <c r="J697" s="35">
        <v>37133</v>
      </c>
      <c r="K697" s="34">
        <v>2001</v>
      </c>
      <c r="L697" s="35">
        <v>37709</v>
      </c>
      <c r="M697" s="35" t="s">
        <v>9</v>
      </c>
      <c r="N697" s="35" t="s">
        <v>9</v>
      </c>
      <c r="O697" s="35">
        <v>37709</v>
      </c>
      <c r="P697" s="36">
        <v>19</v>
      </c>
      <c r="Q697" s="36">
        <v>19</v>
      </c>
      <c r="R697" s="37"/>
      <c r="S697" s="32">
        <v>144.19999999999999</v>
      </c>
      <c r="T697" s="32"/>
      <c r="U697" s="38">
        <v>441.59999999999997</v>
      </c>
      <c r="V697" s="39"/>
      <c r="W697" s="34">
        <v>86.52</v>
      </c>
      <c r="X697" s="40"/>
      <c r="Y697" s="34">
        <v>60</v>
      </c>
      <c r="Z697" s="32"/>
      <c r="AA697" s="34">
        <v>37.89473684210526</v>
      </c>
      <c r="AB697" s="41"/>
      <c r="AC697" s="42">
        <v>0</v>
      </c>
      <c r="AD697" s="42">
        <v>0</v>
      </c>
      <c r="AE697" s="49">
        <v>0</v>
      </c>
      <c r="AF697" s="42">
        <v>0</v>
      </c>
      <c r="AG697" s="43"/>
      <c r="AH697" s="44">
        <v>0</v>
      </c>
      <c r="AI697" s="50"/>
      <c r="AJ697" s="45">
        <v>9.7496617411854594</v>
      </c>
      <c r="AK697" s="46">
        <v>0.88741540267508867</v>
      </c>
      <c r="AM697" s="34">
        <v>19.592391304347824</v>
      </c>
      <c r="AN697" s="47"/>
    </row>
    <row r="698" spans="1:40" x14ac:dyDescent="0.25">
      <c r="A698" s="33"/>
      <c r="B698" s="32" t="s">
        <v>195</v>
      </c>
      <c r="C698" s="34" t="s">
        <v>53</v>
      </c>
      <c r="D698" s="34">
        <v>962</v>
      </c>
      <c r="E698" s="34" t="s">
        <v>54</v>
      </c>
      <c r="F698" s="34" t="s">
        <v>55</v>
      </c>
      <c r="G698" s="34"/>
      <c r="H698" s="34" t="s">
        <v>9</v>
      </c>
      <c r="I698" s="34" t="s">
        <v>9</v>
      </c>
      <c r="J698" s="35">
        <v>34824</v>
      </c>
      <c r="K698" s="34">
        <v>1995</v>
      </c>
      <c r="L698" s="35">
        <v>35220</v>
      </c>
      <c r="M698" s="35" t="s">
        <v>9</v>
      </c>
      <c r="N698" s="35" t="s">
        <v>9</v>
      </c>
      <c r="O698" s="35">
        <v>35220</v>
      </c>
      <c r="P698" s="36">
        <v>13</v>
      </c>
      <c r="Q698" s="36">
        <v>13</v>
      </c>
      <c r="R698" s="37"/>
      <c r="S698" s="32">
        <v>49.6</v>
      </c>
      <c r="T698" s="32"/>
      <c r="U698" s="38">
        <v>140.29999999999998</v>
      </c>
      <c r="V698" s="39"/>
      <c r="W698" s="34">
        <v>22.3</v>
      </c>
      <c r="X698" s="40"/>
      <c r="Y698" s="34">
        <v>44.95967741935484</v>
      </c>
      <c r="Z698" s="32"/>
      <c r="AA698" s="34">
        <v>41.501240694789082</v>
      </c>
      <c r="AB698" s="41"/>
      <c r="AC698" s="42" t="s">
        <v>56</v>
      </c>
      <c r="AD698" s="42" t="s">
        <v>56</v>
      </c>
      <c r="AE698" s="42" t="s">
        <v>56</v>
      </c>
      <c r="AF698" s="42" t="s">
        <v>56</v>
      </c>
      <c r="AG698" s="43"/>
      <c r="AH698" s="44" t="s">
        <v>56</v>
      </c>
      <c r="AI698" s="43"/>
      <c r="AJ698" s="45">
        <v>3.1531699793718637</v>
      </c>
      <c r="AK698" s="46">
        <v>0.70722479745422218</v>
      </c>
      <c r="AM698" s="34">
        <v>15.894511760513188</v>
      </c>
      <c r="AN698" s="47"/>
    </row>
    <row r="699" spans="1:40" x14ac:dyDescent="0.25">
      <c r="A699" s="33"/>
      <c r="B699" s="32" t="s">
        <v>195</v>
      </c>
      <c r="C699" s="34" t="s">
        <v>53</v>
      </c>
      <c r="D699" s="34">
        <v>962</v>
      </c>
      <c r="E699" s="34" t="s">
        <v>159</v>
      </c>
      <c r="F699" s="34" t="s">
        <v>164</v>
      </c>
      <c r="G699" s="34"/>
      <c r="H699" s="34" t="s">
        <v>9</v>
      </c>
      <c r="I699" s="34" t="s">
        <v>9</v>
      </c>
      <c r="J699" s="35">
        <v>35531</v>
      </c>
      <c r="K699" s="34">
        <v>1997</v>
      </c>
      <c r="L699" s="35">
        <v>36626</v>
      </c>
      <c r="M699" s="35" t="s">
        <v>9</v>
      </c>
      <c r="N699" s="35" t="s">
        <v>9</v>
      </c>
      <c r="O699" s="35">
        <v>36626</v>
      </c>
      <c r="P699" s="36">
        <v>36</v>
      </c>
      <c r="Q699" s="36">
        <v>36</v>
      </c>
      <c r="R699" s="37"/>
      <c r="S699" s="32">
        <v>49.6</v>
      </c>
      <c r="T699" s="32"/>
      <c r="U699" s="38">
        <v>140.29999999999998</v>
      </c>
      <c r="V699" s="39"/>
      <c r="W699" s="34">
        <v>54.56</v>
      </c>
      <c r="X699" s="40"/>
      <c r="Y699" s="34">
        <v>110.00000000000001</v>
      </c>
      <c r="Z699" s="32"/>
      <c r="AA699" s="34">
        <v>36.666666666666671</v>
      </c>
      <c r="AB699" s="41"/>
      <c r="AC699" s="42" t="s">
        <v>56</v>
      </c>
      <c r="AD699" s="42" t="s">
        <v>56</v>
      </c>
      <c r="AE699" s="42" t="s">
        <v>56</v>
      </c>
      <c r="AF699" s="42" t="s">
        <v>56</v>
      </c>
      <c r="AG699" s="43"/>
      <c r="AH699" s="44" t="s">
        <v>56</v>
      </c>
      <c r="AI699" s="43"/>
      <c r="AJ699" s="45">
        <v>2.9111932518933346</v>
      </c>
      <c r="AK699" s="46">
        <v>1.8741455918296099</v>
      </c>
      <c r="AM699" s="34">
        <v>38.888096935138996</v>
      </c>
      <c r="AN699" s="47"/>
    </row>
    <row r="700" spans="1:40" x14ac:dyDescent="0.25">
      <c r="A700" s="33"/>
      <c r="B700" s="32" t="s">
        <v>195</v>
      </c>
      <c r="C700" s="34" t="s">
        <v>53</v>
      </c>
      <c r="D700" s="34">
        <v>962</v>
      </c>
      <c r="E700" s="34" t="s">
        <v>54</v>
      </c>
      <c r="F700" s="34" t="s">
        <v>124</v>
      </c>
      <c r="G700" s="34"/>
      <c r="H700" s="34" t="s">
        <v>176</v>
      </c>
      <c r="I700" s="34" t="s">
        <v>56</v>
      </c>
      <c r="J700" s="35">
        <v>36859</v>
      </c>
      <c r="K700" s="34">
        <v>2000</v>
      </c>
      <c r="L700" s="35">
        <v>37953</v>
      </c>
      <c r="M700" s="35" t="s">
        <v>9</v>
      </c>
      <c r="N700" s="35">
        <v>37217</v>
      </c>
      <c r="O700" s="35">
        <v>37217</v>
      </c>
      <c r="P700" s="36">
        <v>36</v>
      </c>
      <c r="Q700" s="36">
        <v>12</v>
      </c>
      <c r="R700" s="37"/>
      <c r="S700" s="32">
        <v>68.899999999999892</v>
      </c>
      <c r="T700" s="32"/>
      <c r="U700" s="38">
        <v>140.29999999999998</v>
      </c>
      <c r="V700" s="39"/>
      <c r="W700" s="34">
        <v>24.114999999999998</v>
      </c>
      <c r="X700" s="40"/>
      <c r="Y700" s="34">
        <v>35.000000000000057</v>
      </c>
      <c r="Z700" s="32"/>
      <c r="AA700" s="34">
        <v>35.000000000000057</v>
      </c>
      <c r="AB700" s="41"/>
      <c r="AC700" s="42">
        <v>1.6666661828737328</v>
      </c>
      <c r="AD700" s="42">
        <v>0.11108958111637807</v>
      </c>
      <c r="AE700" s="49">
        <v>1.6666661828737328</v>
      </c>
      <c r="AF700" s="42">
        <v>1.6666661828737328</v>
      </c>
      <c r="AG700" s="43"/>
      <c r="AH700" s="44">
        <v>1.148333</v>
      </c>
      <c r="AI700" s="50"/>
      <c r="AJ700" s="45">
        <v>2.8968565074641388</v>
      </c>
      <c r="AK700" s="46">
        <v>0.83245407350569389</v>
      </c>
      <c r="AM700" s="34">
        <v>17.188168210976478</v>
      </c>
      <c r="AN700" s="47"/>
    </row>
    <row r="701" spans="1:40" x14ac:dyDescent="0.25">
      <c r="A701" s="33"/>
      <c r="B701" s="32" t="s">
        <v>195</v>
      </c>
      <c r="C701" s="34" t="s">
        <v>53</v>
      </c>
      <c r="D701" s="34">
        <v>962</v>
      </c>
      <c r="E701" s="34" t="s">
        <v>159</v>
      </c>
      <c r="F701" s="34" t="s">
        <v>159</v>
      </c>
      <c r="G701" s="34"/>
      <c r="H701" s="34" t="s">
        <v>56</v>
      </c>
      <c r="I701" s="34" t="s">
        <v>56</v>
      </c>
      <c r="J701" s="35">
        <v>36878</v>
      </c>
      <c r="K701" s="34">
        <v>2000</v>
      </c>
      <c r="L701" s="35">
        <v>37972</v>
      </c>
      <c r="M701" s="35" t="s">
        <v>9</v>
      </c>
      <c r="N701" s="35">
        <v>37217</v>
      </c>
      <c r="O701" s="35">
        <v>37217</v>
      </c>
      <c r="P701" s="36">
        <v>36</v>
      </c>
      <c r="Q701" s="36">
        <v>11</v>
      </c>
      <c r="R701" s="37"/>
      <c r="S701" s="32">
        <v>68.899999999999892</v>
      </c>
      <c r="T701" s="32"/>
      <c r="U701" s="38">
        <v>140.29999999999998</v>
      </c>
      <c r="V701" s="39"/>
      <c r="W701" s="34">
        <v>10.335000000000001</v>
      </c>
      <c r="X701" s="40"/>
      <c r="Y701" s="34">
        <v>15.000000000000025</v>
      </c>
      <c r="Z701" s="32"/>
      <c r="AA701" s="34">
        <v>16.363636363636388</v>
      </c>
      <c r="AB701" s="41"/>
      <c r="AC701" s="42" t="s">
        <v>56</v>
      </c>
      <c r="AD701" s="42" t="s">
        <v>56</v>
      </c>
      <c r="AE701" s="49" t="s">
        <v>56</v>
      </c>
      <c r="AF701" s="42" t="s">
        <v>56</v>
      </c>
      <c r="AG701" s="43"/>
      <c r="AH701" s="44" t="s">
        <v>56</v>
      </c>
      <c r="AI701" s="50"/>
      <c r="AJ701" s="45">
        <v>2.8968565074641388</v>
      </c>
      <c r="AK701" s="46">
        <v>0.35676603150244024</v>
      </c>
      <c r="AM701" s="34">
        <v>7.3663578047042071</v>
      </c>
      <c r="AN701" s="47"/>
    </row>
    <row r="702" spans="1:40" x14ac:dyDescent="0.25">
      <c r="A702" s="33"/>
      <c r="B702" s="32" t="s">
        <v>195</v>
      </c>
      <c r="C702" s="34" t="s">
        <v>53</v>
      </c>
      <c r="D702" s="34">
        <v>962</v>
      </c>
      <c r="E702" s="34" t="s">
        <v>54</v>
      </c>
      <c r="F702" s="34" t="s">
        <v>55</v>
      </c>
      <c r="G702" s="34"/>
      <c r="H702" s="34" t="s">
        <v>176</v>
      </c>
      <c r="I702" s="34" t="s">
        <v>176</v>
      </c>
      <c r="J702" s="35">
        <v>37741</v>
      </c>
      <c r="K702" s="34">
        <v>2003</v>
      </c>
      <c r="L702" s="35">
        <v>38153</v>
      </c>
      <c r="M702" s="35">
        <v>38214</v>
      </c>
      <c r="N702" s="35" t="s">
        <v>9</v>
      </c>
      <c r="O702" s="35">
        <v>38214</v>
      </c>
      <c r="P702" s="36">
        <v>14</v>
      </c>
      <c r="Q702" s="36">
        <v>16</v>
      </c>
      <c r="R702" s="37"/>
      <c r="S702" s="32">
        <v>68.899999999999991</v>
      </c>
      <c r="T702" s="32"/>
      <c r="U702" s="38">
        <v>140.29999999999998</v>
      </c>
      <c r="V702" s="39"/>
      <c r="W702" s="34">
        <v>20</v>
      </c>
      <c r="X702" s="40"/>
      <c r="Y702" s="34">
        <v>29.027576197387521</v>
      </c>
      <c r="Z702" s="32"/>
      <c r="AA702" s="34">
        <v>21.770682148040642</v>
      </c>
      <c r="AB702" s="41"/>
      <c r="AC702" s="42">
        <v>5.8055152394775043</v>
      </c>
      <c r="AD702" s="42">
        <v>11.611030478955009</v>
      </c>
      <c r="AE702" s="49">
        <v>17.416545718432513</v>
      </c>
      <c r="AF702" s="42">
        <v>29.027576197387521</v>
      </c>
      <c r="AG702" s="43"/>
      <c r="AH702" s="44">
        <v>20</v>
      </c>
      <c r="AI702" s="50"/>
      <c r="AJ702" s="45">
        <v>3.3285577971631204</v>
      </c>
      <c r="AK702" s="46">
        <v>0.60086082978777466</v>
      </c>
      <c r="AM702" s="34">
        <v>14.255167498218105</v>
      </c>
      <c r="AN702" s="47"/>
    </row>
    <row r="703" spans="1:40" x14ac:dyDescent="0.25">
      <c r="A703" s="33"/>
      <c r="B703" s="32" t="s">
        <v>195</v>
      </c>
      <c r="C703" s="34" t="s">
        <v>206</v>
      </c>
      <c r="D703" s="34">
        <v>962</v>
      </c>
      <c r="E703" s="34" t="s">
        <v>54</v>
      </c>
      <c r="F703" s="34" t="s">
        <v>55</v>
      </c>
      <c r="G703" s="34"/>
      <c r="H703" s="34" t="s">
        <v>176</v>
      </c>
      <c r="I703" s="34" t="s">
        <v>193</v>
      </c>
      <c r="J703" s="35">
        <v>38595</v>
      </c>
      <c r="K703" s="34">
        <v>2005</v>
      </c>
      <c r="L703" s="35">
        <v>39690</v>
      </c>
      <c r="M703" s="35" t="s">
        <v>9</v>
      </c>
      <c r="N703" s="35" t="s">
        <v>9</v>
      </c>
      <c r="O703" s="35">
        <v>39690</v>
      </c>
      <c r="P703" s="36">
        <v>36</v>
      </c>
      <c r="Q703" s="36">
        <v>36</v>
      </c>
      <c r="R703" s="37"/>
      <c r="S703" s="32">
        <v>68.899999999999991</v>
      </c>
      <c r="T703" s="32"/>
      <c r="U703" s="38">
        <v>140.29999999999998</v>
      </c>
      <c r="V703" s="39"/>
      <c r="W703" s="34">
        <v>51.674999999999997</v>
      </c>
      <c r="X703" s="40"/>
      <c r="Y703" s="34">
        <v>75</v>
      </c>
      <c r="Z703" s="32"/>
      <c r="AA703" s="34">
        <v>25</v>
      </c>
      <c r="AB703" s="41"/>
      <c r="AC703" s="42">
        <v>15.239477503628448</v>
      </c>
      <c r="AD703" s="42">
        <v>15.239477503628448</v>
      </c>
      <c r="AE703" s="49">
        <v>15.239477503628448</v>
      </c>
      <c r="AF703" s="42">
        <v>15.239477503628448</v>
      </c>
      <c r="AG703" s="43"/>
      <c r="AH703" s="44">
        <v>10.5</v>
      </c>
      <c r="AI703" s="50"/>
      <c r="AJ703" s="45">
        <v>4.377765918477361</v>
      </c>
      <c r="AK703" s="46">
        <v>1.1803965986827634</v>
      </c>
      <c r="AM703" s="34">
        <v>36.831789023521026</v>
      </c>
      <c r="AN703" s="47"/>
    </row>
    <row r="704" spans="1:40" x14ac:dyDescent="0.25">
      <c r="A704" s="33"/>
      <c r="B704" s="32" t="s">
        <v>195</v>
      </c>
      <c r="C704" s="34" t="s">
        <v>217</v>
      </c>
      <c r="D704" s="34">
        <v>962</v>
      </c>
      <c r="E704" s="34" t="s">
        <v>54</v>
      </c>
      <c r="F704" s="34" t="s">
        <v>224</v>
      </c>
      <c r="G704" s="34"/>
      <c r="H704" s="34" t="s">
        <v>193</v>
      </c>
      <c r="I704" s="34" t="s">
        <v>176</v>
      </c>
      <c r="J704" s="35">
        <v>40562</v>
      </c>
      <c r="K704" s="34">
        <v>2011</v>
      </c>
      <c r="L704" s="35">
        <v>41292</v>
      </c>
      <c r="M704" s="35" t="s">
        <v>9</v>
      </c>
      <c r="N704" s="35" t="s">
        <v>9</v>
      </c>
      <c r="O704" s="35">
        <v>41292</v>
      </c>
      <c r="P704" s="36">
        <v>24</v>
      </c>
      <c r="Q704" s="36">
        <v>24</v>
      </c>
      <c r="R704" s="37"/>
      <c r="S704" s="32">
        <v>68.899999999999991</v>
      </c>
      <c r="T704" s="32"/>
      <c r="U704" s="38">
        <v>140.29999999999998</v>
      </c>
      <c r="V704" s="39"/>
      <c r="W704" s="34">
        <v>413</v>
      </c>
      <c r="X704" s="40"/>
      <c r="Y704" s="34">
        <v>599.41944847605237</v>
      </c>
      <c r="Z704" s="32"/>
      <c r="AA704" s="34">
        <v>299.70972423802618</v>
      </c>
      <c r="AB704" s="41"/>
      <c r="AC704" s="42">
        <v>285.9216255442671</v>
      </c>
      <c r="AD704" s="42">
        <v>0</v>
      </c>
      <c r="AE704" s="49">
        <v>285.9216255442671</v>
      </c>
      <c r="AF704" s="42">
        <v>285.9216255442671</v>
      </c>
      <c r="AG704" s="43"/>
      <c r="AH704" s="44">
        <v>197</v>
      </c>
      <c r="AI704" s="50"/>
      <c r="AJ704" s="45">
        <v>6.942893786381636</v>
      </c>
      <c r="AK704" s="46">
        <v>5.9485282751997763</v>
      </c>
      <c r="AM704" s="34">
        <v>294.36920883820392</v>
      </c>
      <c r="AN704" s="47"/>
    </row>
    <row r="705" spans="1:40" x14ac:dyDescent="0.25">
      <c r="A705" s="33"/>
      <c r="B705" s="32" t="s">
        <v>134</v>
      </c>
      <c r="C705" s="34" t="s">
        <v>76</v>
      </c>
      <c r="D705" s="34">
        <v>674</v>
      </c>
      <c r="E705" s="34" t="s">
        <v>54</v>
      </c>
      <c r="F705" s="34" t="s">
        <v>88</v>
      </c>
      <c r="G705" s="34"/>
      <c r="H705" s="34" t="s">
        <v>9</v>
      </c>
      <c r="I705" s="34" t="s">
        <v>9</v>
      </c>
      <c r="J705" s="35">
        <v>28480</v>
      </c>
      <c r="K705" s="34">
        <v>1977</v>
      </c>
      <c r="L705" s="35">
        <v>28844</v>
      </c>
      <c r="M705" s="35" t="s">
        <v>9</v>
      </c>
      <c r="N705" s="35" t="s">
        <v>9</v>
      </c>
      <c r="O705" s="35">
        <v>28844</v>
      </c>
      <c r="P705" s="36">
        <v>12</v>
      </c>
      <c r="Q705" s="36">
        <v>12</v>
      </c>
      <c r="R705" s="37"/>
      <c r="S705" s="32">
        <v>26</v>
      </c>
      <c r="T705" s="32"/>
      <c r="U705" s="38">
        <v>244.39999999999998</v>
      </c>
      <c r="V705" s="39"/>
      <c r="W705" s="34">
        <v>9.43</v>
      </c>
      <c r="X705" s="40"/>
      <c r="Y705" s="34">
        <v>36.269230769230774</v>
      </c>
      <c r="Z705" s="32"/>
      <c r="AA705" s="34">
        <v>36.269230769230774</v>
      </c>
      <c r="AB705" s="41"/>
      <c r="AC705" s="42" t="s">
        <v>56</v>
      </c>
      <c r="AD705" s="42" t="s">
        <v>56</v>
      </c>
      <c r="AE705" s="42" t="s">
        <v>56</v>
      </c>
      <c r="AF705" s="42" t="s">
        <v>56</v>
      </c>
      <c r="AG705" s="43"/>
      <c r="AH705" s="44" t="s">
        <v>56</v>
      </c>
      <c r="AI705" s="43"/>
      <c r="AJ705" s="45">
        <v>1.9413652818777867</v>
      </c>
      <c r="AK705" s="46">
        <v>0.48574063253458544</v>
      </c>
      <c r="AM705" s="34">
        <v>3.8584288052373164</v>
      </c>
      <c r="AN705" s="47"/>
    </row>
    <row r="706" spans="1:40" x14ac:dyDescent="0.25">
      <c r="A706" s="33"/>
      <c r="B706" s="32" t="s">
        <v>134</v>
      </c>
      <c r="C706" s="34" t="s">
        <v>76</v>
      </c>
      <c r="D706" s="34">
        <v>674</v>
      </c>
      <c r="E706" s="34" t="s">
        <v>54</v>
      </c>
      <c r="F706" s="34" t="s">
        <v>55</v>
      </c>
      <c r="G706" s="34"/>
      <c r="H706" s="34" t="s">
        <v>9</v>
      </c>
      <c r="I706" s="34" t="s">
        <v>9</v>
      </c>
      <c r="J706" s="35">
        <v>29399</v>
      </c>
      <c r="K706" s="34">
        <v>1980</v>
      </c>
      <c r="L706" s="35">
        <v>30128</v>
      </c>
      <c r="M706" s="35" t="s">
        <v>9</v>
      </c>
      <c r="N706" s="35">
        <v>29688</v>
      </c>
      <c r="O706" s="35">
        <v>29688</v>
      </c>
      <c r="P706" s="36">
        <v>24</v>
      </c>
      <c r="Q706" s="36">
        <v>10</v>
      </c>
      <c r="R706" s="37"/>
      <c r="S706" s="32">
        <v>34</v>
      </c>
      <c r="T706" s="32"/>
      <c r="U706" s="38">
        <v>244.39999999999998</v>
      </c>
      <c r="V706" s="39"/>
      <c r="W706" s="34">
        <v>64.5</v>
      </c>
      <c r="X706" s="40"/>
      <c r="Y706" s="34">
        <v>189.70588235294116</v>
      </c>
      <c r="Z706" s="32"/>
      <c r="AA706" s="34">
        <v>227.64705882352936</v>
      </c>
      <c r="AB706" s="41"/>
      <c r="AC706" s="42" t="s">
        <v>56</v>
      </c>
      <c r="AD706" s="42" t="s">
        <v>56</v>
      </c>
      <c r="AE706" s="42" t="s">
        <v>56</v>
      </c>
      <c r="AF706" s="42" t="s">
        <v>56</v>
      </c>
      <c r="AG706" s="43"/>
      <c r="AH706" s="44" t="s">
        <v>56</v>
      </c>
      <c r="AI706" s="43"/>
      <c r="AJ706" s="45">
        <v>3.1689001580957936</v>
      </c>
      <c r="AK706" s="46">
        <v>2.0354065064251929</v>
      </c>
      <c r="AM706" s="34">
        <v>26.391162029459903</v>
      </c>
      <c r="AN706" s="47"/>
    </row>
    <row r="707" spans="1:40" x14ac:dyDescent="0.25">
      <c r="A707" s="33"/>
      <c r="B707" s="32" t="s">
        <v>134</v>
      </c>
      <c r="C707" s="34" t="s">
        <v>76</v>
      </c>
      <c r="D707" s="34">
        <v>674</v>
      </c>
      <c r="E707" s="34" t="s">
        <v>54</v>
      </c>
      <c r="F707" s="34" t="s">
        <v>55</v>
      </c>
      <c r="G707" s="34"/>
      <c r="H707" s="34" t="s">
        <v>9</v>
      </c>
      <c r="I707" s="34" t="s">
        <v>9</v>
      </c>
      <c r="J707" s="35">
        <v>29689</v>
      </c>
      <c r="K707" s="34">
        <v>1981</v>
      </c>
      <c r="L707" s="35">
        <v>30128</v>
      </c>
      <c r="M707" s="35" t="s">
        <v>9</v>
      </c>
      <c r="N707" s="35" t="s">
        <v>9</v>
      </c>
      <c r="O707" s="35">
        <v>30128</v>
      </c>
      <c r="P707" s="36">
        <v>14</v>
      </c>
      <c r="Q707" s="36">
        <v>14</v>
      </c>
      <c r="R707" s="37"/>
      <c r="S707" s="32">
        <v>51</v>
      </c>
      <c r="T707" s="32"/>
      <c r="U707" s="38">
        <v>244.39999999999998</v>
      </c>
      <c r="V707" s="39"/>
      <c r="W707" s="34">
        <v>109</v>
      </c>
      <c r="X707" s="40"/>
      <c r="Y707" s="34">
        <v>213.72549019607843</v>
      </c>
      <c r="Z707" s="32"/>
      <c r="AA707" s="34">
        <v>183.19327731092434</v>
      </c>
      <c r="AB707" s="41"/>
      <c r="AC707" s="42" t="s">
        <v>56</v>
      </c>
      <c r="AD707" s="42" t="s">
        <v>56</v>
      </c>
      <c r="AE707" s="42" t="s">
        <v>56</v>
      </c>
      <c r="AF707" s="42" t="s">
        <v>56</v>
      </c>
      <c r="AG707" s="43"/>
      <c r="AH707" s="44" t="s">
        <v>56</v>
      </c>
      <c r="AI707" s="43"/>
      <c r="AJ707" s="45">
        <v>3.0887569550817346</v>
      </c>
      <c r="AK707" s="46">
        <v>3.528927707331238</v>
      </c>
      <c r="AM707" s="34">
        <v>44.599018003273329</v>
      </c>
      <c r="AN707" s="47"/>
    </row>
    <row r="708" spans="1:40" x14ac:dyDescent="0.25">
      <c r="A708" s="33"/>
      <c r="B708" s="32" t="s">
        <v>134</v>
      </c>
      <c r="C708" s="34" t="s">
        <v>76</v>
      </c>
      <c r="D708" s="34">
        <v>674</v>
      </c>
      <c r="E708" s="34" t="s">
        <v>54</v>
      </c>
      <c r="F708" s="34" t="s">
        <v>55</v>
      </c>
      <c r="G708" s="34"/>
      <c r="H708" s="34" t="s">
        <v>9</v>
      </c>
      <c r="I708" s="34" t="s">
        <v>9</v>
      </c>
      <c r="J708" s="35">
        <v>30141</v>
      </c>
      <c r="K708" s="34">
        <v>1982</v>
      </c>
      <c r="L708" s="35">
        <v>30505</v>
      </c>
      <c r="M708" s="35" t="s">
        <v>9</v>
      </c>
      <c r="N708" s="35" t="s">
        <v>9</v>
      </c>
      <c r="O708" s="35">
        <v>30505</v>
      </c>
      <c r="P708" s="36">
        <v>12</v>
      </c>
      <c r="Q708" s="36">
        <v>12</v>
      </c>
      <c r="R708" s="37"/>
      <c r="S708" s="32">
        <v>51</v>
      </c>
      <c r="T708" s="32"/>
      <c r="U708" s="38">
        <v>244.39999999999998</v>
      </c>
      <c r="V708" s="39"/>
      <c r="W708" s="34">
        <v>51</v>
      </c>
      <c r="X708" s="40"/>
      <c r="Y708" s="34">
        <v>100</v>
      </c>
      <c r="Z708" s="32"/>
      <c r="AA708" s="34">
        <v>100</v>
      </c>
      <c r="AB708" s="41"/>
      <c r="AC708" s="42" t="s">
        <v>56</v>
      </c>
      <c r="AD708" s="42" t="s">
        <v>56</v>
      </c>
      <c r="AE708" s="42" t="s">
        <v>56</v>
      </c>
      <c r="AF708" s="42" t="s">
        <v>56</v>
      </c>
      <c r="AG708" s="43"/>
      <c r="AH708" s="44" t="s">
        <v>56</v>
      </c>
      <c r="AI708" s="43"/>
      <c r="AJ708" s="45">
        <v>3.1968548970393629</v>
      </c>
      <c r="AK708" s="46">
        <v>1.5953179497521632</v>
      </c>
      <c r="AM708" s="34">
        <v>20.867430441898531</v>
      </c>
      <c r="AN708" s="47"/>
    </row>
    <row r="709" spans="1:40" x14ac:dyDescent="0.25">
      <c r="A709" s="33"/>
      <c r="B709" s="32" t="s">
        <v>134</v>
      </c>
      <c r="C709" s="34" t="s">
        <v>76</v>
      </c>
      <c r="D709" s="34">
        <v>674</v>
      </c>
      <c r="E709" s="34" t="s">
        <v>54</v>
      </c>
      <c r="F709" s="34" t="s">
        <v>55</v>
      </c>
      <c r="G709" s="34"/>
      <c r="H709" s="34" t="s">
        <v>9</v>
      </c>
      <c r="I709" s="34" t="s">
        <v>9</v>
      </c>
      <c r="J709" s="35">
        <v>30782</v>
      </c>
      <c r="K709" s="34">
        <v>1984</v>
      </c>
      <c r="L709" s="35">
        <v>31137</v>
      </c>
      <c r="M709" s="35" t="s">
        <v>9</v>
      </c>
      <c r="N709" s="35" t="s">
        <v>9</v>
      </c>
      <c r="O709" s="35">
        <v>31137</v>
      </c>
      <c r="P709" s="36">
        <v>12</v>
      </c>
      <c r="Q709" s="36">
        <v>12</v>
      </c>
      <c r="R709" s="37"/>
      <c r="S709" s="32">
        <v>66.400000000000006</v>
      </c>
      <c r="T709" s="32"/>
      <c r="U709" s="38">
        <v>244.39999999999998</v>
      </c>
      <c r="V709" s="39"/>
      <c r="W709" s="34">
        <v>33</v>
      </c>
      <c r="X709" s="40"/>
      <c r="Y709" s="34">
        <v>49.69879518072289</v>
      </c>
      <c r="Z709" s="32"/>
      <c r="AA709" s="34">
        <v>49.69879518072289</v>
      </c>
      <c r="AB709" s="41"/>
      <c r="AC709" s="42" t="s">
        <v>56</v>
      </c>
      <c r="AD709" s="42" t="s">
        <v>56</v>
      </c>
      <c r="AE709" s="42" t="s">
        <v>56</v>
      </c>
      <c r="AF709" s="42" t="s">
        <v>56</v>
      </c>
      <c r="AG709" s="43"/>
      <c r="AH709" s="44" t="s">
        <v>56</v>
      </c>
      <c r="AI709" s="43"/>
      <c r="AJ709" s="45">
        <v>2.9987748455976688</v>
      </c>
      <c r="AK709" s="46">
        <v>1.1004494068117661</v>
      </c>
      <c r="AM709" s="34">
        <v>13.502454991816695</v>
      </c>
      <c r="AN709" s="47"/>
    </row>
    <row r="710" spans="1:40" x14ac:dyDescent="0.25">
      <c r="A710" s="33"/>
      <c r="B710" s="32" t="s">
        <v>134</v>
      </c>
      <c r="C710" s="34" t="s">
        <v>76</v>
      </c>
      <c r="D710" s="34">
        <v>674</v>
      </c>
      <c r="E710" s="34" t="s">
        <v>54</v>
      </c>
      <c r="F710" s="34" t="s">
        <v>55</v>
      </c>
      <c r="G710" s="34"/>
      <c r="H710" s="34" t="s">
        <v>9</v>
      </c>
      <c r="I710" s="34" t="s">
        <v>9</v>
      </c>
      <c r="J710" s="35">
        <v>31160</v>
      </c>
      <c r="K710" s="34">
        <v>1985</v>
      </c>
      <c r="L710" s="35">
        <v>31524</v>
      </c>
      <c r="M710" s="35" t="s">
        <v>9</v>
      </c>
      <c r="N710" s="35" t="s">
        <v>9</v>
      </c>
      <c r="O710" s="35">
        <v>31524</v>
      </c>
      <c r="P710" s="36">
        <v>12</v>
      </c>
      <c r="Q710" s="36">
        <v>12</v>
      </c>
      <c r="R710" s="37"/>
      <c r="S710" s="32">
        <v>66.400000000000006</v>
      </c>
      <c r="T710" s="32"/>
      <c r="U710" s="38">
        <v>244.39999999999998</v>
      </c>
      <c r="V710" s="39"/>
      <c r="W710" s="34">
        <v>29.5</v>
      </c>
      <c r="X710" s="40"/>
      <c r="Y710" s="34">
        <v>44.42771084337349</v>
      </c>
      <c r="Z710" s="32"/>
      <c r="AA710" s="34">
        <v>44.42771084337349</v>
      </c>
      <c r="AB710" s="41"/>
      <c r="AC710" s="42" t="s">
        <v>56</v>
      </c>
      <c r="AD710" s="42" t="s">
        <v>56</v>
      </c>
      <c r="AE710" s="42" t="s">
        <v>56</v>
      </c>
      <c r="AF710" s="42" t="s">
        <v>56</v>
      </c>
      <c r="AG710" s="43"/>
      <c r="AH710" s="44" t="s">
        <v>56</v>
      </c>
      <c r="AI710" s="43"/>
      <c r="AJ710" s="45">
        <v>2.6016981246913997</v>
      </c>
      <c r="AK710" s="46">
        <v>1.1338748227563542</v>
      </c>
      <c r="AM710" s="34">
        <v>12.070376432078561</v>
      </c>
      <c r="AN710" s="47"/>
    </row>
    <row r="711" spans="1:40" x14ac:dyDescent="0.25">
      <c r="A711" s="33"/>
      <c r="B711" s="32" t="s">
        <v>134</v>
      </c>
      <c r="C711" s="34" t="s">
        <v>76</v>
      </c>
      <c r="D711" s="34">
        <v>674</v>
      </c>
      <c r="E711" s="34" t="s">
        <v>54</v>
      </c>
      <c r="F711" s="34" t="s">
        <v>55</v>
      </c>
      <c r="G711" s="34"/>
      <c r="H711" s="34" t="s">
        <v>9</v>
      </c>
      <c r="I711" s="34" t="s">
        <v>9</v>
      </c>
      <c r="J711" s="35">
        <v>31672</v>
      </c>
      <c r="K711" s="34">
        <v>1986</v>
      </c>
      <c r="L711" s="35">
        <v>32189</v>
      </c>
      <c r="M711" s="35">
        <v>32218</v>
      </c>
      <c r="N711" s="35" t="s">
        <v>9</v>
      </c>
      <c r="O711" s="35">
        <v>32218</v>
      </c>
      <c r="P711" s="36">
        <v>17</v>
      </c>
      <c r="Q711" s="36">
        <v>18</v>
      </c>
      <c r="R711" s="37"/>
      <c r="S711" s="32">
        <v>66.400000000000006</v>
      </c>
      <c r="T711" s="32"/>
      <c r="U711" s="38">
        <v>244.39999999999998</v>
      </c>
      <c r="V711" s="39"/>
      <c r="W711" s="34">
        <v>30</v>
      </c>
      <c r="X711" s="40"/>
      <c r="Y711" s="34">
        <v>45.180722891566262</v>
      </c>
      <c r="Z711" s="32"/>
      <c r="AA711" s="34">
        <v>30.120481927710841</v>
      </c>
      <c r="AB711" s="41"/>
      <c r="AC711" s="42" t="s">
        <v>56</v>
      </c>
      <c r="AD711" s="42" t="s">
        <v>56</v>
      </c>
      <c r="AE711" s="42" t="s">
        <v>56</v>
      </c>
      <c r="AF711" s="42" t="s">
        <v>56</v>
      </c>
      <c r="AG711" s="43"/>
      <c r="AH711" s="44" t="s">
        <v>56</v>
      </c>
      <c r="AI711" s="43"/>
      <c r="AJ711" s="45">
        <v>2.6638677801641086</v>
      </c>
      <c r="AK711" s="46">
        <v>1.1261820208716153</v>
      </c>
      <c r="AM711" s="34">
        <v>12.274959083469723</v>
      </c>
      <c r="AN711" s="47"/>
    </row>
    <row r="712" spans="1:40" x14ac:dyDescent="0.25">
      <c r="A712" s="33"/>
      <c r="B712" s="32" t="s">
        <v>134</v>
      </c>
      <c r="C712" s="34" t="s">
        <v>76</v>
      </c>
      <c r="D712" s="34">
        <v>674</v>
      </c>
      <c r="E712" s="34" t="s">
        <v>159</v>
      </c>
      <c r="F712" s="34" t="s">
        <v>160</v>
      </c>
      <c r="G712" s="34"/>
      <c r="H712" s="34" t="s">
        <v>9</v>
      </c>
      <c r="I712" s="34" t="s">
        <v>9</v>
      </c>
      <c r="J712" s="35">
        <v>32020</v>
      </c>
      <c r="K712" s="34">
        <v>1987</v>
      </c>
      <c r="L712" s="35">
        <v>33115</v>
      </c>
      <c r="M712" s="35" t="s">
        <v>9</v>
      </c>
      <c r="N712" s="35">
        <v>32643</v>
      </c>
      <c r="O712" s="35">
        <v>32643</v>
      </c>
      <c r="P712" s="36">
        <v>36</v>
      </c>
      <c r="Q712" s="36">
        <v>20</v>
      </c>
      <c r="R712" s="37"/>
      <c r="S712" s="32">
        <v>66.400000000000006</v>
      </c>
      <c r="T712" s="32"/>
      <c r="U712" s="38">
        <v>244.39999999999998</v>
      </c>
      <c r="V712" s="39"/>
      <c r="W712" s="34">
        <v>46.48</v>
      </c>
      <c r="X712" s="40"/>
      <c r="Y712" s="34">
        <v>69.999999999999986</v>
      </c>
      <c r="Z712" s="32"/>
      <c r="AA712" s="34">
        <v>41.999999999999986</v>
      </c>
      <c r="AB712" s="41"/>
      <c r="AC712" s="42" t="s">
        <v>56</v>
      </c>
      <c r="AD712" s="42" t="s">
        <v>56</v>
      </c>
      <c r="AE712" s="42" t="s">
        <v>56</v>
      </c>
      <c r="AF712" s="42" t="s">
        <v>56</v>
      </c>
      <c r="AG712" s="43"/>
      <c r="AH712" s="44" t="s">
        <v>56</v>
      </c>
      <c r="AI712" s="43"/>
      <c r="AJ712" s="45">
        <v>1.8084843760002201</v>
      </c>
      <c r="AK712" s="46">
        <v>2.5701079100721156</v>
      </c>
      <c r="AM712" s="34">
        <v>19.018003273322424</v>
      </c>
      <c r="AN712" s="47"/>
    </row>
    <row r="713" spans="1:40" x14ac:dyDescent="0.25">
      <c r="A713" s="33"/>
      <c r="B713" s="32" t="s">
        <v>134</v>
      </c>
      <c r="C713" s="34" t="s">
        <v>76</v>
      </c>
      <c r="D713" s="34">
        <v>674</v>
      </c>
      <c r="E713" s="34" t="s">
        <v>54</v>
      </c>
      <c r="F713" s="34" t="s">
        <v>55</v>
      </c>
      <c r="G713" s="34"/>
      <c r="H713" s="34" t="s">
        <v>9</v>
      </c>
      <c r="I713" s="34" t="s">
        <v>9</v>
      </c>
      <c r="J713" s="35">
        <v>32388</v>
      </c>
      <c r="K713" s="34">
        <v>1988</v>
      </c>
      <c r="L713" s="35">
        <v>32690</v>
      </c>
      <c r="M713" s="35" t="s">
        <v>9</v>
      </c>
      <c r="N713" s="35">
        <v>32643</v>
      </c>
      <c r="O713" s="35">
        <v>32643</v>
      </c>
      <c r="P713" s="36">
        <v>10</v>
      </c>
      <c r="Q713" s="36">
        <v>8</v>
      </c>
      <c r="R713" s="37"/>
      <c r="S713" s="32">
        <v>66.400000000000006</v>
      </c>
      <c r="T713" s="32"/>
      <c r="U713" s="38">
        <v>244.39999999999998</v>
      </c>
      <c r="V713" s="39"/>
      <c r="W713" s="34">
        <v>13.3</v>
      </c>
      <c r="X713" s="40"/>
      <c r="Y713" s="34">
        <v>20.03012048192771</v>
      </c>
      <c r="Z713" s="32"/>
      <c r="AA713" s="34">
        <v>30.045180722891565</v>
      </c>
      <c r="AB713" s="41"/>
      <c r="AC713" s="42" t="s">
        <v>56</v>
      </c>
      <c r="AD713" s="42" t="s">
        <v>56</v>
      </c>
      <c r="AE713" s="42" t="s">
        <v>56</v>
      </c>
      <c r="AF713" s="42" t="s">
        <v>56</v>
      </c>
      <c r="AG713" s="43"/>
      <c r="AH713" s="44" t="s">
        <v>56</v>
      </c>
      <c r="AI713" s="43"/>
      <c r="AJ713" s="45">
        <v>1.8150098034348667</v>
      </c>
      <c r="AK713" s="46">
        <v>0.73277841115954523</v>
      </c>
      <c r="AM713" s="34">
        <v>5.4418985270049109</v>
      </c>
      <c r="AN713" s="47"/>
    </row>
    <row r="714" spans="1:40" x14ac:dyDescent="0.25">
      <c r="A714" s="33"/>
      <c r="B714" s="32" t="s">
        <v>134</v>
      </c>
      <c r="C714" s="34" t="s">
        <v>76</v>
      </c>
      <c r="D714" s="34">
        <v>674</v>
      </c>
      <c r="E714" s="34" t="s">
        <v>159</v>
      </c>
      <c r="F714" s="34" t="s">
        <v>164</v>
      </c>
      <c r="G714" s="34"/>
      <c r="H714" s="34" t="s">
        <v>9</v>
      </c>
      <c r="I714" s="34" t="s">
        <v>9</v>
      </c>
      <c r="J714" s="35">
        <v>32643</v>
      </c>
      <c r="K714" s="34">
        <v>1989</v>
      </c>
      <c r="L714" s="35">
        <v>33738</v>
      </c>
      <c r="M714" s="35" t="s">
        <v>9</v>
      </c>
      <c r="N714" s="35" t="s">
        <v>9</v>
      </c>
      <c r="O714" s="35">
        <v>33738</v>
      </c>
      <c r="P714" s="36">
        <v>36</v>
      </c>
      <c r="Q714" s="36">
        <v>36</v>
      </c>
      <c r="R714" s="37"/>
      <c r="S714" s="32">
        <v>66.400000000000006</v>
      </c>
      <c r="T714" s="32"/>
      <c r="U714" s="38">
        <v>244.39999999999998</v>
      </c>
      <c r="V714" s="39"/>
      <c r="W714" s="34">
        <v>76.900000000000006</v>
      </c>
      <c r="X714" s="40"/>
      <c r="Y714" s="34">
        <v>115.81325301204819</v>
      </c>
      <c r="Z714" s="32"/>
      <c r="AA714" s="34">
        <v>38.604417670682729</v>
      </c>
      <c r="AB714" s="41"/>
      <c r="AC714" s="42" t="s">
        <v>56</v>
      </c>
      <c r="AD714" s="42" t="s">
        <v>56</v>
      </c>
      <c r="AE714" s="42" t="s">
        <v>56</v>
      </c>
      <c r="AF714" s="42" t="s">
        <v>56</v>
      </c>
      <c r="AG714" s="43"/>
      <c r="AH714" s="44" t="s">
        <v>56</v>
      </c>
      <c r="AI714" s="43"/>
      <c r="AJ714" s="45">
        <v>1.9007927642391675</v>
      </c>
      <c r="AK714" s="46">
        <v>4.0456803838255802</v>
      </c>
      <c r="AM714" s="34">
        <v>31.464811783960727</v>
      </c>
      <c r="AN714" s="47"/>
    </row>
    <row r="715" spans="1:40" x14ac:dyDescent="0.25">
      <c r="A715" s="33"/>
      <c r="B715" s="32" t="s">
        <v>134</v>
      </c>
      <c r="C715" s="34" t="s">
        <v>76</v>
      </c>
      <c r="D715" s="34">
        <v>674</v>
      </c>
      <c r="E715" s="34" t="s">
        <v>159</v>
      </c>
      <c r="F715" s="34" t="s">
        <v>164</v>
      </c>
      <c r="G715" s="34"/>
      <c r="H715" s="34" t="s">
        <v>9</v>
      </c>
      <c r="I715" s="34" t="s">
        <v>9</v>
      </c>
      <c r="J715" s="35">
        <v>35396</v>
      </c>
      <c r="K715" s="34">
        <v>1996</v>
      </c>
      <c r="L715" s="35">
        <v>36490</v>
      </c>
      <c r="M715" s="35">
        <v>36860</v>
      </c>
      <c r="N715" s="35" t="s">
        <v>9</v>
      </c>
      <c r="O715" s="35">
        <v>36860</v>
      </c>
      <c r="P715" s="36">
        <v>36</v>
      </c>
      <c r="Q715" s="36">
        <v>48</v>
      </c>
      <c r="R715" s="37"/>
      <c r="S715" s="32">
        <v>90.4</v>
      </c>
      <c r="T715" s="32"/>
      <c r="U715" s="38">
        <v>244.39999999999998</v>
      </c>
      <c r="V715" s="39"/>
      <c r="W715" s="34">
        <v>105.75999999999999</v>
      </c>
      <c r="X715" s="40"/>
      <c r="Y715" s="34">
        <v>116.99115044247786</v>
      </c>
      <c r="Z715" s="32"/>
      <c r="AA715" s="34">
        <v>29.247787610619465</v>
      </c>
      <c r="AB715" s="41"/>
      <c r="AC715" s="42" t="s">
        <v>56</v>
      </c>
      <c r="AD715" s="42" t="s">
        <v>56</v>
      </c>
      <c r="AE715" s="42" t="s">
        <v>56</v>
      </c>
      <c r="AF715" s="42" t="s">
        <v>56</v>
      </c>
      <c r="AG715" s="43"/>
      <c r="AH715" s="44" t="s">
        <v>56</v>
      </c>
      <c r="AI715" s="43"/>
      <c r="AJ715" s="45">
        <v>2.7781986650382247</v>
      </c>
      <c r="AK715" s="46">
        <v>3.8067831984414573</v>
      </c>
      <c r="AM715" s="34">
        <v>43.273322422258595</v>
      </c>
      <c r="AN715" s="47"/>
    </row>
    <row r="716" spans="1:40" x14ac:dyDescent="0.25">
      <c r="A716" s="33"/>
      <c r="B716" s="32" t="s">
        <v>134</v>
      </c>
      <c r="C716" s="34" t="s">
        <v>76</v>
      </c>
      <c r="D716" s="34">
        <v>674</v>
      </c>
      <c r="E716" s="34" t="s">
        <v>159</v>
      </c>
      <c r="F716" s="34" t="s">
        <v>159</v>
      </c>
      <c r="G716" s="34"/>
      <c r="H716" s="34" t="s">
        <v>56</v>
      </c>
      <c r="I716" s="34" t="s">
        <v>56</v>
      </c>
      <c r="J716" s="35">
        <v>36951</v>
      </c>
      <c r="K716" s="34">
        <v>2001</v>
      </c>
      <c r="L716" s="35">
        <v>38046</v>
      </c>
      <c r="M716" s="35">
        <v>38412</v>
      </c>
      <c r="N716" s="35" t="s">
        <v>9</v>
      </c>
      <c r="O716" s="35">
        <v>38412</v>
      </c>
      <c r="P716" s="36">
        <v>36</v>
      </c>
      <c r="Q716" s="36">
        <v>48</v>
      </c>
      <c r="R716" s="37"/>
      <c r="S716" s="32">
        <v>122.19999999999999</v>
      </c>
      <c r="T716" s="32"/>
      <c r="U716" s="38">
        <v>244.39999999999998</v>
      </c>
      <c r="V716" s="39"/>
      <c r="W716" s="34">
        <v>91.65</v>
      </c>
      <c r="X716" s="40"/>
      <c r="Y716" s="34">
        <v>75.000000000000014</v>
      </c>
      <c r="Z716" s="32"/>
      <c r="AA716" s="34">
        <v>18.750000000000004</v>
      </c>
      <c r="AB716" s="41"/>
      <c r="AC716" s="42" t="s">
        <v>56</v>
      </c>
      <c r="AD716" s="42" t="s">
        <v>56</v>
      </c>
      <c r="AE716" s="49" t="s">
        <v>56</v>
      </c>
      <c r="AF716" s="42" t="s">
        <v>56</v>
      </c>
      <c r="AG716" s="43"/>
      <c r="AH716" s="44" t="s">
        <v>56</v>
      </c>
      <c r="AI716" s="50"/>
      <c r="AJ716" s="45">
        <v>3.6042548781242516</v>
      </c>
      <c r="AK716" s="46">
        <v>2.5428279380646095</v>
      </c>
      <c r="AM716" s="34">
        <v>37.500000000000007</v>
      </c>
      <c r="AN716" s="47"/>
    </row>
    <row r="717" spans="1:40" x14ac:dyDescent="0.25">
      <c r="A717" s="33"/>
      <c r="B717" s="32" t="s">
        <v>134</v>
      </c>
      <c r="C717" s="34" t="s">
        <v>76</v>
      </c>
      <c r="D717" s="34">
        <v>674</v>
      </c>
      <c r="E717" s="34" t="s">
        <v>159</v>
      </c>
      <c r="F717" s="34" t="s">
        <v>159</v>
      </c>
      <c r="G717" s="34"/>
      <c r="H717" s="34" t="s">
        <v>56</v>
      </c>
      <c r="I717" s="34" t="s">
        <v>176</v>
      </c>
      <c r="J717" s="35">
        <v>38919</v>
      </c>
      <c r="K717" s="34">
        <v>2006</v>
      </c>
      <c r="L717" s="35">
        <v>40014</v>
      </c>
      <c r="M717" s="35" t="s">
        <v>9</v>
      </c>
      <c r="N717" s="35" t="s">
        <v>9</v>
      </c>
      <c r="O717" s="35">
        <v>40014</v>
      </c>
      <c r="P717" s="36">
        <v>36</v>
      </c>
      <c r="Q717" s="36">
        <v>36</v>
      </c>
      <c r="R717" s="37"/>
      <c r="S717" s="32">
        <v>122.19999999999999</v>
      </c>
      <c r="T717" s="32"/>
      <c r="U717" s="38">
        <v>244.39999999999998</v>
      </c>
      <c r="V717" s="39"/>
      <c r="W717" s="34">
        <v>73.33</v>
      </c>
      <c r="X717" s="40"/>
      <c r="Y717" s="34">
        <v>60.008183306055649</v>
      </c>
      <c r="Z717" s="32"/>
      <c r="AA717" s="34">
        <v>20.002727768685215</v>
      </c>
      <c r="AB717" s="41"/>
      <c r="AC717" s="42" t="s">
        <v>56</v>
      </c>
      <c r="AD717" s="42" t="s">
        <v>56</v>
      </c>
      <c r="AE717" s="49" t="s">
        <v>56</v>
      </c>
      <c r="AF717" s="42" t="s">
        <v>56</v>
      </c>
      <c r="AG717" s="43"/>
      <c r="AH717" s="44" t="s">
        <v>56</v>
      </c>
      <c r="AI717" s="50"/>
      <c r="AJ717" s="45">
        <v>3.6665012193443713</v>
      </c>
      <c r="AK717" s="46">
        <v>1.999999334873058</v>
      </c>
      <c r="AM717" s="34">
        <v>30.004091653027825</v>
      </c>
      <c r="AN717" s="47"/>
    </row>
    <row r="718" spans="1:40" x14ac:dyDescent="0.25">
      <c r="A718" s="33"/>
      <c r="B718" s="32" t="s">
        <v>134</v>
      </c>
      <c r="C718" s="34" t="s">
        <v>76</v>
      </c>
      <c r="D718" s="34">
        <v>674</v>
      </c>
      <c r="E718" s="34" t="s">
        <v>218</v>
      </c>
      <c r="F718" s="34" t="s">
        <v>209</v>
      </c>
      <c r="G718" s="34"/>
      <c r="H718" s="34" t="s">
        <v>176</v>
      </c>
      <c r="I718" s="34" t="s">
        <v>176</v>
      </c>
      <c r="J718" s="35">
        <v>42578</v>
      </c>
      <c r="K718" s="34">
        <v>2016</v>
      </c>
      <c r="L718" s="35">
        <v>43795</v>
      </c>
      <c r="M718" s="35" t="s">
        <v>9</v>
      </c>
      <c r="N718" s="35" t="s">
        <v>9</v>
      </c>
      <c r="O718" s="35">
        <v>43795</v>
      </c>
      <c r="P718" s="36">
        <v>40</v>
      </c>
      <c r="Q718" s="36">
        <v>40</v>
      </c>
      <c r="R718" s="37"/>
      <c r="S718" s="32">
        <v>122.19999999999999</v>
      </c>
      <c r="T718" s="32"/>
      <c r="U718" s="38">
        <v>244.39999999999998</v>
      </c>
      <c r="V718" s="39"/>
      <c r="W718" s="34">
        <v>220</v>
      </c>
      <c r="X718" s="40"/>
      <c r="Y718" s="34">
        <v>180.0327332242226</v>
      </c>
      <c r="Z718" s="32"/>
      <c r="AA718" s="34">
        <v>54.009819967266779</v>
      </c>
      <c r="AB718" s="37"/>
      <c r="AC718" s="49" t="s">
        <v>56</v>
      </c>
      <c r="AD718" s="49" t="s">
        <v>56</v>
      </c>
      <c r="AE718" s="49" t="s">
        <v>56</v>
      </c>
      <c r="AF718" s="49" t="s">
        <v>56</v>
      </c>
      <c r="AG718" s="55"/>
      <c r="AH718" s="49" t="s">
        <v>56</v>
      </c>
      <c r="AI718" s="55"/>
      <c r="AJ718" s="54">
        <v>7.2451290191732882</v>
      </c>
      <c r="AK718" s="56">
        <v>3.0365228751316744</v>
      </c>
      <c r="AM718" s="34">
        <v>90.016366612111298</v>
      </c>
      <c r="AN718" s="47"/>
    </row>
    <row r="719" spans="1:40" x14ac:dyDescent="0.25">
      <c r="A719" s="33"/>
      <c r="B719" s="32" t="s">
        <v>140</v>
      </c>
      <c r="C719" s="34" t="s">
        <v>76</v>
      </c>
      <c r="D719" s="34">
        <v>676</v>
      </c>
      <c r="E719" s="34" t="s">
        <v>54</v>
      </c>
      <c r="F719" s="34" t="s">
        <v>55</v>
      </c>
      <c r="G719" s="34"/>
      <c r="H719" s="34" t="s">
        <v>9</v>
      </c>
      <c r="I719" s="34" t="s">
        <v>9</v>
      </c>
      <c r="J719" s="35">
        <v>29159</v>
      </c>
      <c r="K719" s="34">
        <v>1979</v>
      </c>
      <c r="L719" s="35">
        <v>29951</v>
      </c>
      <c r="M719" s="35" t="s">
        <v>9</v>
      </c>
      <c r="N719" s="35">
        <v>29349</v>
      </c>
      <c r="O719" s="35">
        <v>29349</v>
      </c>
      <c r="P719" s="36">
        <v>26</v>
      </c>
      <c r="Q719" s="36">
        <v>6</v>
      </c>
      <c r="R719" s="37"/>
      <c r="S719" s="32">
        <v>19</v>
      </c>
      <c r="T719" s="32"/>
      <c r="U719" s="38">
        <v>138.79999999999998</v>
      </c>
      <c r="V719" s="39"/>
      <c r="W719" s="34">
        <v>26.34</v>
      </c>
      <c r="X719" s="40"/>
      <c r="Y719" s="34">
        <v>138.63157894736841</v>
      </c>
      <c r="Z719" s="32"/>
      <c r="AA719" s="34">
        <v>277.26315789473682</v>
      </c>
      <c r="AB719" s="41"/>
      <c r="AC719" s="42" t="s">
        <v>56</v>
      </c>
      <c r="AD719" s="42" t="s">
        <v>56</v>
      </c>
      <c r="AE719" s="42" t="s">
        <v>56</v>
      </c>
      <c r="AF719" s="42" t="s">
        <v>56</v>
      </c>
      <c r="AG719" s="43"/>
      <c r="AH719" s="44" t="s">
        <v>56</v>
      </c>
      <c r="AI719" s="43"/>
      <c r="AJ719" s="45">
        <v>1.3405546738937735</v>
      </c>
      <c r="AK719" s="46">
        <v>1.9648583167065365</v>
      </c>
      <c r="AM719" s="34">
        <v>18.976945244956774</v>
      </c>
      <c r="AN719" s="47"/>
    </row>
    <row r="720" spans="1:40" x14ac:dyDescent="0.25">
      <c r="A720" s="33"/>
      <c r="B720" s="32" t="s">
        <v>140</v>
      </c>
      <c r="C720" s="34" t="s">
        <v>76</v>
      </c>
      <c r="D720" s="34">
        <v>676</v>
      </c>
      <c r="E720" s="34" t="s">
        <v>54</v>
      </c>
      <c r="F720" s="34" t="s">
        <v>55</v>
      </c>
      <c r="G720" s="34"/>
      <c r="H720" s="34" t="s">
        <v>9</v>
      </c>
      <c r="I720" s="34" t="s">
        <v>9</v>
      </c>
      <c r="J720" s="35">
        <v>29350</v>
      </c>
      <c r="K720" s="34">
        <v>1980</v>
      </c>
      <c r="L720" s="35">
        <v>30041</v>
      </c>
      <c r="M720" s="35" t="s">
        <v>9</v>
      </c>
      <c r="N720" s="35" t="s">
        <v>9</v>
      </c>
      <c r="O720" s="35">
        <v>30041</v>
      </c>
      <c r="P720" s="36">
        <v>23</v>
      </c>
      <c r="Q720" s="36">
        <v>23</v>
      </c>
      <c r="R720" s="37"/>
      <c r="S720" s="32">
        <v>19</v>
      </c>
      <c r="T720" s="32"/>
      <c r="U720" s="38">
        <v>138.79999999999998</v>
      </c>
      <c r="V720" s="39"/>
      <c r="W720" s="34">
        <v>49.875</v>
      </c>
      <c r="X720" s="40"/>
      <c r="Y720" s="34">
        <v>262.5</v>
      </c>
      <c r="Z720" s="32"/>
      <c r="AA720" s="34">
        <v>136.95652173913044</v>
      </c>
      <c r="AB720" s="41"/>
      <c r="AC720" s="42" t="s">
        <v>56</v>
      </c>
      <c r="AD720" s="42" t="s">
        <v>56</v>
      </c>
      <c r="AE720" s="42" t="s">
        <v>56</v>
      </c>
      <c r="AF720" s="42" t="s">
        <v>56</v>
      </c>
      <c r="AG720" s="43"/>
      <c r="AH720" s="44" t="s">
        <v>56</v>
      </c>
      <c r="AI720" s="43"/>
      <c r="AJ720" s="45">
        <v>1.6827323900838611</v>
      </c>
      <c r="AK720" s="46">
        <v>2.9639293980378199</v>
      </c>
      <c r="AM720" s="34">
        <v>35.932997118155626</v>
      </c>
      <c r="AN720" s="47"/>
    </row>
    <row r="721" spans="1:40" x14ac:dyDescent="0.25">
      <c r="A721" s="33"/>
      <c r="B721" s="32" t="s">
        <v>140</v>
      </c>
      <c r="C721" s="34" t="s">
        <v>76</v>
      </c>
      <c r="D721" s="34">
        <v>676</v>
      </c>
      <c r="E721" s="34" t="s">
        <v>54</v>
      </c>
      <c r="F721" s="34" t="s">
        <v>55</v>
      </c>
      <c r="G721" s="34"/>
      <c r="H721" s="34" t="s">
        <v>9</v>
      </c>
      <c r="I721" s="34" t="s">
        <v>9</v>
      </c>
      <c r="J721" s="35">
        <v>30169</v>
      </c>
      <c r="K721" s="34">
        <v>1982</v>
      </c>
      <c r="L721" s="35">
        <v>30533</v>
      </c>
      <c r="M721" s="35" t="s">
        <v>9</v>
      </c>
      <c r="N721" s="35" t="s">
        <v>9</v>
      </c>
      <c r="O721" s="35">
        <v>30533</v>
      </c>
      <c r="P721" s="36">
        <v>12</v>
      </c>
      <c r="Q721" s="36">
        <v>12</v>
      </c>
      <c r="R721" s="37"/>
      <c r="S721" s="32">
        <v>28.5</v>
      </c>
      <c r="T721" s="32"/>
      <c r="U721" s="38">
        <v>138.79999999999998</v>
      </c>
      <c r="V721" s="39"/>
      <c r="W721" s="34">
        <v>22</v>
      </c>
      <c r="X721" s="40"/>
      <c r="Y721" s="34">
        <v>77.192982456140342</v>
      </c>
      <c r="Z721" s="32"/>
      <c r="AA721" s="34">
        <v>77.192982456140342</v>
      </c>
      <c r="AB721" s="41"/>
      <c r="AC721" s="42" t="s">
        <v>56</v>
      </c>
      <c r="AD721" s="42" t="s">
        <v>56</v>
      </c>
      <c r="AE721" s="42" t="s">
        <v>56</v>
      </c>
      <c r="AF721" s="42" t="s">
        <v>56</v>
      </c>
      <c r="AG721" s="43"/>
      <c r="AH721" s="44" t="s">
        <v>56</v>
      </c>
      <c r="AI721" s="43"/>
      <c r="AJ721" s="45">
        <v>1.8550971149003794</v>
      </c>
      <c r="AK721" s="46">
        <v>1.1859217408777771</v>
      </c>
      <c r="AM721" s="34">
        <v>15.850144092219024</v>
      </c>
      <c r="AN721" s="47"/>
    </row>
    <row r="722" spans="1:40" x14ac:dyDescent="0.25">
      <c r="A722" s="33"/>
      <c r="B722" s="32" t="s">
        <v>140</v>
      </c>
      <c r="C722" s="34" t="s">
        <v>76</v>
      </c>
      <c r="D722" s="34">
        <v>676</v>
      </c>
      <c r="E722" s="34" t="s">
        <v>54</v>
      </c>
      <c r="F722" s="34" t="s">
        <v>124</v>
      </c>
      <c r="G722" s="34"/>
      <c r="H722" s="34" t="s">
        <v>9</v>
      </c>
      <c r="I722" s="34" t="s">
        <v>9</v>
      </c>
      <c r="J722" s="35">
        <v>30578</v>
      </c>
      <c r="K722" s="34">
        <v>1983</v>
      </c>
      <c r="L722" s="35">
        <v>31673</v>
      </c>
      <c r="M722" s="35" t="s">
        <v>9</v>
      </c>
      <c r="N722" s="35">
        <v>31629</v>
      </c>
      <c r="O722" s="35">
        <v>31629</v>
      </c>
      <c r="P722" s="36">
        <v>36</v>
      </c>
      <c r="Q722" s="36">
        <v>35</v>
      </c>
      <c r="R722" s="37"/>
      <c r="S722" s="32">
        <v>28.5</v>
      </c>
      <c r="T722" s="32"/>
      <c r="U722" s="38">
        <v>138.79999999999998</v>
      </c>
      <c r="V722" s="39"/>
      <c r="W722" s="34">
        <v>81</v>
      </c>
      <c r="X722" s="40"/>
      <c r="Y722" s="34">
        <v>284.21052631578948</v>
      </c>
      <c r="Z722" s="32"/>
      <c r="AA722" s="34">
        <v>97.443609022556387</v>
      </c>
      <c r="AB722" s="41"/>
      <c r="AC722" s="42" t="s">
        <v>56</v>
      </c>
      <c r="AD722" s="42" t="s">
        <v>56</v>
      </c>
      <c r="AE722" s="42" t="s">
        <v>56</v>
      </c>
      <c r="AF722" s="42" t="s">
        <v>56</v>
      </c>
      <c r="AG722" s="43"/>
      <c r="AH722" s="44" t="s">
        <v>56</v>
      </c>
      <c r="AI722" s="43"/>
      <c r="AJ722" s="45">
        <v>2.0259652818244702</v>
      </c>
      <c r="AK722" s="46">
        <v>3.9980941789415052</v>
      </c>
      <c r="AM722" s="34">
        <v>58.357348703170032</v>
      </c>
      <c r="AN722" s="47"/>
    </row>
    <row r="723" spans="1:40" x14ac:dyDescent="0.25">
      <c r="A723" s="33"/>
      <c r="B723" s="32" t="s">
        <v>140</v>
      </c>
      <c r="C723" s="34" t="s">
        <v>76</v>
      </c>
      <c r="D723" s="34">
        <v>676</v>
      </c>
      <c r="E723" s="34" t="s">
        <v>54</v>
      </c>
      <c r="F723" s="34" t="s">
        <v>55</v>
      </c>
      <c r="G723" s="34"/>
      <c r="H723" s="34" t="s">
        <v>9</v>
      </c>
      <c r="I723" s="34" t="s">
        <v>9</v>
      </c>
      <c r="J723" s="35">
        <v>32204</v>
      </c>
      <c r="K723" s="34">
        <v>1988</v>
      </c>
      <c r="L723" s="35">
        <v>32658</v>
      </c>
      <c r="M723" s="35" t="s">
        <v>9</v>
      </c>
      <c r="N723" s="35" t="s">
        <v>9</v>
      </c>
      <c r="O723" s="35">
        <v>32658</v>
      </c>
      <c r="P723" s="36">
        <v>15</v>
      </c>
      <c r="Q723" s="36">
        <v>15</v>
      </c>
      <c r="R723" s="37"/>
      <c r="S723" s="32">
        <v>37.200000000000003</v>
      </c>
      <c r="T723" s="32"/>
      <c r="U723" s="38">
        <v>138.79999999999998</v>
      </c>
      <c r="V723" s="39"/>
      <c r="W723" s="34">
        <v>13.02</v>
      </c>
      <c r="X723" s="40"/>
      <c r="Y723" s="34">
        <v>35</v>
      </c>
      <c r="Z723" s="32"/>
      <c r="AA723" s="34">
        <v>28</v>
      </c>
      <c r="AB723" s="41"/>
      <c r="AC723" s="42" t="s">
        <v>56</v>
      </c>
      <c r="AD723" s="42" t="s">
        <v>56</v>
      </c>
      <c r="AE723" s="42" t="s">
        <v>56</v>
      </c>
      <c r="AF723" s="42" t="s">
        <v>56</v>
      </c>
      <c r="AG723" s="43"/>
      <c r="AH723" s="44" t="s">
        <v>56</v>
      </c>
      <c r="AI723" s="43"/>
      <c r="AJ723" s="45">
        <v>1.7195537653869952</v>
      </c>
      <c r="AK723" s="46">
        <v>0.75717318423421187</v>
      </c>
      <c r="AM723" s="34">
        <v>9.3804034582132569</v>
      </c>
      <c r="AN723" s="47"/>
    </row>
    <row r="724" spans="1:40" x14ac:dyDescent="0.25">
      <c r="A724" s="33"/>
      <c r="B724" s="32" t="s">
        <v>140</v>
      </c>
      <c r="C724" s="34" t="s">
        <v>76</v>
      </c>
      <c r="D724" s="34">
        <v>676</v>
      </c>
      <c r="E724" s="34" t="s">
        <v>159</v>
      </c>
      <c r="F724" s="34" t="s">
        <v>164</v>
      </c>
      <c r="G724" s="34"/>
      <c r="H724" s="34" t="s">
        <v>9</v>
      </c>
      <c r="I724" s="34" t="s">
        <v>9</v>
      </c>
      <c r="J724" s="35">
        <v>32339</v>
      </c>
      <c r="K724" s="34">
        <v>1988</v>
      </c>
      <c r="L724" s="35">
        <v>33433</v>
      </c>
      <c r="M724" s="35">
        <v>34424</v>
      </c>
      <c r="N724" s="35" t="s">
        <v>9</v>
      </c>
      <c r="O724" s="35">
        <v>34424</v>
      </c>
      <c r="P724" s="36">
        <v>36</v>
      </c>
      <c r="Q724" s="36">
        <v>69</v>
      </c>
      <c r="R724" s="37"/>
      <c r="S724" s="32">
        <v>37.200000000000003</v>
      </c>
      <c r="T724" s="32"/>
      <c r="U724" s="38">
        <v>138.79999999999998</v>
      </c>
      <c r="V724" s="39"/>
      <c r="W724" s="34">
        <v>67</v>
      </c>
      <c r="X724" s="40"/>
      <c r="Y724" s="34">
        <v>180.10752688172042</v>
      </c>
      <c r="Z724" s="32"/>
      <c r="AA724" s="34">
        <v>31.323048153342679</v>
      </c>
      <c r="AB724" s="41"/>
      <c r="AC724" s="42" t="s">
        <v>56</v>
      </c>
      <c r="AD724" s="42" t="s">
        <v>56</v>
      </c>
      <c r="AE724" s="42" t="s">
        <v>56</v>
      </c>
      <c r="AF724" s="42" t="s">
        <v>56</v>
      </c>
      <c r="AG724" s="43"/>
      <c r="AH724" s="44" t="s">
        <v>56</v>
      </c>
      <c r="AI724" s="43"/>
      <c r="AJ724" s="45">
        <v>1.7195537653869952</v>
      </c>
      <c r="AK724" s="46">
        <v>3.8963597038166049</v>
      </c>
      <c r="AM724" s="34">
        <v>48.270893371757936</v>
      </c>
      <c r="AN724" s="47"/>
    </row>
    <row r="725" spans="1:40" x14ac:dyDescent="0.25">
      <c r="A725" s="33"/>
      <c r="B725" s="32" t="s">
        <v>140</v>
      </c>
      <c r="C725" s="34" t="s">
        <v>76</v>
      </c>
      <c r="D725" s="34">
        <v>676</v>
      </c>
      <c r="E725" s="34" t="s">
        <v>54</v>
      </c>
      <c r="F725" s="34" t="s">
        <v>55</v>
      </c>
      <c r="G725" s="34"/>
      <c r="H725" s="34" t="s">
        <v>9</v>
      </c>
      <c r="I725" s="34" t="s">
        <v>9</v>
      </c>
      <c r="J725" s="35">
        <v>34654</v>
      </c>
      <c r="K725" s="34">
        <v>1994</v>
      </c>
      <c r="L725" s="35">
        <v>34880</v>
      </c>
      <c r="M725" s="35" t="s">
        <v>9</v>
      </c>
      <c r="N725" s="35" t="s">
        <v>9</v>
      </c>
      <c r="O725" s="35">
        <v>34880</v>
      </c>
      <c r="P725" s="36">
        <v>7</v>
      </c>
      <c r="Q725" s="36">
        <v>7</v>
      </c>
      <c r="R725" s="37"/>
      <c r="S725" s="32">
        <v>50.9</v>
      </c>
      <c r="T725" s="32"/>
      <c r="U725" s="38">
        <v>138.79999999999998</v>
      </c>
      <c r="V725" s="39"/>
      <c r="W725" s="34">
        <v>15</v>
      </c>
      <c r="X725" s="40"/>
      <c r="Y725" s="34">
        <v>29.469548133595286</v>
      </c>
      <c r="Z725" s="32"/>
      <c r="AA725" s="34">
        <v>50.519225371877631</v>
      </c>
      <c r="AB725" s="41"/>
      <c r="AC725" s="42" t="s">
        <v>56</v>
      </c>
      <c r="AD725" s="42" t="s">
        <v>56</v>
      </c>
      <c r="AE725" s="42" t="s">
        <v>56</v>
      </c>
      <c r="AF725" s="42" t="s">
        <v>56</v>
      </c>
      <c r="AG725" s="43"/>
      <c r="AH725" s="44" t="s">
        <v>56</v>
      </c>
      <c r="AI725" s="43"/>
      <c r="AJ725" s="45">
        <v>1.4252524086197418</v>
      </c>
      <c r="AK725" s="46">
        <v>1.0524451605401222</v>
      </c>
      <c r="AM725" s="34">
        <v>10.80691642651297</v>
      </c>
      <c r="AN725" s="47"/>
    </row>
    <row r="726" spans="1:40" x14ac:dyDescent="0.25">
      <c r="A726" s="33"/>
      <c r="B726" s="32" t="s">
        <v>140</v>
      </c>
      <c r="C726" s="34" t="s">
        <v>76</v>
      </c>
      <c r="D726" s="34">
        <v>676</v>
      </c>
      <c r="E726" s="34" t="s">
        <v>159</v>
      </c>
      <c r="F726" s="34" t="s">
        <v>164</v>
      </c>
      <c r="G726" s="34"/>
      <c r="H726" s="34" t="s">
        <v>9</v>
      </c>
      <c r="I726" s="34" t="s">
        <v>9</v>
      </c>
      <c r="J726" s="35">
        <v>34990</v>
      </c>
      <c r="K726" s="34">
        <v>1995</v>
      </c>
      <c r="L726" s="35">
        <v>36085</v>
      </c>
      <c r="M726" s="35">
        <v>36510</v>
      </c>
      <c r="N726" s="35" t="s">
        <v>9</v>
      </c>
      <c r="O726" s="35">
        <v>36510</v>
      </c>
      <c r="P726" s="36">
        <v>36</v>
      </c>
      <c r="Q726" s="36">
        <v>50</v>
      </c>
      <c r="R726" s="37"/>
      <c r="S726" s="32">
        <v>50.9</v>
      </c>
      <c r="T726" s="32"/>
      <c r="U726" s="38">
        <v>138.79999999999998</v>
      </c>
      <c r="V726" s="39"/>
      <c r="W726" s="34">
        <v>51.010000000000005</v>
      </c>
      <c r="X726" s="40"/>
      <c r="Y726" s="34">
        <v>100.21611001964639</v>
      </c>
      <c r="Z726" s="32"/>
      <c r="AA726" s="34">
        <v>24.051866404715135</v>
      </c>
      <c r="AB726" s="41"/>
      <c r="AC726" s="42" t="s">
        <v>56</v>
      </c>
      <c r="AD726" s="42" t="s">
        <v>56</v>
      </c>
      <c r="AE726" s="42" t="s">
        <v>56</v>
      </c>
      <c r="AF726" s="42" t="s">
        <v>56</v>
      </c>
      <c r="AG726" s="43"/>
      <c r="AH726" s="44" t="s">
        <v>56</v>
      </c>
      <c r="AI726" s="43"/>
      <c r="AJ726" s="45">
        <v>1.6301467771004243</v>
      </c>
      <c r="AK726" s="46">
        <v>3.1291660798012648</v>
      </c>
      <c r="AM726" s="34">
        <v>36.750720461095113</v>
      </c>
      <c r="AN726" s="47"/>
    </row>
    <row r="727" spans="1:40" x14ac:dyDescent="0.25">
      <c r="A727" s="33"/>
      <c r="B727" s="32" t="s">
        <v>140</v>
      </c>
      <c r="C727" s="34" t="s">
        <v>76</v>
      </c>
      <c r="D727" s="34">
        <v>676</v>
      </c>
      <c r="E727" s="34" t="s">
        <v>159</v>
      </c>
      <c r="F727" s="34" t="s">
        <v>159</v>
      </c>
      <c r="G727" s="34"/>
      <c r="H727" s="34" t="s">
        <v>56</v>
      </c>
      <c r="I727" s="34" t="s">
        <v>56</v>
      </c>
      <c r="J727" s="35">
        <v>36881</v>
      </c>
      <c r="K727" s="34">
        <v>2000</v>
      </c>
      <c r="L727" s="35">
        <v>37975</v>
      </c>
      <c r="M727" s="35">
        <v>38341</v>
      </c>
      <c r="N727" s="35" t="s">
        <v>9</v>
      </c>
      <c r="O727" s="35">
        <v>38341</v>
      </c>
      <c r="P727" s="36">
        <v>36</v>
      </c>
      <c r="Q727" s="36">
        <v>48</v>
      </c>
      <c r="R727" s="37"/>
      <c r="S727" s="32">
        <v>69.399999999999892</v>
      </c>
      <c r="T727" s="32"/>
      <c r="U727" s="38">
        <v>138.79999999999998</v>
      </c>
      <c r="V727" s="39"/>
      <c r="W727" s="34">
        <v>45.11</v>
      </c>
      <c r="X727" s="40"/>
      <c r="Y727" s="34">
        <v>65.000000000000099</v>
      </c>
      <c r="Z727" s="32"/>
      <c r="AA727" s="34">
        <v>16.250000000000025</v>
      </c>
      <c r="AB727" s="41"/>
      <c r="AC727" s="42" t="s">
        <v>56</v>
      </c>
      <c r="AD727" s="42" t="s">
        <v>56</v>
      </c>
      <c r="AE727" s="49" t="s">
        <v>56</v>
      </c>
      <c r="AF727" s="42" t="s">
        <v>56</v>
      </c>
      <c r="AG727" s="43"/>
      <c r="AH727" s="44" t="s">
        <v>56</v>
      </c>
      <c r="AI727" s="50"/>
      <c r="AJ727" s="45">
        <v>2.3203362555930824</v>
      </c>
      <c r="AK727" s="46">
        <v>1.9441147760917865</v>
      </c>
      <c r="AM727" s="34">
        <v>32.5</v>
      </c>
      <c r="AN727" s="47"/>
    </row>
    <row r="728" spans="1:40" x14ac:dyDescent="0.25">
      <c r="A728" s="33"/>
      <c r="B728" s="32" t="s">
        <v>140</v>
      </c>
      <c r="C728" s="34" t="s">
        <v>76</v>
      </c>
      <c r="D728" s="34">
        <v>676</v>
      </c>
      <c r="E728" s="34" t="s">
        <v>159</v>
      </c>
      <c r="F728" s="34" t="s">
        <v>159</v>
      </c>
      <c r="G728" s="34"/>
      <c r="H728" s="34" t="s">
        <v>56</v>
      </c>
      <c r="I728" s="34" t="s">
        <v>176</v>
      </c>
      <c r="J728" s="35">
        <v>38569</v>
      </c>
      <c r="K728" s="34">
        <v>2005</v>
      </c>
      <c r="L728" s="35">
        <v>39664</v>
      </c>
      <c r="M728" s="35" t="s">
        <v>9</v>
      </c>
      <c r="N728" s="35" t="s">
        <v>9</v>
      </c>
      <c r="O728" s="35">
        <v>39664</v>
      </c>
      <c r="P728" s="36">
        <v>36</v>
      </c>
      <c r="Q728" s="36">
        <v>36</v>
      </c>
      <c r="R728" s="37"/>
      <c r="S728" s="32">
        <v>69.399999999999991</v>
      </c>
      <c r="T728" s="32"/>
      <c r="U728" s="38">
        <v>138.79999999999998</v>
      </c>
      <c r="V728" s="39"/>
      <c r="W728" s="34">
        <v>48.58</v>
      </c>
      <c r="X728" s="40"/>
      <c r="Y728" s="34">
        <v>70</v>
      </c>
      <c r="Z728" s="32"/>
      <c r="AA728" s="34">
        <v>23.333333333333332</v>
      </c>
      <c r="AB728" s="41"/>
      <c r="AC728" s="42" t="s">
        <v>56</v>
      </c>
      <c r="AD728" s="42" t="s">
        <v>56</v>
      </c>
      <c r="AE728" s="49" t="s">
        <v>56</v>
      </c>
      <c r="AF728" s="42" t="s">
        <v>56</v>
      </c>
      <c r="AG728" s="43"/>
      <c r="AH728" s="44" t="s">
        <v>56</v>
      </c>
      <c r="AI728" s="50"/>
      <c r="AJ728" s="45">
        <v>2.5582770730257649</v>
      </c>
      <c r="AK728" s="46">
        <v>1.8989342676062337</v>
      </c>
      <c r="AM728" s="34">
        <v>35</v>
      </c>
      <c r="AN728" s="47"/>
    </row>
    <row r="729" spans="1:40" x14ac:dyDescent="0.25">
      <c r="A729" s="33"/>
      <c r="B729" s="32" t="s">
        <v>140</v>
      </c>
      <c r="C729" s="34" t="s">
        <v>76</v>
      </c>
      <c r="D729" s="34">
        <v>676</v>
      </c>
      <c r="E729" s="34" t="s">
        <v>159</v>
      </c>
      <c r="F729" s="34" t="s">
        <v>211</v>
      </c>
      <c r="G729" s="34"/>
      <c r="H729" s="34" t="s">
        <v>56</v>
      </c>
      <c r="I729" s="34" t="s">
        <v>176</v>
      </c>
      <c r="J729" s="35">
        <v>39785</v>
      </c>
      <c r="K729" s="34">
        <v>2008</v>
      </c>
      <c r="L729" s="35">
        <v>40149</v>
      </c>
      <c r="M729" s="35" t="s">
        <v>9</v>
      </c>
      <c r="N729" s="35" t="s">
        <v>9</v>
      </c>
      <c r="O729" s="35">
        <v>40149</v>
      </c>
      <c r="P729" s="36">
        <v>12</v>
      </c>
      <c r="Q729" s="36">
        <v>12</v>
      </c>
      <c r="R729" s="37"/>
      <c r="S729" s="32">
        <v>69.399999999999991</v>
      </c>
      <c r="T729" s="32"/>
      <c r="U729" s="38">
        <v>138.79999999999998</v>
      </c>
      <c r="V729" s="39"/>
      <c r="W729" s="34">
        <v>52.05</v>
      </c>
      <c r="X729" s="40"/>
      <c r="Y729" s="34">
        <v>74.999999999999986</v>
      </c>
      <c r="Z729" s="32"/>
      <c r="AA729" s="34">
        <v>74.999999999999986</v>
      </c>
      <c r="AB729" s="41"/>
      <c r="AC729" s="42" t="s">
        <v>56</v>
      </c>
      <c r="AD729" s="42" t="s">
        <v>56</v>
      </c>
      <c r="AE729" s="49" t="s">
        <v>56</v>
      </c>
      <c r="AF729" s="42" t="s">
        <v>56</v>
      </c>
      <c r="AG729" s="43"/>
      <c r="AH729" s="44" t="s">
        <v>56</v>
      </c>
      <c r="AI729" s="50"/>
      <c r="AJ729" s="45">
        <v>3.4546644072109292</v>
      </c>
      <c r="AK729" s="46">
        <v>1.5066586465346941</v>
      </c>
      <c r="AM729" s="34">
        <v>37.5</v>
      </c>
      <c r="AN729" s="47"/>
    </row>
    <row r="730" spans="1:40" x14ac:dyDescent="0.25">
      <c r="A730" s="33"/>
      <c r="B730" s="32" t="s">
        <v>140</v>
      </c>
      <c r="C730" s="34" t="s">
        <v>76</v>
      </c>
      <c r="D730" s="34">
        <v>676</v>
      </c>
      <c r="E730" s="34" t="s">
        <v>218</v>
      </c>
      <c r="F730" s="34" t="s">
        <v>209</v>
      </c>
      <c r="G730" s="34"/>
      <c r="H730" s="34" t="s">
        <v>56</v>
      </c>
      <c r="I730" s="34" t="s">
        <v>176</v>
      </c>
      <c r="J730" s="35">
        <v>40228</v>
      </c>
      <c r="K730" s="34">
        <v>2010</v>
      </c>
      <c r="L730" s="35">
        <v>41323</v>
      </c>
      <c r="M730" s="35" t="s">
        <v>9</v>
      </c>
      <c r="N730" s="35">
        <v>41112</v>
      </c>
      <c r="O730" s="35">
        <v>41112</v>
      </c>
      <c r="P730" s="36">
        <v>36</v>
      </c>
      <c r="Q730" s="36">
        <v>29</v>
      </c>
      <c r="R730" s="37"/>
      <c r="S730" s="32">
        <v>69.399999999999991</v>
      </c>
      <c r="T730" s="32"/>
      <c r="U730" s="38">
        <v>138.79999999999998</v>
      </c>
      <c r="V730" s="39"/>
      <c r="W730" s="34">
        <v>52.05</v>
      </c>
      <c r="X730" s="40"/>
      <c r="Y730" s="34">
        <v>75</v>
      </c>
      <c r="Z730" s="32"/>
      <c r="AA730" s="34">
        <v>31.03448275862069</v>
      </c>
      <c r="AB730" s="41"/>
      <c r="AC730" s="42" t="s">
        <v>56</v>
      </c>
      <c r="AD730" s="42" t="s">
        <v>56</v>
      </c>
      <c r="AE730" s="49" t="s">
        <v>56</v>
      </c>
      <c r="AF730" s="42" t="s">
        <v>56</v>
      </c>
      <c r="AG730" s="43"/>
      <c r="AH730" s="44" t="s">
        <v>56</v>
      </c>
      <c r="AI730" s="50"/>
      <c r="AJ730" s="45">
        <v>4.517739424752941</v>
      </c>
      <c r="AK730" s="46">
        <v>1.1521248816347223</v>
      </c>
      <c r="AM730" s="34">
        <v>37.5</v>
      </c>
      <c r="AN730" s="47"/>
    </row>
    <row r="731" spans="1:40" x14ac:dyDescent="0.25">
      <c r="A731" s="33"/>
      <c r="B731" s="32" t="s">
        <v>140</v>
      </c>
      <c r="C731" s="34" t="s">
        <v>76</v>
      </c>
      <c r="D731" s="34">
        <v>676</v>
      </c>
      <c r="E731" s="34" t="s">
        <v>218</v>
      </c>
      <c r="F731" s="34" t="s">
        <v>209</v>
      </c>
      <c r="G731" s="34"/>
      <c r="H731" s="34" t="s">
        <v>176</v>
      </c>
      <c r="I731" s="34" t="s">
        <v>176</v>
      </c>
      <c r="J731" s="35">
        <v>41113</v>
      </c>
      <c r="K731" s="34">
        <v>2012</v>
      </c>
      <c r="L731" s="35">
        <v>42207</v>
      </c>
      <c r="M731" s="35">
        <v>42916</v>
      </c>
      <c r="N731" s="35" t="s">
        <v>9</v>
      </c>
      <c r="O731" s="35">
        <v>42916</v>
      </c>
      <c r="P731" s="36">
        <v>36</v>
      </c>
      <c r="Q731" s="36">
        <v>59</v>
      </c>
      <c r="R731" s="37"/>
      <c r="S731" s="32">
        <v>69.399999999999991</v>
      </c>
      <c r="T731" s="32"/>
      <c r="U731" s="38">
        <v>138.79999999999998</v>
      </c>
      <c r="V731" s="39"/>
      <c r="W731" s="34">
        <v>138.69999999999999</v>
      </c>
      <c r="X731" s="40"/>
      <c r="Y731" s="34">
        <v>199.85590778097983</v>
      </c>
      <c r="Z731" s="32"/>
      <c r="AA731" s="34">
        <v>40.648659209690813</v>
      </c>
      <c r="AB731" s="41"/>
      <c r="AC731" s="42" t="s">
        <v>56</v>
      </c>
      <c r="AD731" s="42" t="s">
        <v>56</v>
      </c>
      <c r="AE731" s="49" t="s">
        <v>56</v>
      </c>
      <c r="AF731" s="42" t="s">
        <v>56</v>
      </c>
      <c r="AG731" s="43"/>
      <c r="AH731" s="44" t="s">
        <v>56</v>
      </c>
      <c r="AI731" s="50"/>
      <c r="AJ731" s="45">
        <v>3.8912799103769116</v>
      </c>
      <c r="AK731" s="46">
        <v>3.5643799262583866</v>
      </c>
      <c r="AM731" s="34">
        <v>99.927953890489917</v>
      </c>
      <c r="AN731" s="47"/>
    </row>
    <row r="732" spans="1:40" x14ac:dyDescent="0.25">
      <c r="A732" s="33"/>
      <c r="B732" s="32" t="s">
        <v>216</v>
      </c>
      <c r="C732" s="34" t="s">
        <v>70</v>
      </c>
      <c r="D732" s="34">
        <v>556</v>
      </c>
      <c r="E732" s="34" t="s">
        <v>159</v>
      </c>
      <c r="F732" s="34" t="s">
        <v>211</v>
      </c>
      <c r="G732" s="34"/>
      <c r="H732" s="34" t="s">
        <v>56</v>
      </c>
      <c r="I732" s="34" t="s">
        <v>176</v>
      </c>
      <c r="J732" s="35">
        <v>40151</v>
      </c>
      <c r="K732" s="34">
        <v>2009</v>
      </c>
      <c r="L732" s="35">
        <v>40880</v>
      </c>
      <c r="M732" s="35" t="s">
        <v>9</v>
      </c>
      <c r="N732" s="35" t="s">
        <v>9</v>
      </c>
      <c r="O732" s="35">
        <v>40880</v>
      </c>
      <c r="P732" s="36">
        <v>24</v>
      </c>
      <c r="Q732" s="36">
        <v>24</v>
      </c>
      <c r="R732" s="37"/>
      <c r="S732" s="32">
        <v>8.1999999999999993</v>
      </c>
      <c r="T732" s="32"/>
      <c r="U732" s="38">
        <v>21.2</v>
      </c>
      <c r="V732" s="39"/>
      <c r="W732" s="34">
        <v>8.1999999999999993</v>
      </c>
      <c r="X732" s="40"/>
      <c r="Y732" s="34">
        <v>100</v>
      </c>
      <c r="Z732" s="32"/>
      <c r="AA732" s="34">
        <v>50</v>
      </c>
      <c r="AB732" s="41"/>
      <c r="AC732" s="42" t="s">
        <v>56</v>
      </c>
      <c r="AD732" s="42" t="s">
        <v>56</v>
      </c>
      <c r="AE732" s="49" t="s">
        <v>56</v>
      </c>
      <c r="AF732" s="42" t="s">
        <v>56</v>
      </c>
      <c r="AG732" s="43"/>
      <c r="AH732" s="44" t="s">
        <v>56</v>
      </c>
      <c r="AI732" s="50"/>
      <c r="AJ732" s="45">
        <v>1.3709724661298939</v>
      </c>
      <c r="AK732" s="46">
        <v>0.5981155860225047</v>
      </c>
      <c r="AM732" s="34">
        <v>38.679245283018865</v>
      </c>
      <c r="AN732" s="47"/>
    </row>
    <row r="733" spans="1:40" x14ac:dyDescent="0.25">
      <c r="A733" s="33"/>
      <c r="B733" s="32" t="s">
        <v>216</v>
      </c>
      <c r="C733" s="34" t="s">
        <v>70</v>
      </c>
      <c r="D733" s="34">
        <v>556</v>
      </c>
      <c r="E733" s="34" t="s">
        <v>54</v>
      </c>
      <c r="F733" s="34" t="s">
        <v>55</v>
      </c>
      <c r="G733" s="34"/>
      <c r="H733" s="34" t="s">
        <v>193</v>
      </c>
      <c r="I733" s="34" t="s">
        <v>176</v>
      </c>
      <c r="J733" s="35">
        <v>40151</v>
      </c>
      <c r="K733" s="34">
        <v>2009</v>
      </c>
      <c r="L733" s="35">
        <v>41246</v>
      </c>
      <c r="M733" s="35" t="s">
        <v>9</v>
      </c>
      <c r="N733" s="35" t="s">
        <v>9</v>
      </c>
      <c r="O733" s="35">
        <v>41246</v>
      </c>
      <c r="P733" s="36">
        <v>36</v>
      </c>
      <c r="Q733" s="36">
        <v>36</v>
      </c>
      <c r="R733" s="37"/>
      <c r="S733" s="32">
        <v>8.1999999999999993</v>
      </c>
      <c r="T733" s="32"/>
      <c r="U733" s="38">
        <v>21.2</v>
      </c>
      <c r="V733" s="39"/>
      <c r="W733" s="34">
        <v>49.2</v>
      </c>
      <c r="X733" s="40"/>
      <c r="Y733" s="34">
        <v>600.00000000000011</v>
      </c>
      <c r="Z733" s="32"/>
      <c r="AA733" s="34">
        <v>200.00000000000006</v>
      </c>
      <c r="AB733" s="41"/>
      <c r="AC733" s="42">
        <v>50</v>
      </c>
      <c r="AD733" s="42">
        <v>100</v>
      </c>
      <c r="AE733" s="49">
        <v>100</v>
      </c>
      <c r="AF733" s="42">
        <v>100</v>
      </c>
      <c r="AG733" s="43"/>
      <c r="AH733" s="44">
        <v>8.1999999999999993</v>
      </c>
      <c r="AI733" s="50"/>
      <c r="AJ733" s="45">
        <v>1.3709724661298939</v>
      </c>
      <c r="AK733" s="46">
        <v>3.5886935161350282</v>
      </c>
      <c r="AM733" s="34">
        <v>232.07547169811323</v>
      </c>
      <c r="AN733" s="47"/>
    </row>
    <row r="734" spans="1:40" x14ac:dyDescent="0.25">
      <c r="A734" s="33"/>
      <c r="B734" s="32" t="s">
        <v>102</v>
      </c>
      <c r="C734" s="34" t="s">
        <v>76</v>
      </c>
      <c r="D734" s="34">
        <v>678</v>
      </c>
      <c r="E734" s="34" t="s">
        <v>54</v>
      </c>
      <c r="F734" s="34" t="s">
        <v>55</v>
      </c>
      <c r="G734" s="34"/>
      <c r="H734" s="34" t="s">
        <v>9</v>
      </c>
      <c r="I734" s="34" t="s">
        <v>9</v>
      </c>
      <c r="J734" s="35">
        <v>23559</v>
      </c>
      <c r="K734" s="34">
        <v>1964</v>
      </c>
      <c r="L734" s="35">
        <v>23923</v>
      </c>
      <c r="M734" s="35" t="s">
        <v>9</v>
      </c>
      <c r="N734" s="35" t="s">
        <v>9</v>
      </c>
      <c r="O734" s="35">
        <v>23923</v>
      </c>
      <c r="P734" s="36">
        <v>12</v>
      </c>
      <c r="Q734" s="36">
        <v>12</v>
      </c>
      <c r="R734" s="37"/>
      <c r="S734" s="32">
        <v>13</v>
      </c>
      <c r="T734" s="32"/>
      <c r="U734" s="38">
        <v>186.6</v>
      </c>
      <c r="V734" s="39"/>
      <c r="W734" s="34">
        <v>9.9</v>
      </c>
      <c r="X734" s="40"/>
      <c r="Y734" s="34">
        <v>76.15384615384616</v>
      </c>
      <c r="Z734" s="32"/>
      <c r="AA734" s="34">
        <v>76.15384615384616</v>
      </c>
      <c r="AB734" s="41"/>
      <c r="AC734" s="42" t="s">
        <v>56</v>
      </c>
      <c r="AD734" s="42" t="s">
        <v>56</v>
      </c>
      <c r="AE734" s="42" t="s">
        <v>56</v>
      </c>
      <c r="AF734" s="42" t="s">
        <v>56</v>
      </c>
      <c r="AG734" s="43"/>
      <c r="AH734" s="44" t="s">
        <v>56</v>
      </c>
      <c r="AI734" s="43"/>
      <c r="AJ734" s="45">
        <v>0.2947142669354661</v>
      </c>
      <c r="AK734" s="46">
        <v>3.3591858660062139</v>
      </c>
      <c r="AM734" s="34">
        <v>5.3054662379421229</v>
      </c>
      <c r="AN734" s="47"/>
    </row>
    <row r="735" spans="1:40" x14ac:dyDescent="0.25">
      <c r="A735" s="33"/>
      <c r="B735" s="32" t="s">
        <v>102</v>
      </c>
      <c r="C735" s="34" t="s">
        <v>76</v>
      </c>
      <c r="D735" s="34">
        <v>678</v>
      </c>
      <c r="E735" s="34" t="s">
        <v>54</v>
      </c>
      <c r="F735" s="34" t="s">
        <v>55</v>
      </c>
      <c r="G735" s="34"/>
      <c r="H735" s="34" t="s">
        <v>9</v>
      </c>
      <c r="I735" s="34" t="s">
        <v>9</v>
      </c>
      <c r="J735" s="35">
        <v>24705</v>
      </c>
      <c r="K735" s="34">
        <v>1967</v>
      </c>
      <c r="L735" s="35">
        <v>25070</v>
      </c>
      <c r="M735" s="35" t="s">
        <v>9</v>
      </c>
      <c r="N735" s="35">
        <v>25062</v>
      </c>
      <c r="O735" s="35">
        <v>25062</v>
      </c>
      <c r="P735" s="36">
        <v>12</v>
      </c>
      <c r="Q735" s="36">
        <v>12</v>
      </c>
      <c r="R735" s="37"/>
      <c r="S735" s="32">
        <v>17</v>
      </c>
      <c r="T735" s="32"/>
      <c r="U735" s="38">
        <v>186.6</v>
      </c>
      <c r="V735" s="39"/>
      <c r="W735" s="34">
        <v>6.5</v>
      </c>
      <c r="X735" s="40"/>
      <c r="Y735" s="34">
        <v>38.235294117647058</v>
      </c>
      <c r="Z735" s="32"/>
      <c r="AA735" s="34">
        <v>38.235294117647058</v>
      </c>
      <c r="AB735" s="41"/>
      <c r="AC735" s="42" t="s">
        <v>56</v>
      </c>
      <c r="AD735" s="42" t="s">
        <v>56</v>
      </c>
      <c r="AE735" s="42" t="s">
        <v>56</v>
      </c>
      <c r="AF735" s="42" t="s">
        <v>56</v>
      </c>
      <c r="AG735" s="43"/>
      <c r="AH735" s="44" t="s">
        <v>56</v>
      </c>
      <c r="AI735" s="43"/>
      <c r="AJ735" s="45">
        <v>0.3596016807321934</v>
      </c>
      <c r="AK735" s="46">
        <v>1.8075555116330928</v>
      </c>
      <c r="AM735" s="34">
        <v>3.4833869239013939</v>
      </c>
      <c r="AN735" s="47"/>
    </row>
    <row r="736" spans="1:40" x14ac:dyDescent="0.25">
      <c r="A736" s="33"/>
      <c r="B736" s="32" t="s">
        <v>102</v>
      </c>
      <c r="C736" s="34" t="s">
        <v>76</v>
      </c>
      <c r="D736" s="34">
        <v>678</v>
      </c>
      <c r="E736" s="34" t="s">
        <v>54</v>
      </c>
      <c r="F736" s="34" t="s">
        <v>55</v>
      </c>
      <c r="G736" s="34"/>
      <c r="H736" s="34" t="s">
        <v>9</v>
      </c>
      <c r="I736" s="34" t="s">
        <v>9</v>
      </c>
      <c r="J736" s="35">
        <v>25062</v>
      </c>
      <c r="K736" s="34">
        <v>1968</v>
      </c>
      <c r="L736" s="35">
        <v>25426</v>
      </c>
      <c r="M736" s="35" t="s">
        <v>9</v>
      </c>
      <c r="N736" s="35" t="s">
        <v>9</v>
      </c>
      <c r="O736" s="35">
        <v>25426</v>
      </c>
      <c r="P736" s="36">
        <v>12</v>
      </c>
      <c r="Q736" s="36">
        <v>12</v>
      </c>
      <c r="R736" s="37"/>
      <c r="S736" s="32">
        <v>17</v>
      </c>
      <c r="T736" s="32"/>
      <c r="U736" s="38">
        <v>186.6</v>
      </c>
      <c r="V736" s="39"/>
      <c r="W736" s="34">
        <v>5</v>
      </c>
      <c r="X736" s="40"/>
      <c r="Y736" s="34">
        <v>29.411764705882355</v>
      </c>
      <c r="Z736" s="32"/>
      <c r="AA736" s="34">
        <v>29.411764705882359</v>
      </c>
      <c r="AB736" s="41"/>
      <c r="AC736" s="42" t="s">
        <v>56</v>
      </c>
      <c r="AD736" s="42" t="s">
        <v>56</v>
      </c>
      <c r="AE736" s="42" t="s">
        <v>56</v>
      </c>
      <c r="AF736" s="42" t="s">
        <v>56</v>
      </c>
      <c r="AG736" s="43"/>
      <c r="AH736" s="44" t="s">
        <v>56</v>
      </c>
      <c r="AI736" s="43"/>
      <c r="AJ736" s="45">
        <v>0.36345753807753262</v>
      </c>
      <c r="AK736" s="46">
        <v>1.3756765168352079</v>
      </c>
      <c r="AM736" s="34">
        <v>2.679528403001072</v>
      </c>
      <c r="AN736" s="47"/>
    </row>
    <row r="737" spans="1:40" x14ac:dyDescent="0.25">
      <c r="A737" s="33"/>
      <c r="B737" s="32" t="s">
        <v>102</v>
      </c>
      <c r="C737" s="34" t="s">
        <v>76</v>
      </c>
      <c r="D737" s="34">
        <v>678</v>
      </c>
      <c r="E737" s="34" t="s">
        <v>54</v>
      </c>
      <c r="F737" s="34" t="s">
        <v>55</v>
      </c>
      <c r="G737" s="34"/>
      <c r="H737" s="34" t="s">
        <v>9</v>
      </c>
      <c r="I737" s="34" t="s">
        <v>9</v>
      </c>
      <c r="J737" s="35">
        <v>25499</v>
      </c>
      <c r="K737" s="34">
        <v>1969</v>
      </c>
      <c r="L737" s="35">
        <v>25863</v>
      </c>
      <c r="M737" s="35" t="s">
        <v>9</v>
      </c>
      <c r="N737" s="35" t="s">
        <v>9</v>
      </c>
      <c r="O737" s="35">
        <v>25863</v>
      </c>
      <c r="P737" s="36">
        <v>12</v>
      </c>
      <c r="Q737" s="36">
        <v>12</v>
      </c>
      <c r="R737" s="37"/>
      <c r="S737" s="32">
        <v>17</v>
      </c>
      <c r="T737" s="32"/>
      <c r="U737" s="38">
        <v>186.6</v>
      </c>
      <c r="V737" s="39"/>
      <c r="W737" s="34">
        <v>3</v>
      </c>
      <c r="X737" s="40"/>
      <c r="Y737" s="34">
        <v>17.647058823529413</v>
      </c>
      <c r="Z737" s="32"/>
      <c r="AA737" s="34">
        <v>17.647058823529413</v>
      </c>
      <c r="AB737" s="41"/>
      <c r="AC737" s="42" t="s">
        <v>56</v>
      </c>
      <c r="AD737" s="42" t="s">
        <v>56</v>
      </c>
      <c r="AE737" s="42" t="s">
        <v>56</v>
      </c>
      <c r="AF737" s="42" t="s">
        <v>56</v>
      </c>
      <c r="AG737" s="43"/>
      <c r="AH737" s="44" t="s">
        <v>56</v>
      </c>
      <c r="AI737" s="43"/>
      <c r="AJ737" s="45">
        <v>0.39375738913315639</v>
      </c>
      <c r="AK737" s="46">
        <v>0.76189046422834084</v>
      </c>
      <c r="AM737" s="34">
        <v>1.607717041800643</v>
      </c>
      <c r="AN737" s="47"/>
    </row>
    <row r="738" spans="1:40" x14ac:dyDescent="0.25">
      <c r="A738" s="33"/>
      <c r="B738" s="32" t="s">
        <v>102</v>
      </c>
      <c r="C738" s="34" t="s">
        <v>76</v>
      </c>
      <c r="D738" s="34">
        <v>678</v>
      </c>
      <c r="E738" s="34" t="s">
        <v>54</v>
      </c>
      <c r="F738" s="34" t="s">
        <v>55</v>
      </c>
      <c r="G738" s="34"/>
      <c r="H738" s="34" t="s">
        <v>9</v>
      </c>
      <c r="I738" s="34" t="s">
        <v>9</v>
      </c>
      <c r="J738" s="35">
        <v>26143</v>
      </c>
      <c r="K738" s="34">
        <v>1971</v>
      </c>
      <c r="L738" s="35">
        <v>26508</v>
      </c>
      <c r="M738" s="35" t="s">
        <v>9</v>
      </c>
      <c r="N738" s="35" t="s">
        <v>9</v>
      </c>
      <c r="O738" s="35">
        <v>26508</v>
      </c>
      <c r="P738" s="36">
        <v>12</v>
      </c>
      <c r="Q738" s="36">
        <v>12</v>
      </c>
      <c r="R738" s="37"/>
      <c r="S738" s="32">
        <v>22</v>
      </c>
      <c r="T738" s="32"/>
      <c r="U738" s="38">
        <v>186.6</v>
      </c>
      <c r="V738" s="39"/>
      <c r="W738" s="34">
        <v>4.5</v>
      </c>
      <c r="X738" s="40"/>
      <c r="Y738" s="34">
        <v>20.454545454545457</v>
      </c>
      <c r="Z738" s="32"/>
      <c r="AA738" s="34">
        <v>20.454545454545457</v>
      </c>
      <c r="AB738" s="41"/>
      <c r="AC738" s="42" t="s">
        <v>56</v>
      </c>
      <c r="AD738" s="42" t="s">
        <v>56</v>
      </c>
      <c r="AE738" s="42" t="s">
        <v>56</v>
      </c>
      <c r="AF738" s="42" t="s">
        <v>56</v>
      </c>
      <c r="AG738" s="43"/>
      <c r="AH738" s="44" t="s">
        <v>56</v>
      </c>
      <c r="AI738" s="43"/>
      <c r="AJ738" s="45">
        <v>0.50779075665672746</v>
      </c>
      <c r="AK738" s="46">
        <v>0.88619179081317001</v>
      </c>
      <c r="AM738" s="34">
        <v>2.411575562700965</v>
      </c>
      <c r="AN738" s="47"/>
    </row>
    <row r="739" spans="1:40" x14ac:dyDescent="0.25">
      <c r="A739" s="33"/>
      <c r="B739" s="32" t="s">
        <v>102</v>
      </c>
      <c r="C739" s="34" t="s">
        <v>76</v>
      </c>
      <c r="D739" s="34">
        <v>678</v>
      </c>
      <c r="E739" s="34" t="s">
        <v>54</v>
      </c>
      <c r="F739" s="34" t="s">
        <v>55</v>
      </c>
      <c r="G739" s="34"/>
      <c r="H739" s="34" t="s">
        <v>9</v>
      </c>
      <c r="I739" s="34" t="s">
        <v>9</v>
      </c>
      <c r="J739" s="35">
        <v>30092</v>
      </c>
      <c r="K739" s="34">
        <v>1982</v>
      </c>
      <c r="L739" s="35">
        <v>30456</v>
      </c>
      <c r="M739" s="35" t="s">
        <v>9</v>
      </c>
      <c r="N739" s="35" t="s">
        <v>9</v>
      </c>
      <c r="O739" s="35">
        <v>30456</v>
      </c>
      <c r="P739" s="36">
        <v>12</v>
      </c>
      <c r="Q739" s="36">
        <v>12</v>
      </c>
      <c r="R739" s="37"/>
      <c r="S739" s="32">
        <v>40.5</v>
      </c>
      <c r="T739" s="32"/>
      <c r="U739" s="38">
        <v>186.6</v>
      </c>
      <c r="V739" s="39"/>
      <c r="W739" s="34">
        <v>30.375</v>
      </c>
      <c r="X739" s="40"/>
      <c r="Y739" s="34">
        <v>75</v>
      </c>
      <c r="Z739" s="32"/>
      <c r="AA739" s="34">
        <v>75</v>
      </c>
      <c r="AB739" s="41"/>
      <c r="AC739" s="42" t="s">
        <v>56</v>
      </c>
      <c r="AD739" s="42" t="s">
        <v>56</v>
      </c>
      <c r="AE739" s="42" t="s">
        <v>56</v>
      </c>
      <c r="AF739" s="42" t="s">
        <v>56</v>
      </c>
      <c r="AG739" s="43"/>
      <c r="AH739" s="44" t="s">
        <v>56</v>
      </c>
      <c r="AI739" s="43"/>
      <c r="AJ739" s="45">
        <v>1.3303735476102738</v>
      </c>
      <c r="AK739" s="46">
        <v>2.2831933222486325</v>
      </c>
      <c r="AM739" s="34">
        <v>16.278135048231512</v>
      </c>
      <c r="AN739" s="47"/>
    </row>
    <row r="740" spans="1:40" x14ac:dyDescent="0.25">
      <c r="A740" s="33"/>
      <c r="B740" s="32" t="s">
        <v>102</v>
      </c>
      <c r="C740" s="34" t="s">
        <v>76</v>
      </c>
      <c r="D740" s="34">
        <v>678</v>
      </c>
      <c r="E740" s="34" t="s">
        <v>54</v>
      </c>
      <c r="F740" s="34" t="s">
        <v>55</v>
      </c>
      <c r="G740" s="34"/>
      <c r="H740" s="34" t="s">
        <v>9</v>
      </c>
      <c r="I740" s="34" t="s">
        <v>9</v>
      </c>
      <c r="J740" s="35">
        <v>30659</v>
      </c>
      <c r="K740" s="34">
        <v>1983</v>
      </c>
      <c r="L740" s="35">
        <v>31198</v>
      </c>
      <c r="M740" s="35" t="s">
        <v>9</v>
      </c>
      <c r="N740" s="35" t="s">
        <v>9</v>
      </c>
      <c r="O740" s="35">
        <v>31198</v>
      </c>
      <c r="P740" s="36">
        <v>18</v>
      </c>
      <c r="Q740" s="36">
        <v>18</v>
      </c>
      <c r="R740" s="37"/>
      <c r="S740" s="32">
        <v>40.5</v>
      </c>
      <c r="T740" s="32"/>
      <c r="U740" s="38">
        <v>186.6</v>
      </c>
      <c r="V740" s="39"/>
      <c r="W740" s="34">
        <v>40.5</v>
      </c>
      <c r="X740" s="40"/>
      <c r="Y740" s="34">
        <v>100</v>
      </c>
      <c r="Z740" s="32"/>
      <c r="AA740" s="34">
        <v>66.666666666666671</v>
      </c>
      <c r="AB740" s="41"/>
      <c r="AC740" s="42" t="s">
        <v>56</v>
      </c>
      <c r="AD740" s="42" t="s">
        <v>56</v>
      </c>
      <c r="AE740" s="42" t="s">
        <v>56</v>
      </c>
      <c r="AF740" s="42" t="s">
        <v>56</v>
      </c>
      <c r="AG740" s="43"/>
      <c r="AH740" s="44" t="s">
        <v>56</v>
      </c>
      <c r="AI740" s="43"/>
      <c r="AJ740" s="45">
        <v>1.3546280792773582</v>
      </c>
      <c r="AK740" s="46">
        <v>2.9897505167326215</v>
      </c>
      <c r="AM740" s="34">
        <v>21.70418006430868</v>
      </c>
      <c r="AN740" s="47"/>
    </row>
    <row r="741" spans="1:40" x14ac:dyDescent="0.25">
      <c r="A741" s="33"/>
      <c r="B741" s="32" t="s">
        <v>102</v>
      </c>
      <c r="C741" s="34" t="s">
        <v>76</v>
      </c>
      <c r="D741" s="34">
        <v>678</v>
      </c>
      <c r="E741" s="34" t="s">
        <v>54</v>
      </c>
      <c r="F741" s="34" t="s">
        <v>55</v>
      </c>
      <c r="G741" s="34"/>
      <c r="H741" s="34" t="s">
        <v>9</v>
      </c>
      <c r="I741" s="34" t="s">
        <v>9</v>
      </c>
      <c r="J741" s="35">
        <v>31359</v>
      </c>
      <c r="K741" s="34">
        <v>1985</v>
      </c>
      <c r="L741" s="35">
        <v>31867</v>
      </c>
      <c r="M741" s="35" t="s">
        <v>9</v>
      </c>
      <c r="N741" s="35" t="s">
        <v>9</v>
      </c>
      <c r="O741" s="35">
        <v>31867</v>
      </c>
      <c r="P741" s="36">
        <v>17</v>
      </c>
      <c r="Q741" s="36">
        <v>17</v>
      </c>
      <c r="R741" s="37"/>
      <c r="S741" s="32">
        <v>50.8</v>
      </c>
      <c r="T741" s="32"/>
      <c r="U741" s="38">
        <v>186.6</v>
      </c>
      <c r="V741" s="39"/>
      <c r="W741" s="34">
        <v>22.86</v>
      </c>
      <c r="X741" s="40"/>
      <c r="Y741" s="34">
        <v>45</v>
      </c>
      <c r="Z741" s="32"/>
      <c r="AA741" s="34">
        <v>31.764705882352942</v>
      </c>
      <c r="AB741" s="41"/>
      <c r="AC741" s="42" t="s">
        <v>56</v>
      </c>
      <c r="AD741" s="42" t="s">
        <v>56</v>
      </c>
      <c r="AE741" s="42" t="s">
        <v>56</v>
      </c>
      <c r="AF741" s="42" t="s">
        <v>56</v>
      </c>
      <c r="AG741" s="43"/>
      <c r="AH741" s="44" t="s">
        <v>56</v>
      </c>
      <c r="AI741" s="43"/>
      <c r="AJ741" s="45">
        <v>1.2982755870579485</v>
      </c>
      <c r="AK741" s="46">
        <v>1.7607971857349298</v>
      </c>
      <c r="AM741" s="34">
        <v>12.2508038585209</v>
      </c>
      <c r="AN741" s="47"/>
    </row>
    <row r="742" spans="1:40" x14ac:dyDescent="0.25">
      <c r="A742" s="33"/>
      <c r="B742" s="32" t="s">
        <v>102</v>
      </c>
      <c r="C742" s="34" t="s">
        <v>76</v>
      </c>
      <c r="D742" s="34">
        <v>678</v>
      </c>
      <c r="E742" s="34" t="s">
        <v>54</v>
      </c>
      <c r="F742" s="34" t="s">
        <v>55</v>
      </c>
      <c r="G742" s="34"/>
      <c r="H742" s="34" t="s">
        <v>9</v>
      </c>
      <c r="I742" s="34" t="s">
        <v>9</v>
      </c>
      <c r="J742" s="35">
        <v>32360</v>
      </c>
      <c r="K742" s="34">
        <v>1988</v>
      </c>
      <c r="L742" s="35">
        <v>32785</v>
      </c>
      <c r="M742" s="35">
        <v>33028</v>
      </c>
      <c r="N742" s="35" t="s">
        <v>9</v>
      </c>
      <c r="O742" s="35">
        <v>33028</v>
      </c>
      <c r="P742" s="36">
        <v>14</v>
      </c>
      <c r="Q742" s="36">
        <v>22</v>
      </c>
      <c r="R742" s="37"/>
      <c r="S742" s="32">
        <v>50.8</v>
      </c>
      <c r="T742" s="32"/>
      <c r="U742" s="38">
        <v>186.6</v>
      </c>
      <c r="V742" s="39"/>
      <c r="W742" s="34">
        <v>12.7</v>
      </c>
      <c r="X742" s="40"/>
      <c r="Y742" s="34">
        <v>25</v>
      </c>
      <c r="Z742" s="32"/>
      <c r="AA742" s="34">
        <v>13.636363636363637</v>
      </c>
      <c r="AB742" s="41"/>
      <c r="AC742" s="42" t="s">
        <v>56</v>
      </c>
      <c r="AD742" s="42" t="s">
        <v>56</v>
      </c>
      <c r="AE742" s="42" t="s">
        <v>56</v>
      </c>
      <c r="AF742" s="42" t="s">
        <v>56</v>
      </c>
      <c r="AG742" s="43"/>
      <c r="AH742" s="44" t="s">
        <v>56</v>
      </c>
      <c r="AI742" s="43"/>
      <c r="AJ742" s="45">
        <v>1.7211227000194318</v>
      </c>
      <c r="AK742" s="46">
        <v>0.73789044789523806</v>
      </c>
      <c r="AM742" s="34">
        <v>6.806002143622722</v>
      </c>
      <c r="AN742" s="47"/>
    </row>
    <row r="743" spans="1:40" x14ac:dyDescent="0.25">
      <c r="A743" s="33"/>
      <c r="B743" s="32" t="s">
        <v>102</v>
      </c>
      <c r="C743" s="34" t="s">
        <v>76</v>
      </c>
      <c r="D743" s="34">
        <v>678</v>
      </c>
      <c r="E743" s="34" t="s">
        <v>159</v>
      </c>
      <c r="F743" s="34" t="s">
        <v>160</v>
      </c>
      <c r="G743" s="34"/>
      <c r="H743" s="34" t="s">
        <v>9</v>
      </c>
      <c r="I743" s="34" t="s">
        <v>9</v>
      </c>
      <c r="J743" s="35">
        <v>32360</v>
      </c>
      <c r="K743" s="34">
        <v>1988</v>
      </c>
      <c r="L743" s="35">
        <v>33454</v>
      </c>
      <c r="M743" s="35" t="s">
        <v>9</v>
      </c>
      <c r="N743" s="35" t="s">
        <v>9</v>
      </c>
      <c r="O743" s="35">
        <v>33454</v>
      </c>
      <c r="P743" s="36">
        <v>36</v>
      </c>
      <c r="Q743" s="36">
        <v>36</v>
      </c>
      <c r="R743" s="37"/>
      <c r="S743" s="32">
        <v>50.8</v>
      </c>
      <c r="T743" s="32"/>
      <c r="U743" s="38">
        <v>186.6</v>
      </c>
      <c r="V743" s="39"/>
      <c r="W743" s="34">
        <v>35.56</v>
      </c>
      <c r="X743" s="40"/>
      <c r="Y743" s="34">
        <v>70</v>
      </c>
      <c r="Z743" s="32"/>
      <c r="AA743" s="34">
        <v>23.333333333333332</v>
      </c>
      <c r="AB743" s="41"/>
      <c r="AC743" s="42" t="s">
        <v>56</v>
      </c>
      <c r="AD743" s="42" t="s">
        <v>56</v>
      </c>
      <c r="AE743" s="42" t="s">
        <v>56</v>
      </c>
      <c r="AF743" s="42" t="s">
        <v>56</v>
      </c>
      <c r="AG743" s="43"/>
      <c r="AH743" s="44" t="s">
        <v>56</v>
      </c>
      <c r="AI743" s="43"/>
      <c r="AJ743" s="45">
        <v>1.7211227000194318</v>
      </c>
      <c r="AK743" s="46">
        <v>2.0660932541066668</v>
      </c>
      <c r="AM743" s="34">
        <v>19.056806002143624</v>
      </c>
      <c r="AN743" s="47"/>
    </row>
    <row r="744" spans="1:40" x14ac:dyDescent="0.25">
      <c r="A744" s="33"/>
      <c r="B744" s="32" t="s">
        <v>102</v>
      </c>
      <c r="C744" s="34" t="s">
        <v>76</v>
      </c>
      <c r="D744" s="34">
        <v>678</v>
      </c>
      <c r="E744" s="34" t="s">
        <v>159</v>
      </c>
      <c r="F744" s="34" t="s">
        <v>164</v>
      </c>
      <c r="G744" s="34"/>
      <c r="H744" s="34" t="s">
        <v>9</v>
      </c>
      <c r="I744" s="34" t="s">
        <v>9</v>
      </c>
      <c r="J744" s="35">
        <v>33844</v>
      </c>
      <c r="K744" s="34">
        <v>1992</v>
      </c>
      <c r="L744" s="35">
        <v>34938</v>
      </c>
      <c r="M744" s="35">
        <v>35164</v>
      </c>
      <c r="N744" s="35" t="s">
        <v>9</v>
      </c>
      <c r="O744" s="35">
        <v>35164</v>
      </c>
      <c r="P744" s="36">
        <v>36</v>
      </c>
      <c r="Q744" s="36">
        <v>43</v>
      </c>
      <c r="R744" s="37"/>
      <c r="S744" s="32">
        <v>50.8</v>
      </c>
      <c r="T744" s="32"/>
      <c r="U744" s="38">
        <v>186.6</v>
      </c>
      <c r="V744" s="39"/>
      <c r="W744" s="34">
        <v>79.234999999999999</v>
      </c>
      <c r="X744" s="40"/>
      <c r="Y744" s="34">
        <v>155.9744094488189</v>
      </c>
      <c r="Z744" s="32"/>
      <c r="AA744" s="34">
        <v>43.527742171763414</v>
      </c>
      <c r="AB744" s="41"/>
      <c r="AC744" s="42" t="s">
        <v>56</v>
      </c>
      <c r="AD744" s="42" t="s">
        <v>56</v>
      </c>
      <c r="AE744" s="42" t="s">
        <v>56</v>
      </c>
      <c r="AF744" s="42" t="s">
        <v>56</v>
      </c>
      <c r="AG744" s="43"/>
      <c r="AH744" s="44" t="s">
        <v>56</v>
      </c>
      <c r="AI744" s="43"/>
      <c r="AJ744" s="45">
        <v>2.4533565750029691</v>
      </c>
      <c r="AK744" s="46">
        <v>3.2296569038238605</v>
      </c>
      <c r="AM744" s="34">
        <v>42.462486602357984</v>
      </c>
      <c r="AN744" s="47"/>
    </row>
    <row r="745" spans="1:40" x14ac:dyDescent="0.25">
      <c r="A745" s="33"/>
      <c r="B745" s="32" t="s">
        <v>102</v>
      </c>
      <c r="C745" s="34" t="s">
        <v>76</v>
      </c>
      <c r="D745" s="34">
        <v>678</v>
      </c>
      <c r="E745" s="34" t="s">
        <v>159</v>
      </c>
      <c r="F745" s="34" t="s">
        <v>164</v>
      </c>
      <c r="G745" s="34"/>
      <c r="H745" s="34" t="s">
        <v>9</v>
      </c>
      <c r="I745" s="34" t="s">
        <v>9</v>
      </c>
      <c r="J745" s="35">
        <v>35165</v>
      </c>
      <c r="K745" s="34">
        <v>1996</v>
      </c>
      <c r="L745" s="35">
        <v>36259</v>
      </c>
      <c r="M745" s="35">
        <v>36377</v>
      </c>
      <c r="N745" s="35" t="s">
        <v>9</v>
      </c>
      <c r="O745" s="35">
        <v>36377</v>
      </c>
      <c r="P745" s="36">
        <v>36</v>
      </c>
      <c r="Q745" s="36">
        <v>40</v>
      </c>
      <c r="R745" s="37"/>
      <c r="S745" s="32">
        <v>68.900000000000006</v>
      </c>
      <c r="T745" s="32"/>
      <c r="U745" s="38">
        <v>186.6</v>
      </c>
      <c r="V745" s="39"/>
      <c r="W745" s="34">
        <v>62.01</v>
      </c>
      <c r="X745" s="40"/>
      <c r="Y745" s="34">
        <v>89.999999999999986</v>
      </c>
      <c r="Z745" s="32"/>
      <c r="AA745" s="34">
        <v>26.999999999999993</v>
      </c>
      <c r="AB745" s="41"/>
      <c r="AC745" s="42" t="s">
        <v>56</v>
      </c>
      <c r="AD745" s="42" t="s">
        <v>56</v>
      </c>
      <c r="AE745" s="42" t="s">
        <v>56</v>
      </c>
      <c r="AF745" s="42" t="s">
        <v>56</v>
      </c>
      <c r="AG745" s="43"/>
      <c r="AH745" s="44" t="s">
        <v>56</v>
      </c>
      <c r="AI745" s="43"/>
      <c r="AJ745" s="45">
        <v>2.3758002313767479</v>
      </c>
      <c r="AK745" s="46">
        <v>2.6100679333660111</v>
      </c>
      <c r="AM745" s="34">
        <v>33.231511254019289</v>
      </c>
      <c r="AN745" s="47"/>
    </row>
    <row r="746" spans="1:40" x14ac:dyDescent="0.25">
      <c r="A746" s="33"/>
      <c r="B746" s="32" t="s">
        <v>102</v>
      </c>
      <c r="C746" s="34" t="s">
        <v>76</v>
      </c>
      <c r="D746" s="34">
        <v>678</v>
      </c>
      <c r="E746" s="34" t="s">
        <v>159</v>
      </c>
      <c r="F746" s="34" t="s">
        <v>164</v>
      </c>
      <c r="G746" s="34"/>
      <c r="H746" s="34" t="s">
        <v>9</v>
      </c>
      <c r="I746" s="34" t="s">
        <v>9</v>
      </c>
      <c r="J746" s="35">
        <v>36378</v>
      </c>
      <c r="K746" s="34">
        <v>1999</v>
      </c>
      <c r="L746" s="35">
        <v>37473</v>
      </c>
      <c r="M746" s="35">
        <v>37838</v>
      </c>
      <c r="N746" s="35" t="s">
        <v>9</v>
      </c>
      <c r="O746" s="35">
        <v>37838</v>
      </c>
      <c r="P746" s="36">
        <v>36</v>
      </c>
      <c r="Q746" s="36">
        <v>48</v>
      </c>
      <c r="R746" s="37"/>
      <c r="S746" s="32">
        <v>93.3</v>
      </c>
      <c r="T746" s="32"/>
      <c r="U746" s="38">
        <v>186.6</v>
      </c>
      <c r="V746" s="39"/>
      <c r="W746" s="34">
        <v>51.32</v>
      </c>
      <c r="X746" s="40"/>
      <c r="Y746" s="34">
        <v>55.005359056806</v>
      </c>
      <c r="Z746" s="32"/>
      <c r="AA746" s="34">
        <v>13.751339764201498</v>
      </c>
      <c r="AB746" s="41"/>
      <c r="AC746" s="42" t="s">
        <v>56</v>
      </c>
      <c r="AD746" s="42" t="s">
        <v>56</v>
      </c>
      <c r="AE746" s="42" t="s">
        <v>56</v>
      </c>
      <c r="AF746" s="42" t="s">
        <v>56</v>
      </c>
      <c r="AG746" s="43"/>
      <c r="AH746" s="44" t="s">
        <v>56</v>
      </c>
      <c r="AI746" s="43"/>
      <c r="AJ746" s="45">
        <v>2.509327959792286</v>
      </c>
      <c r="AK746" s="46">
        <v>2.0451690979543424</v>
      </c>
      <c r="AM746" s="34">
        <v>27.502679528403</v>
      </c>
      <c r="AN746" s="47"/>
    </row>
    <row r="747" spans="1:40" x14ac:dyDescent="0.25">
      <c r="A747" s="33"/>
      <c r="B747" s="32" t="s">
        <v>102</v>
      </c>
      <c r="C747" s="34" t="s">
        <v>76</v>
      </c>
      <c r="D747" s="34">
        <v>678</v>
      </c>
      <c r="E747" s="34" t="s">
        <v>159</v>
      </c>
      <c r="F747" s="34" t="s">
        <v>159</v>
      </c>
      <c r="G747" s="34"/>
      <c r="H747" s="34" t="s">
        <v>56</v>
      </c>
      <c r="I747" s="34" t="s">
        <v>176</v>
      </c>
      <c r="J747" s="35">
        <v>38161</v>
      </c>
      <c r="K747" s="34">
        <v>2004</v>
      </c>
      <c r="L747" s="35">
        <v>39255</v>
      </c>
      <c r="M747" s="35">
        <v>39416</v>
      </c>
      <c r="N747" s="35" t="s">
        <v>9</v>
      </c>
      <c r="O747" s="35">
        <v>39416</v>
      </c>
      <c r="P747" s="36">
        <v>36</v>
      </c>
      <c r="Q747" s="36">
        <v>41</v>
      </c>
      <c r="R747" s="37"/>
      <c r="S747" s="32">
        <v>93.3</v>
      </c>
      <c r="T747" s="32"/>
      <c r="U747" s="38">
        <v>186.6</v>
      </c>
      <c r="V747" s="39"/>
      <c r="W747" s="34">
        <v>9.33</v>
      </c>
      <c r="X747" s="40"/>
      <c r="Y747" s="34">
        <v>10</v>
      </c>
      <c r="Z747" s="32"/>
      <c r="AA747" s="34">
        <v>2.9268292682926829</v>
      </c>
      <c r="AB747" s="41"/>
      <c r="AC747" s="42" t="s">
        <v>56</v>
      </c>
      <c r="AD747" s="42" t="s">
        <v>56</v>
      </c>
      <c r="AE747" s="49" t="s">
        <v>56</v>
      </c>
      <c r="AF747" s="42" t="s">
        <v>56</v>
      </c>
      <c r="AG747" s="43"/>
      <c r="AH747" s="44" t="s">
        <v>56</v>
      </c>
      <c r="AI747" s="50"/>
      <c r="AJ747" s="45">
        <v>3.5103614023672822</v>
      </c>
      <c r="AK747" s="46">
        <v>0.26578459966281898</v>
      </c>
      <c r="AM747" s="34">
        <v>5</v>
      </c>
      <c r="AN747" s="47"/>
    </row>
    <row r="748" spans="1:40" x14ac:dyDescent="0.25">
      <c r="A748" s="33"/>
      <c r="B748" s="32" t="s">
        <v>102</v>
      </c>
      <c r="C748" s="34" t="s">
        <v>76</v>
      </c>
      <c r="D748" s="34">
        <v>678</v>
      </c>
      <c r="E748" s="34" t="s">
        <v>159</v>
      </c>
      <c r="F748" s="34" t="s">
        <v>209</v>
      </c>
      <c r="G748" s="34"/>
      <c r="H748" s="34" t="s">
        <v>56</v>
      </c>
      <c r="I748" s="34" t="s">
        <v>176</v>
      </c>
      <c r="J748" s="35">
        <v>39597</v>
      </c>
      <c r="K748" s="34">
        <v>2008</v>
      </c>
      <c r="L748" s="35">
        <v>40691</v>
      </c>
      <c r="M748" s="35">
        <v>40899</v>
      </c>
      <c r="N748" s="35" t="s">
        <v>9</v>
      </c>
      <c r="O748" s="35">
        <v>40899</v>
      </c>
      <c r="P748" s="36">
        <v>36</v>
      </c>
      <c r="Q748" s="36">
        <v>43</v>
      </c>
      <c r="R748" s="37"/>
      <c r="S748" s="32">
        <v>93.3</v>
      </c>
      <c r="T748" s="32"/>
      <c r="U748" s="38">
        <v>186.6</v>
      </c>
      <c r="V748" s="39"/>
      <c r="W748" s="34">
        <v>52.99</v>
      </c>
      <c r="X748" s="40"/>
      <c r="Y748" s="34">
        <v>56.79528403001072</v>
      </c>
      <c r="Z748" s="32"/>
      <c r="AA748" s="34">
        <v>15.849846706049503</v>
      </c>
      <c r="AB748" s="41"/>
      <c r="AC748" s="42" t="s">
        <v>56</v>
      </c>
      <c r="AD748" s="42" t="s">
        <v>56</v>
      </c>
      <c r="AE748" s="49" t="s">
        <v>56</v>
      </c>
      <c r="AF748" s="42" t="s">
        <v>56</v>
      </c>
      <c r="AG748" s="43"/>
      <c r="AH748" s="44" t="s">
        <v>56</v>
      </c>
      <c r="AI748" s="50"/>
      <c r="AJ748" s="45">
        <v>6.3603619779662761</v>
      </c>
      <c r="AK748" s="46">
        <v>0.83312868329773171</v>
      </c>
      <c r="AM748" s="34">
        <v>28.39764201500536</v>
      </c>
      <c r="AN748" s="47"/>
    </row>
    <row r="749" spans="1:40" x14ac:dyDescent="0.25">
      <c r="A749" s="33"/>
      <c r="B749" s="32" t="s">
        <v>102</v>
      </c>
      <c r="C749" s="34" t="s">
        <v>76</v>
      </c>
      <c r="D749" s="34">
        <v>678</v>
      </c>
      <c r="E749" s="34" t="s">
        <v>218</v>
      </c>
      <c r="F749" s="34" t="s">
        <v>209</v>
      </c>
      <c r="G749" s="34"/>
      <c r="H749" s="34" t="s">
        <v>56</v>
      </c>
      <c r="I749" s="34" t="s">
        <v>176</v>
      </c>
      <c r="J749" s="35">
        <v>40904</v>
      </c>
      <c r="K749" s="34">
        <v>2011</v>
      </c>
      <c r="L749" s="35">
        <v>41999</v>
      </c>
      <c r="M749" s="35" t="s">
        <v>9</v>
      </c>
      <c r="N749" s="35">
        <v>41284</v>
      </c>
      <c r="O749" s="35">
        <v>41284</v>
      </c>
      <c r="P749" s="36">
        <v>36</v>
      </c>
      <c r="Q749" s="36">
        <v>12</v>
      </c>
      <c r="R749" s="37"/>
      <c r="S749" s="32">
        <v>93.3</v>
      </c>
      <c r="T749" s="32"/>
      <c r="U749" s="38">
        <v>186.6</v>
      </c>
      <c r="V749" s="39"/>
      <c r="W749" s="34">
        <v>30</v>
      </c>
      <c r="X749" s="40"/>
      <c r="Y749" s="34">
        <v>32.154340836012864</v>
      </c>
      <c r="Z749" s="32"/>
      <c r="AA749" s="34">
        <v>32.154340836012864</v>
      </c>
      <c r="AB749" s="41"/>
      <c r="AC749" s="42" t="s">
        <v>56</v>
      </c>
      <c r="AD749" s="42" t="s">
        <v>56</v>
      </c>
      <c r="AE749" s="49" t="s">
        <v>56</v>
      </c>
      <c r="AF749" s="42" t="s">
        <v>56</v>
      </c>
      <c r="AG749" s="43"/>
      <c r="AH749" s="44" t="s">
        <v>56</v>
      </c>
      <c r="AI749" s="50"/>
      <c r="AJ749" s="45">
        <v>8.4610529582068317</v>
      </c>
      <c r="AK749" s="46">
        <v>0.35456579870359256</v>
      </c>
      <c r="AM749" s="34">
        <v>16.077170418006432</v>
      </c>
      <c r="AN749" s="47"/>
    </row>
    <row r="750" spans="1:40" x14ac:dyDescent="0.25">
      <c r="A750" s="33"/>
      <c r="B750" s="32" t="s">
        <v>102</v>
      </c>
      <c r="C750" s="34" t="s">
        <v>76</v>
      </c>
      <c r="D750" s="34">
        <v>678</v>
      </c>
      <c r="E750" s="34" t="s">
        <v>218</v>
      </c>
      <c r="F750" s="34" t="s">
        <v>209</v>
      </c>
      <c r="G750" s="34"/>
      <c r="H750" s="34" t="s">
        <v>176</v>
      </c>
      <c r="I750" s="34" t="s">
        <v>176</v>
      </c>
      <c r="J750" s="35">
        <v>41626</v>
      </c>
      <c r="K750" s="34">
        <v>2013</v>
      </c>
      <c r="L750" s="35">
        <v>42721</v>
      </c>
      <c r="M750" s="35">
        <v>43086</v>
      </c>
      <c r="N750" s="35" t="s">
        <v>9</v>
      </c>
      <c r="O750" s="35">
        <v>43086</v>
      </c>
      <c r="P750" s="36">
        <v>36</v>
      </c>
      <c r="Q750" s="36">
        <v>48</v>
      </c>
      <c r="R750" s="37"/>
      <c r="S750" s="32">
        <v>93.3</v>
      </c>
      <c r="T750" s="32"/>
      <c r="U750" s="38">
        <v>186.6</v>
      </c>
      <c r="V750" s="39"/>
      <c r="W750" s="34">
        <v>98</v>
      </c>
      <c r="X750" s="40"/>
      <c r="Y750" s="34">
        <v>105.03751339764203</v>
      </c>
      <c r="Z750" s="32"/>
      <c r="AA750" s="34">
        <v>26.259378349410508</v>
      </c>
      <c r="AB750" s="41"/>
      <c r="AC750" s="42" t="s">
        <v>56</v>
      </c>
      <c r="AD750" s="42" t="s">
        <v>56</v>
      </c>
      <c r="AE750" s="49" t="s">
        <v>56</v>
      </c>
      <c r="AF750" s="42" t="s">
        <v>56</v>
      </c>
      <c r="AG750" s="43"/>
      <c r="AH750" s="44" t="s">
        <v>56</v>
      </c>
      <c r="AI750" s="50"/>
      <c r="AJ750" s="45">
        <v>8.6038435411216838</v>
      </c>
      <c r="AK750" s="46">
        <v>1.1390258264415596</v>
      </c>
      <c r="AM750" s="34">
        <v>52.518756698821015</v>
      </c>
      <c r="AN750" s="47"/>
    </row>
    <row r="751" spans="1:40" x14ac:dyDescent="0.25">
      <c r="A751" s="33"/>
      <c r="B751" s="32" t="s">
        <v>133</v>
      </c>
      <c r="C751" s="34" t="s">
        <v>63</v>
      </c>
      <c r="D751" s="34">
        <v>682</v>
      </c>
      <c r="E751" s="34" t="s">
        <v>54</v>
      </c>
      <c r="F751" s="34" t="s">
        <v>88</v>
      </c>
      <c r="G751" s="34"/>
      <c r="H751" s="34" t="s">
        <v>9</v>
      </c>
      <c r="I751" s="34" t="s">
        <v>9</v>
      </c>
      <c r="J751" s="35">
        <v>28270</v>
      </c>
      <c r="K751" s="34">
        <v>1977</v>
      </c>
      <c r="L751" s="35">
        <v>28634</v>
      </c>
      <c r="M751" s="35" t="s">
        <v>9</v>
      </c>
      <c r="N751" s="35" t="s">
        <v>9</v>
      </c>
      <c r="O751" s="35">
        <v>28634</v>
      </c>
      <c r="P751" s="36">
        <v>12</v>
      </c>
      <c r="Q751" s="36">
        <v>12</v>
      </c>
      <c r="R751" s="37"/>
      <c r="S751" s="32">
        <v>13</v>
      </c>
      <c r="T751" s="32"/>
      <c r="U751" s="38">
        <v>128.79999999999998</v>
      </c>
      <c r="V751" s="39"/>
      <c r="W751" s="34">
        <v>4.71</v>
      </c>
      <c r="X751" s="40"/>
      <c r="Y751" s="34">
        <v>36.230769230769234</v>
      </c>
      <c r="Z751" s="32"/>
      <c r="AA751" s="34">
        <v>36.230769230769234</v>
      </c>
      <c r="AB751" s="41"/>
      <c r="AC751" s="42" t="s">
        <v>56</v>
      </c>
      <c r="AD751" s="42" t="s">
        <v>56</v>
      </c>
      <c r="AE751" s="42" t="s">
        <v>56</v>
      </c>
      <c r="AF751" s="42" t="s">
        <v>56</v>
      </c>
      <c r="AG751" s="43"/>
      <c r="AH751" s="44" t="s">
        <v>56</v>
      </c>
      <c r="AI751" s="43"/>
      <c r="AJ751" s="45" t="s">
        <v>56</v>
      </c>
      <c r="AK751" s="46" t="s">
        <v>56</v>
      </c>
      <c r="AM751" s="34">
        <v>3.6568322981366466</v>
      </c>
      <c r="AN751" s="47"/>
    </row>
    <row r="752" spans="1:40" x14ac:dyDescent="0.25">
      <c r="A752" s="33"/>
      <c r="B752" s="32" t="s">
        <v>133</v>
      </c>
      <c r="C752" s="34" t="s">
        <v>63</v>
      </c>
      <c r="D752" s="34">
        <v>682</v>
      </c>
      <c r="E752" s="34" t="s">
        <v>54</v>
      </c>
      <c r="F752" s="34" t="s">
        <v>55</v>
      </c>
      <c r="G752" s="34"/>
      <c r="H752" s="34" t="s">
        <v>9</v>
      </c>
      <c r="I752" s="34" t="s">
        <v>9</v>
      </c>
      <c r="J752" s="35">
        <v>29425</v>
      </c>
      <c r="K752" s="34">
        <v>1980</v>
      </c>
      <c r="L752" s="35">
        <v>30041</v>
      </c>
      <c r="M752" s="35" t="s">
        <v>9</v>
      </c>
      <c r="N752" s="35">
        <v>29737</v>
      </c>
      <c r="O752" s="35">
        <v>29737</v>
      </c>
      <c r="P752" s="36">
        <v>20</v>
      </c>
      <c r="Q752" s="36">
        <v>10</v>
      </c>
      <c r="R752" s="37"/>
      <c r="S752" s="32">
        <v>17</v>
      </c>
      <c r="T752" s="32"/>
      <c r="U752" s="38">
        <v>128.79999999999998</v>
      </c>
      <c r="V752" s="39"/>
      <c r="W752" s="34">
        <v>29.7</v>
      </c>
      <c r="X752" s="40"/>
      <c r="Y752" s="34">
        <v>174.70588235294119</v>
      </c>
      <c r="Z752" s="32"/>
      <c r="AA752" s="34">
        <v>209.64705882352942</v>
      </c>
      <c r="AB752" s="41"/>
      <c r="AC752" s="42" t="s">
        <v>56</v>
      </c>
      <c r="AD752" s="42" t="s">
        <v>56</v>
      </c>
      <c r="AE752" s="42" t="s">
        <v>56</v>
      </c>
      <c r="AF752" s="42" t="s">
        <v>56</v>
      </c>
      <c r="AG752" s="43"/>
      <c r="AH752" s="44" t="s">
        <v>56</v>
      </c>
      <c r="AI752" s="43"/>
      <c r="AJ752" s="45" t="s">
        <v>56</v>
      </c>
      <c r="AK752" s="46" t="s">
        <v>56</v>
      </c>
      <c r="AM752" s="34">
        <v>23.059006211180126</v>
      </c>
      <c r="AN752" s="47"/>
    </row>
    <row r="753" spans="1:40" x14ac:dyDescent="0.25">
      <c r="A753" s="33"/>
      <c r="B753" s="32" t="s">
        <v>133</v>
      </c>
      <c r="C753" s="34" t="s">
        <v>63</v>
      </c>
      <c r="D753" s="34">
        <v>682</v>
      </c>
      <c r="E753" s="34" t="s">
        <v>54</v>
      </c>
      <c r="F753" s="34" t="s">
        <v>55</v>
      </c>
      <c r="G753" s="34"/>
      <c r="H753" s="34" t="s">
        <v>9</v>
      </c>
      <c r="I753" s="34" t="s">
        <v>9</v>
      </c>
      <c r="J753" s="35">
        <v>29738</v>
      </c>
      <c r="K753" s="34">
        <v>1981</v>
      </c>
      <c r="L753" s="35">
        <v>30041</v>
      </c>
      <c r="M753" s="35" t="s">
        <v>9</v>
      </c>
      <c r="N753" s="35" t="s">
        <v>9</v>
      </c>
      <c r="O753" s="35">
        <v>30041</v>
      </c>
      <c r="P753" s="36">
        <v>10</v>
      </c>
      <c r="Q753" s="36">
        <v>10</v>
      </c>
      <c r="R753" s="37"/>
      <c r="S753" s="32">
        <v>25.5</v>
      </c>
      <c r="T753" s="32"/>
      <c r="U753" s="38">
        <v>128.79999999999998</v>
      </c>
      <c r="V753" s="39"/>
      <c r="W753" s="34">
        <v>25.8</v>
      </c>
      <c r="X753" s="40"/>
      <c r="Y753" s="34">
        <v>101.17647058823529</v>
      </c>
      <c r="Z753" s="32"/>
      <c r="AA753" s="34">
        <v>121.41176470588235</v>
      </c>
      <c r="AB753" s="41"/>
      <c r="AC753" s="42" t="s">
        <v>56</v>
      </c>
      <c r="AD753" s="42" t="s">
        <v>56</v>
      </c>
      <c r="AE753" s="42" t="s">
        <v>56</v>
      </c>
      <c r="AF753" s="42" t="s">
        <v>56</v>
      </c>
      <c r="AG753" s="43"/>
      <c r="AH753" s="44" t="s">
        <v>56</v>
      </c>
      <c r="AI753" s="43"/>
      <c r="AJ753" s="45" t="s">
        <v>56</v>
      </c>
      <c r="AK753" s="46" t="s">
        <v>56</v>
      </c>
      <c r="AM753" s="34">
        <v>20.031055900621123</v>
      </c>
      <c r="AN753" s="47"/>
    </row>
    <row r="754" spans="1:40" x14ac:dyDescent="0.25">
      <c r="A754" s="33"/>
      <c r="B754" s="32" t="s">
        <v>133</v>
      </c>
      <c r="C754" s="34" t="s">
        <v>63</v>
      </c>
      <c r="D754" s="34">
        <v>682</v>
      </c>
      <c r="E754" s="34" t="s">
        <v>54</v>
      </c>
      <c r="F754" s="34" t="s">
        <v>55</v>
      </c>
      <c r="G754" s="34"/>
      <c r="H754" s="34" t="s">
        <v>9</v>
      </c>
      <c r="I754" s="34" t="s">
        <v>9</v>
      </c>
      <c r="J754" s="35">
        <v>31149</v>
      </c>
      <c r="K754" s="34">
        <v>1985</v>
      </c>
      <c r="L754" s="35">
        <v>31513</v>
      </c>
      <c r="M754" s="35">
        <v>31527</v>
      </c>
      <c r="N754" s="35" t="s">
        <v>9</v>
      </c>
      <c r="O754" s="35">
        <v>31527</v>
      </c>
      <c r="P754" s="36">
        <v>12</v>
      </c>
      <c r="Q754" s="36">
        <v>12</v>
      </c>
      <c r="R754" s="37"/>
      <c r="S754" s="32">
        <v>33.9</v>
      </c>
      <c r="T754" s="32"/>
      <c r="U754" s="38">
        <v>128.79999999999998</v>
      </c>
      <c r="V754" s="39"/>
      <c r="W754" s="34">
        <v>12</v>
      </c>
      <c r="X754" s="40"/>
      <c r="Y754" s="34">
        <v>35.398230088495573</v>
      </c>
      <c r="Z754" s="32"/>
      <c r="AA754" s="34">
        <v>35.398230088495573</v>
      </c>
      <c r="AB754" s="41"/>
      <c r="AC754" s="42" t="s">
        <v>56</v>
      </c>
      <c r="AD754" s="42" t="s">
        <v>56</v>
      </c>
      <c r="AE754" s="42" t="s">
        <v>56</v>
      </c>
      <c r="AF754" s="42" t="s">
        <v>56</v>
      </c>
      <c r="AG754" s="43"/>
      <c r="AH754" s="44" t="s">
        <v>56</v>
      </c>
      <c r="AI754" s="43"/>
      <c r="AJ754" s="45" t="s">
        <v>56</v>
      </c>
      <c r="AK754" s="46" t="s">
        <v>56</v>
      </c>
      <c r="AM754" s="34">
        <v>9.316770186335404</v>
      </c>
      <c r="AN754" s="47"/>
    </row>
    <row r="755" spans="1:40" x14ac:dyDescent="0.25">
      <c r="A755" s="33"/>
      <c r="B755" s="32" t="s">
        <v>133</v>
      </c>
      <c r="C755" s="34" t="s">
        <v>63</v>
      </c>
      <c r="D755" s="34">
        <v>682</v>
      </c>
      <c r="E755" s="34" t="s">
        <v>54</v>
      </c>
      <c r="F755" s="34" t="s">
        <v>55</v>
      </c>
      <c r="G755" s="34"/>
      <c r="H755" s="34" t="s">
        <v>9</v>
      </c>
      <c r="I755" s="34" t="s">
        <v>9</v>
      </c>
      <c r="J755" s="35">
        <v>31528</v>
      </c>
      <c r="K755" s="34">
        <v>1986</v>
      </c>
      <c r="L755" s="35">
        <v>31892</v>
      </c>
      <c r="M755" s="35" t="s">
        <v>9</v>
      </c>
      <c r="N755" s="35" t="s">
        <v>9</v>
      </c>
      <c r="O755" s="35">
        <v>31892</v>
      </c>
      <c r="P755" s="36">
        <v>12</v>
      </c>
      <c r="Q755" s="36">
        <v>12</v>
      </c>
      <c r="R755" s="37"/>
      <c r="S755" s="32">
        <v>33.9</v>
      </c>
      <c r="T755" s="32"/>
      <c r="U755" s="38">
        <v>128.79999999999998</v>
      </c>
      <c r="V755" s="39"/>
      <c r="W755" s="34">
        <v>12</v>
      </c>
      <c r="X755" s="40"/>
      <c r="Y755" s="34">
        <v>35.398230088495573</v>
      </c>
      <c r="Z755" s="32"/>
      <c r="AA755" s="34">
        <v>35.398230088495573</v>
      </c>
      <c r="AB755" s="41"/>
      <c r="AC755" s="42" t="s">
        <v>56</v>
      </c>
      <c r="AD755" s="42" t="s">
        <v>56</v>
      </c>
      <c r="AE755" s="42" t="s">
        <v>56</v>
      </c>
      <c r="AF755" s="42" t="s">
        <v>56</v>
      </c>
      <c r="AG755" s="43"/>
      <c r="AH755" s="44" t="s">
        <v>56</v>
      </c>
      <c r="AI755" s="43"/>
      <c r="AJ755" s="45" t="s">
        <v>56</v>
      </c>
      <c r="AK755" s="46" t="s">
        <v>56</v>
      </c>
      <c r="AM755" s="34">
        <v>9.316770186335404</v>
      </c>
      <c r="AN755" s="47"/>
    </row>
    <row r="756" spans="1:40" x14ac:dyDescent="0.25">
      <c r="A756" s="33"/>
      <c r="B756" s="32" t="s">
        <v>133</v>
      </c>
      <c r="C756" s="34" t="s">
        <v>63</v>
      </c>
      <c r="D756" s="34">
        <v>682</v>
      </c>
      <c r="E756" s="34" t="s">
        <v>159</v>
      </c>
      <c r="F756" s="34" t="s">
        <v>160</v>
      </c>
      <c r="G756" s="34"/>
      <c r="H756" s="34" t="s">
        <v>9</v>
      </c>
      <c r="I756" s="34" t="s">
        <v>9</v>
      </c>
      <c r="J756" s="35">
        <v>31677</v>
      </c>
      <c r="K756" s="34">
        <v>1986</v>
      </c>
      <c r="L756" s="35">
        <v>32772</v>
      </c>
      <c r="M756" s="35" t="s">
        <v>9</v>
      </c>
      <c r="N756" s="35">
        <v>32652</v>
      </c>
      <c r="O756" s="35">
        <v>32652</v>
      </c>
      <c r="P756" s="36">
        <v>36</v>
      </c>
      <c r="Q756" s="36">
        <v>32</v>
      </c>
      <c r="R756" s="37"/>
      <c r="S756" s="32">
        <v>33.9</v>
      </c>
      <c r="T756" s="32"/>
      <c r="U756" s="38">
        <v>128.79999999999998</v>
      </c>
      <c r="V756" s="39"/>
      <c r="W756" s="34">
        <v>23.73</v>
      </c>
      <c r="X756" s="40"/>
      <c r="Y756" s="34">
        <v>70</v>
      </c>
      <c r="Z756" s="32"/>
      <c r="AA756" s="34">
        <v>26.25</v>
      </c>
      <c r="AB756" s="41"/>
      <c r="AC756" s="42" t="s">
        <v>56</v>
      </c>
      <c r="AD756" s="42" t="s">
        <v>56</v>
      </c>
      <c r="AE756" s="42" t="s">
        <v>56</v>
      </c>
      <c r="AF756" s="42" t="s">
        <v>56</v>
      </c>
      <c r="AG756" s="43"/>
      <c r="AH756" s="44" t="s">
        <v>56</v>
      </c>
      <c r="AI756" s="43"/>
      <c r="AJ756" s="45" t="s">
        <v>56</v>
      </c>
      <c r="AK756" s="46" t="s">
        <v>56</v>
      </c>
      <c r="AM756" s="34">
        <v>18.423913043478262</v>
      </c>
      <c r="AN756" s="47"/>
    </row>
    <row r="757" spans="1:40" x14ac:dyDescent="0.25">
      <c r="A757" s="33"/>
      <c r="B757" s="32" t="s">
        <v>133</v>
      </c>
      <c r="C757" s="34" t="s">
        <v>63</v>
      </c>
      <c r="D757" s="34">
        <v>682</v>
      </c>
      <c r="E757" s="34" t="s">
        <v>54</v>
      </c>
      <c r="F757" s="34" t="s">
        <v>55</v>
      </c>
      <c r="G757" s="34"/>
      <c r="H757" s="34" t="s">
        <v>9</v>
      </c>
      <c r="I757" s="34" t="s">
        <v>9</v>
      </c>
      <c r="J757" s="35">
        <v>31901</v>
      </c>
      <c r="K757" s="34">
        <v>1987</v>
      </c>
      <c r="L757" s="35">
        <v>32266</v>
      </c>
      <c r="M757" s="35" t="s">
        <v>9</v>
      </c>
      <c r="N757" s="35" t="s">
        <v>9</v>
      </c>
      <c r="O757" s="35">
        <v>32266</v>
      </c>
      <c r="P757" s="36">
        <v>12</v>
      </c>
      <c r="Q757" s="36">
        <v>12</v>
      </c>
      <c r="R757" s="37"/>
      <c r="S757" s="32">
        <v>33.899999999999899</v>
      </c>
      <c r="T757" s="32"/>
      <c r="U757" s="38">
        <v>128.79999999999998</v>
      </c>
      <c r="V757" s="39"/>
      <c r="W757" s="34">
        <v>10</v>
      </c>
      <c r="X757" s="40"/>
      <c r="Y757" s="34">
        <v>29.4985250737464</v>
      </c>
      <c r="Z757" s="32"/>
      <c r="AA757" s="34">
        <v>29.498525073746396</v>
      </c>
      <c r="AB757" s="41"/>
      <c r="AC757" s="42" t="s">
        <v>56</v>
      </c>
      <c r="AD757" s="42" t="s">
        <v>56</v>
      </c>
      <c r="AE757" s="42" t="s">
        <v>56</v>
      </c>
      <c r="AF757" s="42" t="s">
        <v>56</v>
      </c>
      <c r="AG757" s="43"/>
      <c r="AH757" s="44" t="s">
        <v>56</v>
      </c>
      <c r="AI757" s="43"/>
      <c r="AJ757" s="45" t="s">
        <v>56</v>
      </c>
      <c r="AK757" s="46" t="s">
        <v>56</v>
      </c>
      <c r="AM757" s="34">
        <v>7.7639751552795042</v>
      </c>
      <c r="AN757" s="47"/>
    </row>
    <row r="758" spans="1:40" x14ac:dyDescent="0.25">
      <c r="A758" s="33"/>
      <c r="B758" s="32" t="s">
        <v>133</v>
      </c>
      <c r="C758" s="34" t="s">
        <v>63</v>
      </c>
      <c r="D758" s="34">
        <v>682</v>
      </c>
      <c r="E758" s="34" t="s">
        <v>159</v>
      </c>
      <c r="F758" s="34" t="s">
        <v>164</v>
      </c>
      <c r="G758" s="34"/>
      <c r="H758" s="34" t="s">
        <v>9</v>
      </c>
      <c r="I758" s="34" t="s">
        <v>9</v>
      </c>
      <c r="J758" s="35">
        <v>32652</v>
      </c>
      <c r="K758" s="34">
        <v>1989</v>
      </c>
      <c r="L758" s="35">
        <v>33747</v>
      </c>
      <c r="M758" s="35" t="s">
        <v>9</v>
      </c>
      <c r="N758" s="35" t="s">
        <v>9</v>
      </c>
      <c r="O758" s="35">
        <v>33747</v>
      </c>
      <c r="P758" s="36">
        <v>36</v>
      </c>
      <c r="Q758" s="36">
        <v>36</v>
      </c>
      <c r="R758" s="37"/>
      <c r="S758" s="32">
        <v>33.8999999999998</v>
      </c>
      <c r="T758" s="32"/>
      <c r="U758" s="38">
        <v>128.79999999999998</v>
      </c>
      <c r="V758" s="39"/>
      <c r="W758" s="34">
        <v>50.85</v>
      </c>
      <c r="X758" s="40"/>
      <c r="Y758" s="34">
        <v>150.00000000000088</v>
      </c>
      <c r="Z758" s="32"/>
      <c r="AA758" s="34">
        <v>50.000000000000291</v>
      </c>
      <c r="AB758" s="41"/>
      <c r="AC758" s="42" t="s">
        <v>56</v>
      </c>
      <c r="AD758" s="42" t="s">
        <v>56</v>
      </c>
      <c r="AE758" s="42" t="s">
        <v>56</v>
      </c>
      <c r="AF758" s="42" t="s">
        <v>56</v>
      </c>
      <c r="AG758" s="43"/>
      <c r="AH758" s="44" t="s">
        <v>56</v>
      </c>
      <c r="AI758" s="43"/>
      <c r="AJ758" s="45" t="s">
        <v>56</v>
      </c>
      <c r="AK758" s="46" t="s">
        <v>56</v>
      </c>
      <c r="AM758" s="34">
        <v>39.479813664596278</v>
      </c>
      <c r="AN758" s="47"/>
    </row>
    <row r="759" spans="1:40" x14ac:dyDescent="0.25">
      <c r="A759" s="33"/>
      <c r="B759" s="32" t="s">
        <v>133</v>
      </c>
      <c r="C759" s="34" t="s">
        <v>63</v>
      </c>
      <c r="D759" s="34">
        <v>682</v>
      </c>
      <c r="E759" s="34" t="s">
        <v>159</v>
      </c>
      <c r="F759" s="34" t="s">
        <v>164</v>
      </c>
      <c r="G759" s="34"/>
      <c r="H759" s="34" t="s">
        <v>9</v>
      </c>
      <c r="I759" s="34" t="s">
        <v>9</v>
      </c>
      <c r="J759" s="35">
        <v>33947</v>
      </c>
      <c r="K759" s="34">
        <v>1992</v>
      </c>
      <c r="L759" s="35">
        <v>34676</v>
      </c>
      <c r="M759" s="35">
        <v>34723</v>
      </c>
      <c r="N759" s="35" t="s">
        <v>9</v>
      </c>
      <c r="O759" s="35">
        <v>34723</v>
      </c>
      <c r="P759" s="36">
        <v>24</v>
      </c>
      <c r="Q759" s="36">
        <v>26</v>
      </c>
      <c r="R759" s="37"/>
      <c r="S759" s="32">
        <v>47.5</v>
      </c>
      <c r="T759" s="32"/>
      <c r="U759" s="38">
        <v>128.79999999999998</v>
      </c>
      <c r="V759" s="39"/>
      <c r="W759" s="34">
        <v>33.9</v>
      </c>
      <c r="X759" s="40"/>
      <c r="Y759" s="34">
        <v>71.368421052631575</v>
      </c>
      <c r="Z759" s="32"/>
      <c r="AA759" s="34">
        <v>32.939271255060731</v>
      </c>
      <c r="AB759" s="41"/>
      <c r="AC759" s="42" t="s">
        <v>56</v>
      </c>
      <c r="AD759" s="42" t="s">
        <v>56</v>
      </c>
      <c r="AE759" s="42" t="s">
        <v>56</v>
      </c>
      <c r="AF759" s="42" t="s">
        <v>56</v>
      </c>
      <c r="AG759" s="43"/>
      <c r="AH759" s="44" t="s">
        <v>56</v>
      </c>
      <c r="AI759" s="43"/>
      <c r="AJ759" s="45">
        <v>1.0650126665626407</v>
      </c>
      <c r="AK759" s="46">
        <v>3.1830607338608687</v>
      </c>
      <c r="AM759" s="34">
        <v>26.319875776397517</v>
      </c>
      <c r="AN759" s="47"/>
    </row>
    <row r="760" spans="1:40" x14ac:dyDescent="0.25">
      <c r="A760" s="33"/>
      <c r="B760" s="32" t="s">
        <v>133</v>
      </c>
      <c r="C760" s="34" t="s">
        <v>63</v>
      </c>
      <c r="D760" s="34">
        <v>682</v>
      </c>
      <c r="E760" s="34" t="s">
        <v>159</v>
      </c>
      <c r="F760" s="34" t="s">
        <v>164</v>
      </c>
      <c r="G760" s="34"/>
      <c r="H760" s="34" t="s">
        <v>9</v>
      </c>
      <c r="I760" s="34" t="s">
        <v>9</v>
      </c>
      <c r="J760" s="35">
        <v>34724</v>
      </c>
      <c r="K760" s="34">
        <v>1995</v>
      </c>
      <c r="L760" s="35">
        <v>35819</v>
      </c>
      <c r="M760" s="35">
        <v>35989</v>
      </c>
      <c r="N760" s="35" t="s">
        <v>9</v>
      </c>
      <c r="O760" s="35">
        <v>35989</v>
      </c>
      <c r="P760" s="36">
        <v>36</v>
      </c>
      <c r="Q760" s="36">
        <v>42</v>
      </c>
      <c r="R760" s="37"/>
      <c r="S760" s="32">
        <v>47.5</v>
      </c>
      <c r="T760" s="32"/>
      <c r="U760" s="38">
        <v>128.79999999999998</v>
      </c>
      <c r="V760" s="39"/>
      <c r="W760" s="34">
        <v>42.75</v>
      </c>
      <c r="X760" s="40"/>
      <c r="Y760" s="34">
        <v>90</v>
      </c>
      <c r="Z760" s="32"/>
      <c r="AA760" s="34">
        <v>25.714285714285715</v>
      </c>
      <c r="AB760" s="41"/>
      <c r="AC760" s="42" t="s">
        <v>56</v>
      </c>
      <c r="AD760" s="42" t="s">
        <v>56</v>
      </c>
      <c r="AE760" s="42" t="s">
        <v>56</v>
      </c>
      <c r="AF760" s="42" t="s">
        <v>56</v>
      </c>
      <c r="AG760" s="43"/>
      <c r="AH760" s="44" t="s">
        <v>56</v>
      </c>
      <c r="AI760" s="43"/>
      <c r="AJ760" s="45">
        <v>0.95209061320183896</v>
      </c>
      <c r="AK760" s="46">
        <v>4.4901188402891226</v>
      </c>
      <c r="AM760" s="34">
        <v>33.190993788819881</v>
      </c>
      <c r="AN760" s="47"/>
    </row>
    <row r="761" spans="1:40" x14ac:dyDescent="0.25">
      <c r="A761" s="33"/>
      <c r="B761" s="32" t="s">
        <v>133</v>
      </c>
      <c r="C761" s="34" t="s">
        <v>63</v>
      </c>
      <c r="D761" s="34">
        <v>682</v>
      </c>
      <c r="E761" s="34" t="s">
        <v>159</v>
      </c>
      <c r="F761" s="34" t="s">
        <v>164</v>
      </c>
      <c r="G761" s="34"/>
      <c r="H761" s="34" t="s">
        <v>9</v>
      </c>
      <c r="I761" s="34" t="s">
        <v>9</v>
      </c>
      <c r="J761" s="35">
        <v>36362</v>
      </c>
      <c r="K761" s="34">
        <v>1999</v>
      </c>
      <c r="L761" s="35">
        <v>37457</v>
      </c>
      <c r="M761" s="35">
        <v>37610</v>
      </c>
      <c r="N761" s="35" t="s">
        <v>9</v>
      </c>
      <c r="O761" s="35">
        <v>37610</v>
      </c>
      <c r="P761" s="36">
        <v>36</v>
      </c>
      <c r="Q761" s="36">
        <v>41</v>
      </c>
      <c r="R761" s="37"/>
      <c r="S761" s="32">
        <v>64.400000000000006</v>
      </c>
      <c r="T761" s="32"/>
      <c r="U761" s="38">
        <v>128.79999999999998</v>
      </c>
      <c r="V761" s="39"/>
      <c r="W761" s="34">
        <v>42.49</v>
      </c>
      <c r="X761" s="40"/>
      <c r="Y761" s="34">
        <v>65.978260869565219</v>
      </c>
      <c r="Z761" s="32"/>
      <c r="AA761" s="34">
        <v>19.310710498409332</v>
      </c>
      <c r="AB761" s="41"/>
      <c r="AC761" s="42" t="s">
        <v>56</v>
      </c>
      <c r="AD761" s="42" t="s">
        <v>56</v>
      </c>
      <c r="AE761" s="42" t="s">
        <v>56</v>
      </c>
      <c r="AF761" s="42" t="s">
        <v>56</v>
      </c>
      <c r="AG761" s="43"/>
      <c r="AH761" s="44" t="s">
        <v>56</v>
      </c>
      <c r="AI761" s="43"/>
      <c r="AJ761" s="45">
        <v>1.0241541122218289</v>
      </c>
      <c r="AK761" s="46">
        <v>4.1487896687561001</v>
      </c>
      <c r="AM761" s="34">
        <v>32.989130434782616</v>
      </c>
      <c r="AN761" s="47"/>
    </row>
    <row r="762" spans="1:40" x14ac:dyDescent="0.25">
      <c r="A762" s="33"/>
      <c r="B762" s="32" t="s">
        <v>133</v>
      </c>
      <c r="C762" s="34" t="s">
        <v>76</v>
      </c>
      <c r="D762" s="34">
        <v>682</v>
      </c>
      <c r="E762" s="34" t="s">
        <v>159</v>
      </c>
      <c r="F762" s="34" t="s">
        <v>159</v>
      </c>
      <c r="G762" s="34"/>
      <c r="H762" s="34" t="s">
        <v>56</v>
      </c>
      <c r="I762" s="34" t="s">
        <v>176</v>
      </c>
      <c r="J762" s="35">
        <v>37820</v>
      </c>
      <c r="K762" s="34">
        <v>2003</v>
      </c>
      <c r="L762" s="35">
        <v>38915</v>
      </c>
      <c r="M762" s="35" t="s">
        <v>9</v>
      </c>
      <c r="N762" s="35">
        <v>38298</v>
      </c>
      <c r="O762" s="35">
        <v>38298</v>
      </c>
      <c r="P762" s="36">
        <v>36</v>
      </c>
      <c r="Q762" s="36">
        <v>16</v>
      </c>
      <c r="R762" s="37"/>
      <c r="S762" s="32">
        <v>64.399999999999991</v>
      </c>
      <c r="T762" s="32"/>
      <c r="U762" s="38">
        <v>128.79999999999998</v>
      </c>
      <c r="V762" s="39"/>
      <c r="W762" s="34">
        <v>6.44</v>
      </c>
      <c r="X762" s="40"/>
      <c r="Y762" s="34">
        <v>10.000000000000002</v>
      </c>
      <c r="Z762" s="32"/>
      <c r="AA762" s="34">
        <v>7.5000000000000018</v>
      </c>
      <c r="AB762" s="41"/>
      <c r="AC762" s="42" t="s">
        <v>56</v>
      </c>
      <c r="AD762" s="42" t="s">
        <v>56</v>
      </c>
      <c r="AE762" s="49" t="s">
        <v>56</v>
      </c>
      <c r="AF762" s="42" t="s">
        <v>56</v>
      </c>
      <c r="AG762" s="43"/>
      <c r="AH762" s="44" t="s">
        <v>56</v>
      </c>
      <c r="AI762" s="50"/>
      <c r="AJ762" s="45">
        <v>1.0518885706680294</v>
      </c>
      <c r="AK762" s="46">
        <v>0.61223214887771893</v>
      </c>
      <c r="AM762" s="34">
        <v>5.0000000000000009</v>
      </c>
      <c r="AN762" s="47"/>
    </row>
    <row r="763" spans="1:40" x14ac:dyDescent="0.25">
      <c r="A763" s="33"/>
      <c r="B763" s="32" t="s">
        <v>133</v>
      </c>
      <c r="C763" s="34" t="s">
        <v>76</v>
      </c>
      <c r="D763" s="34">
        <v>682</v>
      </c>
      <c r="E763" s="34" t="s">
        <v>159</v>
      </c>
      <c r="F763" s="34" t="s">
        <v>159</v>
      </c>
      <c r="G763" s="34"/>
      <c r="H763" s="34" t="s">
        <v>56</v>
      </c>
      <c r="I763" s="34" t="s">
        <v>176</v>
      </c>
      <c r="J763" s="35">
        <v>39069</v>
      </c>
      <c r="K763" s="34">
        <v>2006</v>
      </c>
      <c r="L763" s="35">
        <v>40164</v>
      </c>
      <c r="M763" s="35" t="s">
        <v>9</v>
      </c>
      <c r="N763" s="35" t="s">
        <v>9</v>
      </c>
      <c r="O763" s="35">
        <v>40164</v>
      </c>
      <c r="P763" s="36">
        <v>36</v>
      </c>
      <c r="Q763" s="36">
        <v>36</v>
      </c>
      <c r="R763" s="37"/>
      <c r="S763" s="32">
        <v>64.400000000000006</v>
      </c>
      <c r="T763" s="32"/>
      <c r="U763" s="38">
        <v>128.79999999999998</v>
      </c>
      <c r="V763" s="39"/>
      <c r="W763" s="34">
        <v>16.100000000000001</v>
      </c>
      <c r="X763" s="40"/>
      <c r="Y763" s="34">
        <v>25</v>
      </c>
      <c r="Z763" s="32"/>
      <c r="AA763" s="34">
        <v>8.3333333333333339</v>
      </c>
      <c r="AB763" s="41"/>
      <c r="AC763" s="42" t="s">
        <v>56</v>
      </c>
      <c r="AD763" s="42" t="s">
        <v>56</v>
      </c>
      <c r="AE763" s="49" t="s">
        <v>56</v>
      </c>
      <c r="AF763" s="42" t="s">
        <v>56</v>
      </c>
      <c r="AG763" s="43"/>
      <c r="AH763" s="44" t="s">
        <v>56</v>
      </c>
      <c r="AI763" s="50"/>
      <c r="AJ763" s="45">
        <v>2.0212155537600993</v>
      </c>
      <c r="AK763" s="46">
        <v>0.79655037138661022</v>
      </c>
      <c r="AM763" s="34">
        <v>12.500000000000004</v>
      </c>
      <c r="AN763" s="47"/>
    </row>
    <row r="764" spans="1:40" x14ac:dyDescent="0.25">
      <c r="A764" s="33"/>
      <c r="B764" s="32" t="s">
        <v>133</v>
      </c>
      <c r="C764" s="34" t="s">
        <v>76</v>
      </c>
      <c r="D764" s="34">
        <v>682</v>
      </c>
      <c r="E764" s="34" t="s">
        <v>218</v>
      </c>
      <c r="F764" s="34" t="s">
        <v>209</v>
      </c>
      <c r="G764" s="34"/>
      <c r="H764" s="34" t="s">
        <v>56</v>
      </c>
      <c r="I764" s="34" t="s">
        <v>176</v>
      </c>
      <c r="J764" s="35">
        <v>40252</v>
      </c>
      <c r="K764" s="34">
        <v>2010</v>
      </c>
      <c r="L764" s="35">
        <v>41347</v>
      </c>
      <c r="M764" s="35">
        <v>41455</v>
      </c>
      <c r="N764" s="35" t="s">
        <v>9</v>
      </c>
      <c r="O764" s="35">
        <v>41455</v>
      </c>
      <c r="P764" s="36">
        <v>36</v>
      </c>
      <c r="Q764" s="36">
        <v>40</v>
      </c>
      <c r="R764" s="37"/>
      <c r="S764" s="32">
        <v>64.399999999999991</v>
      </c>
      <c r="T764" s="32"/>
      <c r="U764" s="38">
        <v>128.79999999999998</v>
      </c>
      <c r="V764" s="39"/>
      <c r="W764" s="34">
        <v>77.28</v>
      </c>
      <c r="X764" s="40"/>
      <c r="Y764" s="34">
        <v>120.00000000000001</v>
      </c>
      <c r="Z764" s="32"/>
      <c r="AA764" s="34">
        <v>36.000000000000007</v>
      </c>
      <c r="AB764" s="41"/>
      <c r="AC764" s="42" t="s">
        <v>56</v>
      </c>
      <c r="AD764" s="42" t="s">
        <v>56</v>
      </c>
      <c r="AE764" s="49" t="s">
        <v>56</v>
      </c>
      <c r="AF764" s="42" t="s">
        <v>56</v>
      </c>
      <c r="AG764" s="43"/>
      <c r="AH764" s="44" t="s">
        <v>56</v>
      </c>
      <c r="AI764" s="50"/>
      <c r="AJ764" s="45">
        <v>2.811385539711984</v>
      </c>
      <c r="AK764" s="46">
        <v>2.7488225612740771</v>
      </c>
      <c r="AM764" s="34">
        <v>60.000000000000007</v>
      </c>
      <c r="AN764" s="47"/>
    </row>
    <row r="765" spans="1:40" x14ac:dyDescent="0.25">
      <c r="A765" s="33"/>
      <c r="B765" s="32" t="s">
        <v>135</v>
      </c>
      <c r="C765" s="34" t="s">
        <v>76</v>
      </c>
      <c r="D765" s="34">
        <v>684</v>
      </c>
      <c r="E765" s="34" t="s">
        <v>54</v>
      </c>
      <c r="F765" s="34" t="s">
        <v>88</v>
      </c>
      <c r="G765" s="34"/>
      <c r="H765" s="34" t="s">
        <v>9</v>
      </c>
      <c r="I765" s="34" t="s">
        <v>9</v>
      </c>
      <c r="J765" s="35">
        <v>28545</v>
      </c>
      <c r="K765" s="34">
        <v>1978</v>
      </c>
      <c r="L765" s="35">
        <v>28909</v>
      </c>
      <c r="M765" s="35" t="s">
        <v>9</v>
      </c>
      <c r="N765" s="35" t="s">
        <v>9</v>
      </c>
      <c r="O765" s="35">
        <v>28909</v>
      </c>
      <c r="P765" s="36">
        <v>12</v>
      </c>
      <c r="Q765" s="36">
        <v>12</v>
      </c>
      <c r="R765" s="37"/>
      <c r="S765" s="32">
        <v>22</v>
      </c>
      <c r="T765" s="32"/>
      <c r="U765" s="38">
        <v>142.19999999999999</v>
      </c>
      <c r="V765" s="39"/>
      <c r="W765" s="34">
        <v>7.97</v>
      </c>
      <c r="X765" s="40"/>
      <c r="Y765" s="34">
        <v>36.227272727272727</v>
      </c>
      <c r="Z765" s="32"/>
      <c r="AA765" s="34">
        <v>36.227272727272727</v>
      </c>
      <c r="AB765" s="41"/>
      <c r="AC765" s="42" t="s">
        <v>56</v>
      </c>
      <c r="AD765" s="42" t="s">
        <v>56</v>
      </c>
      <c r="AE765" s="42" t="s">
        <v>56</v>
      </c>
      <c r="AF765" s="42" t="s">
        <v>56</v>
      </c>
      <c r="AG765" s="43"/>
      <c r="AH765" s="44" t="s">
        <v>56</v>
      </c>
      <c r="AI765" s="43"/>
      <c r="AJ765" s="45">
        <v>0.74739796753578225</v>
      </c>
      <c r="AK765" s="46">
        <v>1.0663662929506734</v>
      </c>
      <c r="AM765" s="34">
        <v>5.6047819971870609</v>
      </c>
      <c r="AN765" s="47"/>
    </row>
    <row r="766" spans="1:40" x14ac:dyDescent="0.25">
      <c r="A766" s="33"/>
      <c r="B766" s="32" t="s">
        <v>135</v>
      </c>
      <c r="C766" s="34" t="s">
        <v>76</v>
      </c>
      <c r="D766" s="34">
        <v>684</v>
      </c>
      <c r="E766" s="34" t="s">
        <v>54</v>
      </c>
      <c r="F766" s="34" t="s">
        <v>55</v>
      </c>
      <c r="G766" s="34"/>
      <c r="H766" s="34" t="s">
        <v>9</v>
      </c>
      <c r="I766" s="34" t="s">
        <v>9</v>
      </c>
      <c r="J766" s="35">
        <v>29159</v>
      </c>
      <c r="K766" s="34">
        <v>1979</v>
      </c>
      <c r="L766" s="35">
        <v>29889</v>
      </c>
      <c r="M766" s="35" t="s">
        <v>9</v>
      </c>
      <c r="N766" s="35">
        <v>29468</v>
      </c>
      <c r="O766" s="35">
        <v>29468</v>
      </c>
      <c r="P766" s="36">
        <v>24</v>
      </c>
      <c r="Q766" s="36">
        <v>10</v>
      </c>
      <c r="R766" s="37"/>
      <c r="S766" s="32">
        <v>27</v>
      </c>
      <c r="T766" s="32"/>
      <c r="U766" s="38">
        <v>142.19999999999999</v>
      </c>
      <c r="V766" s="39"/>
      <c r="W766" s="34">
        <v>73.03</v>
      </c>
      <c r="X766" s="40"/>
      <c r="Y766" s="34">
        <v>270.48148148148152</v>
      </c>
      <c r="Z766" s="32"/>
      <c r="AA766" s="34">
        <v>324.57777777777784</v>
      </c>
      <c r="AB766" s="41"/>
      <c r="AC766" s="42" t="s">
        <v>56</v>
      </c>
      <c r="AD766" s="42" t="s">
        <v>56</v>
      </c>
      <c r="AE766" s="42" t="s">
        <v>56</v>
      </c>
      <c r="AF766" s="42" t="s">
        <v>56</v>
      </c>
      <c r="AG766" s="43"/>
      <c r="AH766" s="44" t="s">
        <v>56</v>
      </c>
      <c r="AI766" s="43"/>
      <c r="AJ766" s="45">
        <v>0.92203644249194372</v>
      </c>
      <c r="AK766" s="46">
        <v>7.9205112330078098</v>
      </c>
      <c r="AM766" s="34">
        <v>51.35724331926864</v>
      </c>
      <c r="AN766" s="47"/>
    </row>
    <row r="767" spans="1:40" x14ac:dyDescent="0.25">
      <c r="A767" s="33"/>
      <c r="B767" s="32" t="s">
        <v>135</v>
      </c>
      <c r="C767" s="34" t="s">
        <v>76</v>
      </c>
      <c r="D767" s="34">
        <v>684</v>
      </c>
      <c r="E767" s="34" t="s">
        <v>54</v>
      </c>
      <c r="F767" s="34" t="s">
        <v>55</v>
      </c>
      <c r="G767" s="34"/>
      <c r="H767" s="34" t="s">
        <v>9</v>
      </c>
      <c r="I767" s="34" t="s">
        <v>9</v>
      </c>
      <c r="J767" s="35">
        <v>29469</v>
      </c>
      <c r="K767" s="34">
        <v>1980</v>
      </c>
      <c r="L767" s="35">
        <v>29833</v>
      </c>
      <c r="M767" s="35" t="s">
        <v>9</v>
      </c>
      <c r="N767" s="35" t="s">
        <v>9</v>
      </c>
      <c r="O767" s="35">
        <v>29833</v>
      </c>
      <c r="P767" s="36">
        <v>12</v>
      </c>
      <c r="Q767" s="36">
        <v>12</v>
      </c>
      <c r="R767" s="37"/>
      <c r="S767" s="32">
        <v>27</v>
      </c>
      <c r="T767" s="32"/>
      <c r="U767" s="38">
        <v>142.19999999999999</v>
      </c>
      <c r="V767" s="39"/>
      <c r="W767" s="34">
        <v>35</v>
      </c>
      <c r="X767" s="40"/>
      <c r="Y767" s="34">
        <v>129.62962962962962</v>
      </c>
      <c r="Z767" s="32"/>
      <c r="AA767" s="34">
        <v>129.62962962962962</v>
      </c>
      <c r="AB767" s="41"/>
      <c r="AC767" s="42" t="s">
        <v>56</v>
      </c>
      <c r="AD767" s="42" t="s">
        <v>56</v>
      </c>
      <c r="AE767" s="42" t="s">
        <v>56</v>
      </c>
      <c r="AF767" s="42" t="s">
        <v>56</v>
      </c>
      <c r="AG767" s="43"/>
      <c r="AH767" s="44" t="s">
        <v>56</v>
      </c>
      <c r="AI767" s="43"/>
      <c r="AJ767" s="45">
        <v>0.91989768154253515</v>
      </c>
      <c r="AK767" s="46">
        <v>3.8047709764101234</v>
      </c>
      <c r="AM767" s="34">
        <v>24.613220815752463</v>
      </c>
      <c r="AN767" s="47"/>
    </row>
    <row r="768" spans="1:40" x14ac:dyDescent="0.25">
      <c r="A768" s="33"/>
      <c r="B768" s="32" t="s">
        <v>135</v>
      </c>
      <c r="C768" s="34" t="s">
        <v>76</v>
      </c>
      <c r="D768" s="34">
        <v>684</v>
      </c>
      <c r="E768" s="34" t="s">
        <v>54</v>
      </c>
      <c r="F768" s="34" t="s">
        <v>55</v>
      </c>
      <c r="G768" s="34"/>
      <c r="H768" s="34" t="s">
        <v>9</v>
      </c>
      <c r="I768" s="34" t="s">
        <v>9</v>
      </c>
      <c r="J768" s="35">
        <v>29941</v>
      </c>
      <c r="K768" s="34">
        <v>1981</v>
      </c>
      <c r="L768" s="35">
        <v>30305</v>
      </c>
      <c r="M768" s="35" t="s">
        <v>9</v>
      </c>
      <c r="N768" s="35" t="s">
        <v>9</v>
      </c>
      <c r="O768" s="35">
        <v>30305</v>
      </c>
      <c r="P768" s="36">
        <v>12</v>
      </c>
      <c r="Q768" s="36">
        <v>12</v>
      </c>
      <c r="R768" s="37"/>
      <c r="S768" s="32">
        <v>40.5</v>
      </c>
      <c r="T768" s="32"/>
      <c r="U768" s="38">
        <v>142.19999999999999</v>
      </c>
      <c r="V768" s="39"/>
      <c r="W768" s="34">
        <v>30</v>
      </c>
      <c r="X768" s="40"/>
      <c r="Y768" s="34">
        <v>74.074074074074076</v>
      </c>
      <c r="Z768" s="32"/>
      <c r="AA768" s="34">
        <v>74.074074074074076</v>
      </c>
      <c r="AB768" s="41"/>
      <c r="AC768" s="42" t="s">
        <v>56</v>
      </c>
      <c r="AD768" s="42" t="s">
        <v>56</v>
      </c>
      <c r="AE768" s="42" t="s">
        <v>56</v>
      </c>
      <c r="AF768" s="42" t="s">
        <v>56</v>
      </c>
      <c r="AG768" s="43"/>
      <c r="AH768" s="44" t="s">
        <v>56</v>
      </c>
      <c r="AI768" s="43"/>
      <c r="AJ768" s="45">
        <v>0.9575707815023069</v>
      </c>
      <c r="AK768" s="46">
        <v>3.1329276727652249</v>
      </c>
      <c r="AM768" s="34">
        <v>21.09704641350211</v>
      </c>
      <c r="AN768" s="47"/>
    </row>
    <row r="769" spans="1:40" x14ac:dyDescent="0.25">
      <c r="A769" s="33"/>
      <c r="B769" s="32" t="s">
        <v>135</v>
      </c>
      <c r="C769" s="34" t="s">
        <v>76</v>
      </c>
      <c r="D769" s="34">
        <v>684</v>
      </c>
      <c r="E769" s="34" t="s">
        <v>54</v>
      </c>
      <c r="F769" s="34" t="s">
        <v>55</v>
      </c>
      <c r="G769" s="34"/>
      <c r="H769" s="34" t="s">
        <v>9</v>
      </c>
      <c r="I769" s="34" t="s">
        <v>9</v>
      </c>
      <c r="J769" s="35">
        <v>30454</v>
      </c>
      <c r="K769" s="34">
        <v>1983</v>
      </c>
      <c r="L769" s="35">
        <v>30911</v>
      </c>
      <c r="M769" s="35" t="s">
        <v>9</v>
      </c>
      <c r="N769" s="35" t="s">
        <v>9</v>
      </c>
      <c r="O769" s="35">
        <v>30911</v>
      </c>
      <c r="P769" s="36">
        <v>15</v>
      </c>
      <c r="Q769" s="36">
        <v>15</v>
      </c>
      <c r="R769" s="37"/>
      <c r="S769" s="32">
        <v>40.5</v>
      </c>
      <c r="T769" s="32"/>
      <c r="U769" s="38">
        <v>142.19999999999999</v>
      </c>
      <c r="V769" s="39"/>
      <c r="W769" s="34">
        <v>49.5</v>
      </c>
      <c r="X769" s="40"/>
      <c r="Y769" s="34">
        <v>122.22222222222223</v>
      </c>
      <c r="Z769" s="32"/>
      <c r="AA769" s="34">
        <v>97.777777777777786</v>
      </c>
      <c r="AB769" s="41"/>
      <c r="AC769" s="42" t="s">
        <v>56</v>
      </c>
      <c r="AD769" s="42" t="s">
        <v>56</v>
      </c>
      <c r="AE769" s="42" t="s">
        <v>56</v>
      </c>
      <c r="AF769" s="42" t="s">
        <v>56</v>
      </c>
      <c r="AG769" s="43"/>
      <c r="AH769" s="44" t="s">
        <v>56</v>
      </c>
      <c r="AI769" s="43"/>
      <c r="AJ769" s="45">
        <v>1.0810000501934662</v>
      </c>
      <c r="AK769" s="46">
        <v>4.5790932193889358</v>
      </c>
      <c r="AM769" s="34">
        <v>34.810126582278485</v>
      </c>
      <c r="AN769" s="47"/>
    </row>
    <row r="770" spans="1:40" x14ac:dyDescent="0.25">
      <c r="A770" s="33"/>
      <c r="B770" s="32" t="s">
        <v>135</v>
      </c>
      <c r="C770" s="34" t="s">
        <v>76</v>
      </c>
      <c r="D770" s="34">
        <v>684</v>
      </c>
      <c r="E770" s="34" t="s">
        <v>54</v>
      </c>
      <c r="F770" s="34" t="s">
        <v>55</v>
      </c>
      <c r="G770" s="34"/>
      <c r="H770" s="34" t="s">
        <v>9</v>
      </c>
      <c r="I770" s="34" t="s">
        <v>9</v>
      </c>
      <c r="J770" s="35">
        <v>31107</v>
      </c>
      <c r="K770" s="34">
        <v>1985</v>
      </c>
      <c r="L770" s="35">
        <v>31655</v>
      </c>
      <c r="M770" s="35" t="s">
        <v>9</v>
      </c>
      <c r="N770" s="35" t="s">
        <v>9</v>
      </c>
      <c r="O770" s="35">
        <v>31655</v>
      </c>
      <c r="P770" s="36">
        <v>18</v>
      </c>
      <c r="Q770" s="36">
        <v>18</v>
      </c>
      <c r="R770" s="37"/>
      <c r="S770" s="32">
        <v>53.6</v>
      </c>
      <c r="T770" s="32"/>
      <c r="U770" s="38">
        <v>142.19999999999999</v>
      </c>
      <c r="V770" s="39"/>
      <c r="W770" s="34">
        <v>49</v>
      </c>
      <c r="X770" s="40"/>
      <c r="Y770" s="34">
        <v>91.417910447761201</v>
      </c>
      <c r="Z770" s="32"/>
      <c r="AA770" s="34">
        <v>60.945273631840806</v>
      </c>
      <c r="AB770" s="41"/>
      <c r="AC770" s="42" t="s">
        <v>56</v>
      </c>
      <c r="AD770" s="42" t="s">
        <v>56</v>
      </c>
      <c r="AE770" s="42" t="s">
        <v>56</v>
      </c>
      <c r="AF770" s="42" t="s">
        <v>56</v>
      </c>
      <c r="AG770" s="43"/>
      <c r="AH770" s="44" t="s">
        <v>56</v>
      </c>
      <c r="AI770" s="43"/>
      <c r="AJ770" s="45">
        <v>0.96559953737737358</v>
      </c>
      <c r="AK770" s="46">
        <v>5.0745674685270616</v>
      </c>
      <c r="AM770" s="34">
        <v>34.458509142053451</v>
      </c>
      <c r="AN770" s="47"/>
    </row>
    <row r="771" spans="1:40" x14ac:dyDescent="0.25">
      <c r="A771" s="33"/>
      <c r="B771" s="32" t="s">
        <v>60</v>
      </c>
      <c r="C771" s="34" t="s">
        <v>59</v>
      </c>
      <c r="D771" s="34">
        <v>273</v>
      </c>
      <c r="E771" s="34" t="s">
        <v>54</v>
      </c>
      <c r="F771" s="34" t="s">
        <v>55</v>
      </c>
      <c r="G771" s="34"/>
      <c r="H771" s="34" t="s">
        <v>9</v>
      </c>
      <c r="I771" s="34" t="s">
        <v>9</v>
      </c>
      <c r="J771" s="35">
        <v>19830</v>
      </c>
      <c r="K771" s="34">
        <v>1954</v>
      </c>
      <c r="L771" s="35">
        <v>20378</v>
      </c>
      <c r="M771" s="35" t="s">
        <v>9</v>
      </c>
      <c r="N771" s="35" t="s">
        <v>9</v>
      </c>
      <c r="O771" s="35">
        <v>20378</v>
      </c>
      <c r="P771" s="36">
        <v>18</v>
      </c>
      <c r="Q771" s="36">
        <v>18</v>
      </c>
      <c r="R771" s="37"/>
      <c r="S771" s="32">
        <v>90</v>
      </c>
      <c r="T771" s="32"/>
      <c r="U771" s="38">
        <v>8912.6999999999989</v>
      </c>
      <c r="V771" s="39"/>
      <c r="W771" s="34">
        <v>50</v>
      </c>
      <c r="X771" s="40"/>
      <c r="Y771" s="34">
        <v>55.555555555555557</v>
      </c>
      <c r="Z771" s="32"/>
      <c r="AA771" s="34">
        <v>37.037037037037038</v>
      </c>
      <c r="AB771" s="41"/>
      <c r="AC771" s="42" t="s">
        <v>56</v>
      </c>
      <c r="AD771" s="42" t="s">
        <v>56</v>
      </c>
      <c r="AE771" s="42" t="s">
        <v>56</v>
      </c>
      <c r="AF771" s="42" t="s">
        <v>56</v>
      </c>
      <c r="AG771" s="43"/>
      <c r="AH771" s="44" t="s">
        <v>56</v>
      </c>
      <c r="AI771" s="43"/>
      <c r="AJ771" s="45" t="s">
        <v>56</v>
      </c>
      <c r="AK771" s="46" t="s">
        <v>56</v>
      </c>
      <c r="AM771" s="34">
        <v>0.56099722867369051</v>
      </c>
      <c r="AN771" s="47"/>
    </row>
    <row r="772" spans="1:40" x14ac:dyDescent="0.25">
      <c r="A772" s="33"/>
      <c r="B772" s="32" t="s">
        <v>60</v>
      </c>
      <c r="C772" s="34" t="s">
        <v>59</v>
      </c>
      <c r="D772" s="34">
        <v>273</v>
      </c>
      <c r="E772" s="34" t="s">
        <v>54</v>
      </c>
      <c r="F772" s="34" t="s">
        <v>55</v>
      </c>
      <c r="G772" s="34"/>
      <c r="H772" s="34" t="s">
        <v>9</v>
      </c>
      <c r="I772" s="34" t="s">
        <v>9</v>
      </c>
      <c r="J772" s="35">
        <v>21614</v>
      </c>
      <c r="K772" s="34">
        <v>1959</v>
      </c>
      <c r="L772" s="35">
        <v>21797</v>
      </c>
      <c r="M772" s="35" t="s">
        <v>9</v>
      </c>
      <c r="N772" s="35" t="s">
        <v>9</v>
      </c>
      <c r="O772" s="35">
        <v>21797</v>
      </c>
      <c r="P772" s="36">
        <v>6</v>
      </c>
      <c r="Q772" s="36">
        <v>6</v>
      </c>
      <c r="R772" s="37"/>
      <c r="S772" s="32">
        <v>90</v>
      </c>
      <c r="T772" s="32"/>
      <c r="U772" s="38">
        <v>8912.6999999999989</v>
      </c>
      <c r="V772" s="39"/>
      <c r="W772" s="34">
        <v>90</v>
      </c>
      <c r="X772" s="40"/>
      <c r="Y772" s="34">
        <v>100</v>
      </c>
      <c r="Z772" s="32"/>
      <c r="AA772" s="34">
        <v>200</v>
      </c>
      <c r="AB772" s="41"/>
      <c r="AC772" s="42" t="s">
        <v>56</v>
      </c>
      <c r="AD772" s="42" t="s">
        <v>56</v>
      </c>
      <c r="AE772" s="42" t="s">
        <v>56</v>
      </c>
      <c r="AF772" s="42" t="s">
        <v>56</v>
      </c>
      <c r="AG772" s="43"/>
      <c r="AH772" s="44" t="s">
        <v>56</v>
      </c>
      <c r="AI772" s="43"/>
      <c r="AJ772" s="45" t="s">
        <v>56</v>
      </c>
      <c r="AK772" s="46" t="s">
        <v>56</v>
      </c>
      <c r="AM772" s="34">
        <v>1.0097950116126428</v>
      </c>
      <c r="AN772" s="47"/>
    </row>
    <row r="773" spans="1:40" x14ac:dyDescent="0.25">
      <c r="A773" s="33"/>
      <c r="B773" s="32" t="s">
        <v>60</v>
      </c>
      <c r="C773" s="34" t="s">
        <v>59</v>
      </c>
      <c r="D773" s="34">
        <v>273</v>
      </c>
      <c r="E773" s="34" t="s">
        <v>54</v>
      </c>
      <c r="F773" s="34" t="s">
        <v>88</v>
      </c>
      <c r="G773" s="34"/>
      <c r="H773" s="34" t="s">
        <v>9</v>
      </c>
      <c r="I773" s="34" t="s">
        <v>9</v>
      </c>
      <c r="J773" s="35">
        <v>22475</v>
      </c>
      <c r="K773" s="34">
        <v>1961</v>
      </c>
      <c r="L773" s="35">
        <v>22839</v>
      </c>
      <c r="M773" s="35" t="s">
        <v>9</v>
      </c>
      <c r="N773" s="35" t="s">
        <v>9</v>
      </c>
      <c r="O773" s="35">
        <v>22839</v>
      </c>
      <c r="P773" s="36">
        <v>12</v>
      </c>
      <c r="Q773" s="36">
        <v>12</v>
      </c>
      <c r="R773" s="37"/>
      <c r="S773" s="32">
        <v>180</v>
      </c>
      <c r="T773" s="32"/>
      <c r="U773" s="38">
        <v>8912.6999999999989</v>
      </c>
      <c r="V773" s="39"/>
      <c r="W773" s="34">
        <v>90</v>
      </c>
      <c r="X773" s="40"/>
      <c r="Y773" s="34">
        <v>50</v>
      </c>
      <c r="Z773" s="32"/>
      <c r="AA773" s="34">
        <v>50</v>
      </c>
      <c r="AB773" s="41"/>
      <c r="AC773" s="42" t="s">
        <v>56</v>
      </c>
      <c r="AD773" s="42" t="s">
        <v>56</v>
      </c>
      <c r="AE773" s="42" t="s">
        <v>56</v>
      </c>
      <c r="AF773" s="42" t="s">
        <v>56</v>
      </c>
      <c r="AG773" s="43"/>
      <c r="AH773" s="44" t="s">
        <v>56</v>
      </c>
      <c r="AI773" s="43"/>
      <c r="AJ773" s="45" t="s">
        <v>56</v>
      </c>
      <c r="AK773" s="46" t="s">
        <v>56</v>
      </c>
      <c r="AM773" s="34">
        <v>1.0097950116126428</v>
      </c>
      <c r="AN773" s="47"/>
    </row>
    <row r="774" spans="1:40" x14ac:dyDescent="0.25">
      <c r="A774" s="33"/>
      <c r="B774" s="32" t="s">
        <v>60</v>
      </c>
      <c r="C774" s="34" t="s">
        <v>59</v>
      </c>
      <c r="D774" s="34">
        <v>273</v>
      </c>
      <c r="E774" s="34" t="s">
        <v>54</v>
      </c>
      <c r="F774" s="34" t="s">
        <v>124</v>
      </c>
      <c r="G774" s="34"/>
      <c r="H774" s="34" t="s">
        <v>9</v>
      </c>
      <c r="I774" s="34" t="s">
        <v>9</v>
      </c>
      <c r="J774" s="35">
        <v>28126</v>
      </c>
      <c r="K774" s="34">
        <v>1977</v>
      </c>
      <c r="L774" s="35">
        <v>29220</v>
      </c>
      <c r="M774" s="35" t="s">
        <v>9</v>
      </c>
      <c r="N774" s="35" t="s">
        <v>9</v>
      </c>
      <c r="O774" s="35">
        <v>29220</v>
      </c>
      <c r="P774" s="36">
        <v>36</v>
      </c>
      <c r="Q774" s="36">
        <v>36</v>
      </c>
      <c r="R774" s="37"/>
      <c r="S774" s="32">
        <v>370</v>
      </c>
      <c r="T774" s="32"/>
      <c r="U774" s="38">
        <v>8912.6999999999989</v>
      </c>
      <c r="V774" s="39"/>
      <c r="W774" s="34">
        <v>518</v>
      </c>
      <c r="X774" s="40"/>
      <c r="Y774" s="34">
        <v>140</v>
      </c>
      <c r="Z774" s="32"/>
      <c r="AA774" s="34">
        <v>46.666666666666664</v>
      </c>
      <c r="AB774" s="41"/>
      <c r="AC774" s="42" t="s">
        <v>56</v>
      </c>
      <c r="AD774" s="42" t="s">
        <v>56</v>
      </c>
      <c r="AE774" s="42" t="s">
        <v>56</v>
      </c>
      <c r="AF774" s="42" t="s">
        <v>56</v>
      </c>
      <c r="AG774" s="43"/>
      <c r="AH774" s="44" t="s">
        <v>56</v>
      </c>
      <c r="AI774" s="43"/>
      <c r="AJ774" s="45">
        <v>78.071567277586723</v>
      </c>
      <c r="AK774" s="46">
        <v>0.66349378917708846</v>
      </c>
      <c r="AM774" s="34">
        <v>5.8119312890594328</v>
      </c>
      <c r="AN774" s="47"/>
    </row>
    <row r="775" spans="1:40" x14ac:dyDescent="0.25">
      <c r="A775" s="33"/>
      <c r="B775" s="32" t="s">
        <v>60</v>
      </c>
      <c r="C775" s="34" t="s">
        <v>59</v>
      </c>
      <c r="D775" s="34">
        <v>273</v>
      </c>
      <c r="E775" s="34" t="s">
        <v>54</v>
      </c>
      <c r="F775" s="34" t="s">
        <v>124</v>
      </c>
      <c r="G775" s="34"/>
      <c r="H775" s="34" t="s">
        <v>9</v>
      </c>
      <c r="I775" s="34" t="s">
        <v>9</v>
      </c>
      <c r="J775" s="35">
        <v>30317</v>
      </c>
      <c r="K775" s="34">
        <v>1983</v>
      </c>
      <c r="L775" s="35">
        <v>31412</v>
      </c>
      <c r="M775" s="35" t="s">
        <v>9</v>
      </c>
      <c r="N775" s="35" t="s">
        <v>9</v>
      </c>
      <c r="O775" s="35">
        <v>31412</v>
      </c>
      <c r="P775" s="36">
        <v>36</v>
      </c>
      <c r="Q775" s="36">
        <v>36</v>
      </c>
      <c r="R775" s="37"/>
      <c r="S775" s="32">
        <v>802.5</v>
      </c>
      <c r="T775" s="32"/>
      <c r="U775" s="38">
        <v>8912.6999999999989</v>
      </c>
      <c r="V775" s="39"/>
      <c r="W775" s="34">
        <v>3410.6</v>
      </c>
      <c r="X775" s="40"/>
      <c r="Y775" s="34">
        <v>424.99688473520251</v>
      </c>
      <c r="Z775" s="32"/>
      <c r="AA775" s="34">
        <v>141.66562824506752</v>
      </c>
      <c r="AB775" s="41"/>
      <c r="AC775" s="42" t="s">
        <v>56</v>
      </c>
      <c r="AD775" s="42" t="s">
        <v>56</v>
      </c>
      <c r="AE775" s="42" t="s">
        <v>56</v>
      </c>
      <c r="AF775" s="42" t="s">
        <v>56</v>
      </c>
      <c r="AG775" s="43"/>
      <c r="AH775" s="44" t="s">
        <v>56</v>
      </c>
      <c r="AI775" s="43"/>
      <c r="AJ775" s="45">
        <v>159.74979916850569</v>
      </c>
      <c r="AK775" s="46">
        <v>2.1349635603625798</v>
      </c>
      <c r="AM775" s="34">
        <v>38.266742962289769</v>
      </c>
      <c r="AN775" s="47"/>
    </row>
    <row r="776" spans="1:40" x14ac:dyDescent="0.25">
      <c r="A776" s="33"/>
      <c r="B776" s="32" t="s">
        <v>60</v>
      </c>
      <c r="C776" s="34" t="s">
        <v>59</v>
      </c>
      <c r="D776" s="34">
        <v>273</v>
      </c>
      <c r="E776" s="34" t="s">
        <v>54</v>
      </c>
      <c r="F776" s="34" t="s">
        <v>55</v>
      </c>
      <c r="G776" s="34"/>
      <c r="H776" s="34" t="s">
        <v>9</v>
      </c>
      <c r="I776" s="34" t="s">
        <v>9</v>
      </c>
      <c r="J776" s="35">
        <v>31735</v>
      </c>
      <c r="K776" s="34">
        <v>1986</v>
      </c>
      <c r="L776" s="35">
        <v>32234</v>
      </c>
      <c r="M776" s="35" t="s">
        <v>9</v>
      </c>
      <c r="N776" s="35" t="s">
        <v>9</v>
      </c>
      <c r="O776" s="35">
        <v>32234</v>
      </c>
      <c r="P776" s="36">
        <v>16</v>
      </c>
      <c r="Q776" s="36">
        <v>16</v>
      </c>
      <c r="R776" s="37"/>
      <c r="S776" s="32">
        <v>1165.5</v>
      </c>
      <c r="T776" s="32"/>
      <c r="U776" s="38">
        <v>8912.6999999999989</v>
      </c>
      <c r="V776" s="39"/>
      <c r="W776" s="34">
        <v>1400</v>
      </c>
      <c r="X776" s="40"/>
      <c r="Y776" s="34">
        <v>120.12012012012012</v>
      </c>
      <c r="Z776" s="32"/>
      <c r="AA776" s="34">
        <v>90.090090090090087</v>
      </c>
      <c r="AB776" s="41"/>
      <c r="AC776" s="42" t="s">
        <v>56</v>
      </c>
      <c r="AD776" s="42" t="s">
        <v>56</v>
      </c>
      <c r="AE776" s="42" t="s">
        <v>56</v>
      </c>
      <c r="AF776" s="42" t="s">
        <v>56</v>
      </c>
      <c r="AG776" s="43"/>
      <c r="AH776" s="44" t="s">
        <v>56</v>
      </c>
      <c r="AI776" s="43"/>
      <c r="AJ776" s="45">
        <v>118.47064363723935</v>
      </c>
      <c r="AK776" s="46">
        <v>1.1817273520407652</v>
      </c>
      <c r="AM776" s="34">
        <v>15.70792240286333</v>
      </c>
      <c r="AN776" s="47"/>
    </row>
    <row r="777" spans="1:40" x14ac:dyDescent="0.25">
      <c r="A777" s="33"/>
      <c r="B777" s="32" t="s">
        <v>60</v>
      </c>
      <c r="C777" s="34" t="s">
        <v>59</v>
      </c>
      <c r="D777" s="34">
        <v>273</v>
      </c>
      <c r="E777" s="34" t="s">
        <v>54</v>
      </c>
      <c r="F777" s="34" t="s">
        <v>124</v>
      </c>
      <c r="G777" s="34"/>
      <c r="H777" s="34" t="s">
        <v>9</v>
      </c>
      <c r="I777" s="34" t="s">
        <v>9</v>
      </c>
      <c r="J777" s="35">
        <v>32654</v>
      </c>
      <c r="K777" s="34">
        <v>1989</v>
      </c>
      <c r="L777" s="35">
        <v>33749</v>
      </c>
      <c r="M777" s="35">
        <v>34114</v>
      </c>
      <c r="N777" s="35" t="s">
        <v>9</v>
      </c>
      <c r="O777" s="35">
        <v>34114</v>
      </c>
      <c r="P777" s="36">
        <v>36</v>
      </c>
      <c r="Q777" s="36">
        <v>48</v>
      </c>
      <c r="R777" s="37"/>
      <c r="S777" s="32">
        <v>1165.5</v>
      </c>
      <c r="T777" s="32"/>
      <c r="U777" s="38">
        <v>8912.6999999999989</v>
      </c>
      <c r="V777" s="39"/>
      <c r="W777" s="34">
        <v>3729.6</v>
      </c>
      <c r="X777" s="40"/>
      <c r="Y777" s="34">
        <v>320</v>
      </c>
      <c r="Z777" s="32"/>
      <c r="AA777" s="34">
        <v>80</v>
      </c>
      <c r="AB777" s="41"/>
      <c r="AC777" s="42" t="s">
        <v>56</v>
      </c>
      <c r="AD777" s="42" t="s">
        <v>56</v>
      </c>
      <c r="AE777" s="42" t="s">
        <v>56</v>
      </c>
      <c r="AF777" s="42" t="s">
        <v>56</v>
      </c>
      <c r="AG777" s="43"/>
      <c r="AH777" s="44" t="s">
        <v>56</v>
      </c>
      <c r="AI777" s="43"/>
      <c r="AJ777" s="45">
        <v>180.28371791402915</v>
      </c>
      <c r="AK777" s="46">
        <v>2.068739231225813</v>
      </c>
      <c r="AM777" s="34">
        <v>41.845905281227914</v>
      </c>
      <c r="AN777" s="47"/>
    </row>
    <row r="778" spans="1:40" x14ac:dyDescent="0.25">
      <c r="A778" s="33"/>
      <c r="B778" s="32" t="s">
        <v>60</v>
      </c>
      <c r="C778" s="34" t="s">
        <v>59</v>
      </c>
      <c r="D778" s="34">
        <v>273</v>
      </c>
      <c r="E778" s="34" t="s">
        <v>54</v>
      </c>
      <c r="F778" s="34" t="s">
        <v>55</v>
      </c>
      <c r="G778" s="34"/>
      <c r="H778" s="34" t="s">
        <v>193</v>
      </c>
      <c r="I778" s="34" t="s">
        <v>9</v>
      </c>
      <c r="J778" s="35">
        <v>34731</v>
      </c>
      <c r="K778" s="34">
        <v>1995</v>
      </c>
      <c r="L778" s="35">
        <v>35292</v>
      </c>
      <c r="M778" s="35">
        <v>35476</v>
      </c>
      <c r="N778" s="35" t="s">
        <v>9</v>
      </c>
      <c r="O778" s="35">
        <v>35476</v>
      </c>
      <c r="P778" s="36">
        <v>18</v>
      </c>
      <c r="Q778" s="36">
        <v>24</v>
      </c>
      <c r="R778" s="37"/>
      <c r="S778" s="32">
        <v>1753.3</v>
      </c>
      <c r="T778" s="32"/>
      <c r="U778" s="38">
        <v>8912.6999999999989</v>
      </c>
      <c r="V778" s="39"/>
      <c r="W778" s="34">
        <v>12070.2</v>
      </c>
      <c r="X778" s="40"/>
      <c r="Y778" s="34">
        <v>688.42753664518341</v>
      </c>
      <c r="Z778" s="32"/>
      <c r="AA778" s="34">
        <v>344.2137683225917</v>
      </c>
      <c r="AB778" s="41"/>
      <c r="AC778" s="42" t="s">
        <v>56</v>
      </c>
      <c r="AD778" s="42" t="s">
        <v>56</v>
      </c>
      <c r="AE778" s="42" t="s">
        <v>56</v>
      </c>
      <c r="AF778" s="42" t="s">
        <v>56</v>
      </c>
      <c r="AG778" s="43"/>
      <c r="AH778" s="44" t="s">
        <v>56</v>
      </c>
      <c r="AI778" s="43"/>
      <c r="AJ778" s="45">
        <v>233.15597537120001</v>
      </c>
      <c r="AK778" s="46">
        <v>5.1768778307240169</v>
      </c>
      <c r="AM778" s="34">
        <v>135.42697499074356</v>
      </c>
      <c r="AN778" s="47"/>
    </row>
    <row r="779" spans="1:40" x14ac:dyDescent="0.25">
      <c r="A779" s="33"/>
      <c r="B779" s="32" t="s">
        <v>60</v>
      </c>
      <c r="C779" s="34" t="s">
        <v>59</v>
      </c>
      <c r="D779" s="34">
        <v>273</v>
      </c>
      <c r="E779" s="34" t="s">
        <v>54</v>
      </c>
      <c r="F779" s="34" t="s">
        <v>55</v>
      </c>
      <c r="G779" s="34"/>
      <c r="H779" s="34" t="s">
        <v>9</v>
      </c>
      <c r="I779" s="34" t="s">
        <v>9</v>
      </c>
      <c r="J779" s="35">
        <v>36348</v>
      </c>
      <c r="K779" s="34">
        <v>1999</v>
      </c>
      <c r="L779" s="35">
        <v>36860</v>
      </c>
      <c r="M779" s="35" t="s">
        <v>9</v>
      </c>
      <c r="N779" s="35" t="s">
        <v>9</v>
      </c>
      <c r="O779" s="35">
        <v>36860</v>
      </c>
      <c r="P779" s="36">
        <v>17</v>
      </c>
      <c r="Q779" s="36">
        <v>17</v>
      </c>
      <c r="R779" s="37"/>
      <c r="S779" s="32">
        <v>2585.8000000000002</v>
      </c>
      <c r="T779" s="32"/>
      <c r="U779" s="38">
        <v>8912.6999999999989</v>
      </c>
      <c r="V779" s="39"/>
      <c r="W779" s="34">
        <v>3103</v>
      </c>
      <c r="X779" s="40"/>
      <c r="Y779" s="34">
        <v>120.00154691004717</v>
      </c>
      <c r="Z779" s="32"/>
      <c r="AA779" s="34">
        <v>84.706974289445057</v>
      </c>
      <c r="AB779" s="41"/>
      <c r="AC779" s="42" t="s">
        <v>56</v>
      </c>
      <c r="AD779" s="42" t="s">
        <v>56</v>
      </c>
      <c r="AE779" s="42" t="s">
        <v>56</v>
      </c>
      <c r="AF779" s="42" t="s">
        <v>56</v>
      </c>
      <c r="AG779" s="43"/>
      <c r="AH779" s="44" t="s">
        <v>56</v>
      </c>
      <c r="AI779" s="43"/>
      <c r="AJ779" s="45">
        <v>419.28654009368307</v>
      </c>
      <c r="AK779" s="46">
        <v>0.74006668549548071</v>
      </c>
      <c r="AM779" s="34">
        <v>34.815488011489229</v>
      </c>
      <c r="AN779" s="47"/>
    </row>
    <row r="780" spans="1:40" x14ac:dyDescent="0.25">
      <c r="A780" s="33"/>
      <c r="B780" s="32" t="s">
        <v>60</v>
      </c>
      <c r="C780" s="34" t="s">
        <v>59</v>
      </c>
      <c r="D780" s="34">
        <v>273</v>
      </c>
      <c r="E780" s="34" t="s">
        <v>54</v>
      </c>
      <c r="F780" s="34" t="s">
        <v>213</v>
      </c>
      <c r="G780" s="34"/>
      <c r="H780" s="34" t="s">
        <v>9</v>
      </c>
      <c r="I780" s="34" t="s">
        <v>193</v>
      </c>
      <c r="J780" s="35">
        <v>39920</v>
      </c>
      <c r="K780" s="34">
        <v>2009</v>
      </c>
      <c r="L780" s="35">
        <v>40284</v>
      </c>
      <c r="M780" s="35" t="s">
        <v>9</v>
      </c>
      <c r="N780" s="35">
        <v>40262</v>
      </c>
      <c r="O780" s="35">
        <v>40262</v>
      </c>
      <c r="P780" s="36">
        <v>12</v>
      </c>
      <c r="Q780" s="36">
        <v>11</v>
      </c>
      <c r="R780" s="37"/>
      <c r="S780" s="32">
        <v>3152.7999999999997</v>
      </c>
      <c r="T780" s="32"/>
      <c r="U780" s="38">
        <v>8912.6999999999989</v>
      </c>
      <c r="V780" s="39"/>
      <c r="W780" s="34">
        <v>31528</v>
      </c>
      <c r="X780" s="40"/>
      <c r="Y780" s="34">
        <v>1000</v>
      </c>
      <c r="Z780" s="32"/>
      <c r="AA780" s="34">
        <v>1090.909090909091</v>
      </c>
      <c r="AB780" s="41"/>
      <c r="AC780" s="42">
        <v>0</v>
      </c>
      <c r="AD780" s="42">
        <v>0</v>
      </c>
      <c r="AE780" s="49">
        <v>0</v>
      </c>
      <c r="AF780" s="42">
        <v>0</v>
      </c>
      <c r="AG780" s="43"/>
      <c r="AH780" s="44">
        <v>0</v>
      </c>
      <c r="AI780" s="50"/>
      <c r="AJ780" s="45">
        <v>570.87205063415286</v>
      </c>
      <c r="AK780" s="46">
        <v>5.5227786970788184</v>
      </c>
      <c r="AM780" s="34">
        <v>353.74241251248225</v>
      </c>
      <c r="AN780" s="47"/>
    </row>
    <row r="781" spans="1:40" x14ac:dyDescent="0.25">
      <c r="A781" s="33"/>
      <c r="B781" s="32" t="s">
        <v>60</v>
      </c>
      <c r="C781" s="34" t="s">
        <v>59</v>
      </c>
      <c r="D781" s="34">
        <v>273</v>
      </c>
      <c r="E781" s="34" t="s">
        <v>54</v>
      </c>
      <c r="F781" s="34" t="s">
        <v>213</v>
      </c>
      <c r="G781" s="34"/>
      <c r="H781" s="34" t="s">
        <v>9</v>
      </c>
      <c r="I781" s="34" t="s">
        <v>193</v>
      </c>
      <c r="J781" s="35">
        <v>40262</v>
      </c>
      <c r="K781" s="34">
        <v>2010</v>
      </c>
      <c r="L781" s="35">
        <v>40626</v>
      </c>
      <c r="M781" s="35">
        <v>40552</v>
      </c>
      <c r="N781" s="35" t="s">
        <v>9</v>
      </c>
      <c r="O781" s="35">
        <v>40552</v>
      </c>
      <c r="P781" s="36">
        <v>12</v>
      </c>
      <c r="Q781" s="36">
        <v>10</v>
      </c>
      <c r="R781" s="37"/>
      <c r="S781" s="32">
        <v>3152.7999999999997</v>
      </c>
      <c r="T781" s="32"/>
      <c r="U781" s="38">
        <v>8912.6999999999989</v>
      </c>
      <c r="V781" s="39"/>
      <c r="W781" s="34">
        <v>31528</v>
      </c>
      <c r="X781" s="40"/>
      <c r="Y781" s="34">
        <v>1000</v>
      </c>
      <c r="Z781" s="32"/>
      <c r="AA781" s="34">
        <v>1200</v>
      </c>
      <c r="AB781" s="41"/>
      <c r="AC781" s="42">
        <v>0</v>
      </c>
      <c r="AD781" s="42">
        <v>0</v>
      </c>
      <c r="AE781" s="49">
        <v>0</v>
      </c>
      <c r="AF781" s="42">
        <v>0</v>
      </c>
      <c r="AG781" s="43"/>
      <c r="AH781" s="44">
        <v>0</v>
      </c>
      <c r="AI781" s="50"/>
      <c r="AJ781" s="45">
        <v>682.53729574760155</v>
      </c>
      <c r="AK781" s="46">
        <v>4.6192347577822144</v>
      </c>
      <c r="AM781" s="34">
        <v>353.74241251248225</v>
      </c>
      <c r="AN781" s="47"/>
    </row>
    <row r="782" spans="1:40" x14ac:dyDescent="0.25">
      <c r="A782" s="33"/>
      <c r="B782" s="32" t="s">
        <v>60</v>
      </c>
      <c r="C782" s="34" t="s">
        <v>59</v>
      </c>
      <c r="D782" s="34">
        <v>273</v>
      </c>
      <c r="E782" s="34" t="s">
        <v>54</v>
      </c>
      <c r="F782" s="34" t="s">
        <v>213</v>
      </c>
      <c r="G782" s="34"/>
      <c r="H782" s="34" t="s">
        <v>9</v>
      </c>
      <c r="I782" s="34" t="s">
        <v>193</v>
      </c>
      <c r="J782" s="35">
        <v>40553</v>
      </c>
      <c r="K782" s="34">
        <v>2011</v>
      </c>
      <c r="L782" s="35">
        <v>41283</v>
      </c>
      <c r="M782" s="35" t="s">
        <v>9</v>
      </c>
      <c r="N782" s="35">
        <v>41242</v>
      </c>
      <c r="O782" s="35">
        <v>41242</v>
      </c>
      <c r="P782" s="36">
        <v>24</v>
      </c>
      <c r="Q782" s="36">
        <v>23</v>
      </c>
      <c r="R782" s="37"/>
      <c r="S782" s="32">
        <v>3152.7999999999997</v>
      </c>
      <c r="T782" s="32"/>
      <c r="U782" s="38">
        <v>8912.6999999999989</v>
      </c>
      <c r="V782" s="39"/>
      <c r="W782" s="34">
        <v>47292</v>
      </c>
      <c r="X782" s="40"/>
      <c r="Y782" s="34">
        <v>1500.0000000000002</v>
      </c>
      <c r="Z782" s="32"/>
      <c r="AA782" s="34">
        <v>782.60869565217411</v>
      </c>
      <c r="AB782" s="41"/>
      <c r="AC782" s="42">
        <v>0</v>
      </c>
      <c r="AD782" s="42">
        <v>0</v>
      </c>
      <c r="AE782" s="49">
        <v>0</v>
      </c>
      <c r="AF782" s="42">
        <v>0</v>
      </c>
      <c r="AG782" s="43"/>
      <c r="AH782" s="44">
        <v>0</v>
      </c>
      <c r="AI782" s="50"/>
      <c r="AJ782" s="45">
        <v>762.8528947968224</v>
      </c>
      <c r="AK782" s="46">
        <v>6.1993603645688085</v>
      </c>
      <c r="AM782" s="34">
        <v>530.61361876872331</v>
      </c>
      <c r="AN782" s="47"/>
    </row>
    <row r="783" spans="1:40" x14ac:dyDescent="0.25">
      <c r="A783" s="33"/>
      <c r="B783" s="32" t="s">
        <v>60</v>
      </c>
      <c r="C783" s="34" t="s">
        <v>59</v>
      </c>
      <c r="D783" s="34">
        <v>273</v>
      </c>
      <c r="E783" s="34" t="s">
        <v>54</v>
      </c>
      <c r="F783" s="34" t="s">
        <v>213</v>
      </c>
      <c r="G783" s="34"/>
      <c r="H783" s="34" t="s">
        <v>9</v>
      </c>
      <c r="I783" s="34" t="s">
        <v>193</v>
      </c>
      <c r="J783" s="35">
        <v>41243</v>
      </c>
      <c r="K783" s="34">
        <v>2012</v>
      </c>
      <c r="L783" s="35">
        <v>41972</v>
      </c>
      <c r="M783" s="35" t="s">
        <v>9</v>
      </c>
      <c r="N783" s="35" t="s">
        <v>9</v>
      </c>
      <c r="O783" s="35">
        <v>41972</v>
      </c>
      <c r="P783" s="36">
        <v>24</v>
      </c>
      <c r="Q783" s="36">
        <v>24</v>
      </c>
      <c r="R783" s="37"/>
      <c r="S783" s="32">
        <v>3625.7</v>
      </c>
      <c r="T783" s="32"/>
      <c r="U783" s="38">
        <v>8912.6999999999989</v>
      </c>
      <c r="V783" s="39"/>
      <c r="W783" s="34">
        <v>47292</v>
      </c>
      <c r="X783" s="40"/>
      <c r="Y783" s="34">
        <v>1304.355021099374</v>
      </c>
      <c r="Z783" s="32"/>
      <c r="AA783" s="34">
        <v>652.17751054968699</v>
      </c>
      <c r="AB783" s="41"/>
      <c r="AC783" s="42">
        <v>0</v>
      </c>
      <c r="AD783" s="42">
        <v>0</v>
      </c>
      <c r="AE783" s="49">
        <v>0</v>
      </c>
      <c r="AF783" s="42">
        <v>0</v>
      </c>
      <c r="AG783" s="43"/>
      <c r="AH783" s="44">
        <v>0</v>
      </c>
      <c r="AI783" s="50"/>
      <c r="AJ783" s="45">
        <v>772.06495981600801</v>
      </c>
      <c r="AK783" s="46">
        <v>6.1253913156828457</v>
      </c>
      <c r="AM783" s="34">
        <v>530.61361876872331</v>
      </c>
      <c r="AN783" s="47"/>
    </row>
    <row r="784" spans="1:40" x14ac:dyDescent="0.25">
      <c r="A784" s="33"/>
      <c r="B784" s="32" t="s">
        <v>60</v>
      </c>
      <c r="C784" s="34" t="s">
        <v>59</v>
      </c>
      <c r="D784" s="34">
        <v>273</v>
      </c>
      <c r="E784" s="34" t="s">
        <v>54</v>
      </c>
      <c r="F784" s="34" t="s">
        <v>213</v>
      </c>
      <c r="G784" s="34"/>
      <c r="H784" s="34" t="s">
        <v>9</v>
      </c>
      <c r="I784" s="34" t="s">
        <v>193</v>
      </c>
      <c r="J784" s="35">
        <v>41969</v>
      </c>
      <c r="K784" s="34">
        <v>2014</v>
      </c>
      <c r="L784" s="35">
        <v>42699</v>
      </c>
      <c r="M784" s="35" t="s">
        <v>9</v>
      </c>
      <c r="N784" s="51">
        <v>42517</v>
      </c>
      <c r="O784" s="35">
        <v>42517</v>
      </c>
      <c r="P784" s="36">
        <v>24</v>
      </c>
      <c r="Q784" s="36">
        <v>18</v>
      </c>
      <c r="R784" s="37"/>
      <c r="S784" s="32">
        <v>3625.7</v>
      </c>
      <c r="T784" s="32"/>
      <c r="U784" s="38">
        <v>8912.6999999999989</v>
      </c>
      <c r="V784" s="39"/>
      <c r="W784" s="34">
        <v>47292</v>
      </c>
      <c r="X784" s="40"/>
      <c r="Y784" s="34">
        <v>1304.355021099374</v>
      </c>
      <c r="Z784" s="32"/>
      <c r="AA784" s="34">
        <v>869.57001406624931</v>
      </c>
      <c r="AB784" s="41"/>
      <c r="AC784" s="42">
        <v>0</v>
      </c>
      <c r="AD784" s="42">
        <v>0</v>
      </c>
      <c r="AE784" s="49">
        <v>0</v>
      </c>
      <c r="AF784" s="42">
        <v>0</v>
      </c>
      <c r="AG784" s="43"/>
      <c r="AH784" s="44">
        <v>0</v>
      </c>
      <c r="AI784" s="43"/>
      <c r="AJ784" s="45">
        <v>896.22958111199421</v>
      </c>
      <c r="AK784" s="46">
        <v>5.2767729381708861</v>
      </c>
      <c r="AM784" s="34">
        <v>530.61361876872331</v>
      </c>
      <c r="AN784" s="47"/>
    </row>
    <row r="785" spans="1:40" x14ac:dyDescent="0.25">
      <c r="A785" s="33"/>
      <c r="B785" s="32" t="s">
        <v>60</v>
      </c>
      <c r="C785" s="34" t="s">
        <v>59</v>
      </c>
      <c r="D785" s="34">
        <v>273</v>
      </c>
      <c r="E785" s="34" t="s">
        <v>54</v>
      </c>
      <c r="F785" s="34" t="s">
        <v>213</v>
      </c>
      <c r="G785" s="34"/>
      <c r="H785" s="34" t="s">
        <v>9</v>
      </c>
      <c r="I785" s="34" t="s">
        <v>193</v>
      </c>
      <c r="J785" s="35">
        <v>42517</v>
      </c>
      <c r="K785" s="34">
        <v>2016</v>
      </c>
      <c r="L785" s="35">
        <v>43246</v>
      </c>
      <c r="M785" s="35" t="s">
        <v>9</v>
      </c>
      <c r="N785" s="35" t="s">
        <v>9</v>
      </c>
      <c r="O785" s="35">
        <v>43246</v>
      </c>
      <c r="P785" s="36">
        <v>24</v>
      </c>
      <c r="Q785" s="36">
        <v>24</v>
      </c>
      <c r="R785" s="37"/>
      <c r="S785" s="32">
        <v>8912.6999999999989</v>
      </c>
      <c r="T785" s="32"/>
      <c r="U785" s="38">
        <v>8912.6999999999989</v>
      </c>
      <c r="V785" s="39"/>
      <c r="W785" s="34">
        <v>62389</v>
      </c>
      <c r="X785" s="40"/>
      <c r="Y785" s="34">
        <v>700.00112199445743</v>
      </c>
      <c r="Z785" s="32"/>
      <c r="AA785" s="34">
        <v>350.00056099722877</v>
      </c>
      <c r="AB785" s="37"/>
      <c r="AC785" s="49">
        <v>0</v>
      </c>
      <c r="AD785" s="49">
        <v>0</v>
      </c>
      <c r="AE785" s="49">
        <v>0</v>
      </c>
      <c r="AF785" s="49">
        <v>0</v>
      </c>
      <c r="AG785" s="55"/>
      <c r="AH785" s="49">
        <v>0</v>
      </c>
      <c r="AI785" s="55"/>
      <c r="AJ785" s="54">
        <v>778.77086758355199</v>
      </c>
      <c r="AK785" s="56">
        <v>8.0112139008983245</v>
      </c>
      <c r="AL785" s="60"/>
      <c r="AM785" s="34">
        <v>700.00112199445743</v>
      </c>
      <c r="AN785" s="47"/>
    </row>
    <row r="786" spans="1:40" x14ac:dyDescent="0.25">
      <c r="A786" s="33"/>
      <c r="B786" s="32" t="s">
        <v>19</v>
      </c>
      <c r="C786" s="34" t="s">
        <v>182</v>
      </c>
      <c r="D786" s="34">
        <v>921</v>
      </c>
      <c r="E786" s="34" t="s">
        <v>54</v>
      </c>
      <c r="F786" s="34" t="s">
        <v>55</v>
      </c>
      <c r="G786" s="34"/>
      <c r="H786" s="34" t="s">
        <v>9</v>
      </c>
      <c r="I786" s="34" t="s">
        <v>9</v>
      </c>
      <c r="J786" s="35">
        <v>34320</v>
      </c>
      <c r="K786" s="34">
        <v>1993</v>
      </c>
      <c r="L786" s="35">
        <v>34774</v>
      </c>
      <c r="M786" s="35" t="s">
        <v>9</v>
      </c>
      <c r="N786" s="35" t="s">
        <v>9</v>
      </c>
      <c r="O786" s="35">
        <v>34774</v>
      </c>
      <c r="P786" s="36">
        <v>15</v>
      </c>
      <c r="Q786" s="36">
        <v>15</v>
      </c>
      <c r="R786" s="37"/>
      <c r="S786" s="32">
        <v>90</v>
      </c>
      <c r="T786" s="32"/>
      <c r="U786" s="38">
        <v>172.5</v>
      </c>
      <c r="V786" s="39"/>
      <c r="W786" s="34">
        <v>51.75</v>
      </c>
      <c r="X786" s="40"/>
      <c r="Y786" s="34">
        <v>57.499999999999993</v>
      </c>
      <c r="Z786" s="32"/>
      <c r="AA786" s="34">
        <v>45.999999999999993</v>
      </c>
      <c r="AB786" s="41"/>
      <c r="AC786" s="42" t="s">
        <v>56</v>
      </c>
      <c r="AD786" s="42" t="s">
        <v>56</v>
      </c>
      <c r="AE786" s="42" t="s">
        <v>56</v>
      </c>
      <c r="AF786" s="42" t="s">
        <v>56</v>
      </c>
      <c r="AG786" s="43"/>
      <c r="AH786" s="44" t="s">
        <v>56</v>
      </c>
      <c r="AI786" s="43"/>
      <c r="AJ786" s="45">
        <v>0.80838540969731587</v>
      </c>
      <c r="AK786" s="46">
        <v>6.4016494334523886</v>
      </c>
      <c r="AM786" s="34">
        <v>30</v>
      </c>
      <c r="AN786" s="47"/>
    </row>
    <row r="787" spans="1:40" x14ac:dyDescent="0.25">
      <c r="A787" s="33"/>
      <c r="B787" s="32" t="s">
        <v>19</v>
      </c>
      <c r="C787" s="34" t="s">
        <v>182</v>
      </c>
      <c r="D787" s="34">
        <v>921</v>
      </c>
      <c r="E787" s="34" t="s">
        <v>54</v>
      </c>
      <c r="F787" s="34" t="s">
        <v>55</v>
      </c>
      <c r="G787" s="34"/>
      <c r="H787" s="34" t="s">
        <v>9</v>
      </c>
      <c r="I787" s="34" t="s">
        <v>9</v>
      </c>
      <c r="J787" s="35">
        <v>34780</v>
      </c>
      <c r="K787" s="34">
        <v>1995</v>
      </c>
      <c r="L787" s="35">
        <v>35145</v>
      </c>
      <c r="M787" s="35" t="s">
        <v>9</v>
      </c>
      <c r="N787" s="35" t="s">
        <v>9</v>
      </c>
      <c r="O787" s="35">
        <v>35145</v>
      </c>
      <c r="P787" s="36">
        <v>12</v>
      </c>
      <c r="Q787" s="36">
        <v>12</v>
      </c>
      <c r="R787" s="37"/>
      <c r="S787" s="32">
        <v>90</v>
      </c>
      <c r="T787" s="32"/>
      <c r="U787" s="38">
        <v>172.5</v>
      </c>
      <c r="V787" s="39"/>
      <c r="W787" s="34">
        <v>58.5</v>
      </c>
      <c r="X787" s="40"/>
      <c r="Y787" s="34">
        <v>65</v>
      </c>
      <c r="Z787" s="32"/>
      <c r="AA787" s="34">
        <v>65</v>
      </c>
      <c r="AB787" s="41"/>
      <c r="AC787" s="42" t="s">
        <v>56</v>
      </c>
      <c r="AD787" s="42" t="s">
        <v>56</v>
      </c>
      <c r="AE787" s="42" t="s">
        <v>56</v>
      </c>
      <c r="AF787" s="42" t="s">
        <v>56</v>
      </c>
      <c r="AG787" s="43"/>
      <c r="AH787" s="44" t="s">
        <v>56</v>
      </c>
      <c r="AI787" s="43"/>
      <c r="AJ787" s="45">
        <v>0.9695873252239845</v>
      </c>
      <c r="AK787" s="46">
        <v>6.0334947124526312</v>
      </c>
      <c r="AM787" s="34">
        <v>33.913043478260867</v>
      </c>
      <c r="AN787" s="47"/>
    </row>
    <row r="788" spans="1:40" x14ac:dyDescent="0.25">
      <c r="A788" s="33"/>
      <c r="B788" s="32" t="s">
        <v>19</v>
      </c>
      <c r="C788" s="34" t="s">
        <v>182</v>
      </c>
      <c r="D788" s="34">
        <v>921</v>
      </c>
      <c r="E788" s="34" t="s">
        <v>54</v>
      </c>
      <c r="F788" s="34" t="s">
        <v>124</v>
      </c>
      <c r="G788" s="34"/>
      <c r="H788" s="34" t="s">
        <v>9</v>
      </c>
      <c r="I788" s="34" t="s">
        <v>9</v>
      </c>
      <c r="J788" s="35">
        <v>35205</v>
      </c>
      <c r="K788" s="34">
        <v>1996</v>
      </c>
      <c r="L788" s="35">
        <v>36299</v>
      </c>
      <c r="M788" s="35">
        <v>36665</v>
      </c>
      <c r="N788" s="35" t="s">
        <v>9</v>
      </c>
      <c r="O788" s="35">
        <v>36665</v>
      </c>
      <c r="P788" s="36">
        <v>36</v>
      </c>
      <c r="Q788" s="36">
        <v>48</v>
      </c>
      <c r="R788" s="37"/>
      <c r="S788" s="32">
        <v>90</v>
      </c>
      <c r="T788" s="32"/>
      <c r="U788" s="38">
        <v>172.5</v>
      </c>
      <c r="V788" s="39"/>
      <c r="W788" s="34">
        <v>135</v>
      </c>
      <c r="X788" s="40"/>
      <c r="Y788" s="34">
        <v>150</v>
      </c>
      <c r="Z788" s="32"/>
      <c r="AA788" s="34">
        <v>37.5</v>
      </c>
      <c r="AB788" s="41"/>
      <c r="AC788" s="42" t="s">
        <v>56</v>
      </c>
      <c r="AD788" s="42" t="s">
        <v>56</v>
      </c>
      <c r="AE788" s="42" t="s">
        <v>56</v>
      </c>
      <c r="AF788" s="42" t="s">
        <v>56</v>
      </c>
      <c r="AG788" s="43"/>
      <c r="AH788" s="44" t="s">
        <v>56</v>
      </c>
      <c r="AI788" s="43"/>
      <c r="AJ788" s="45">
        <v>1.1781104151302775</v>
      </c>
      <c r="AK788" s="46">
        <v>11.459027801317882</v>
      </c>
      <c r="AM788" s="34">
        <v>78.260869565217391</v>
      </c>
      <c r="AN788" s="47"/>
    </row>
    <row r="789" spans="1:40" x14ac:dyDescent="0.25">
      <c r="A789" s="33"/>
      <c r="B789" s="32" t="s">
        <v>19</v>
      </c>
      <c r="C789" s="34" t="s">
        <v>182</v>
      </c>
      <c r="D789" s="34">
        <v>921</v>
      </c>
      <c r="E789" s="34" t="s">
        <v>159</v>
      </c>
      <c r="F789" s="34" t="s">
        <v>159</v>
      </c>
      <c r="G789" s="34"/>
      <c r="H789" s="34" t="s">
        <v>56</v>
      </c>
      <c r="I789" s="34" t="s">
        <v>56</v>
      </c>
      <c r="J789" s="35">
        <v>36881</v>
      </c>
      <c r="K789" s="34">
        <v>2000</v>
      </c>
      <c r="L789" s="35">
        <v>37975</v>
      </c>
      <c r="M789" s="35" t="s">
        <v>9</v>
      </c>
      <c r="N789" s="35" t="s">
        <v>9</v>
      </c>
      <c r="O789" s="35">
        <v>37975</v>
      </c>
      <c r="P789" s="36">
        <v>36</v>
      </c>
      <c r="Q789" s="36">
        <v>36</v>
      </c>
      <c r="R789" s="37"/>
      <c r="S789" s="32">
        <v>123.19999999999999</v>
      </c>
      <c r="T789" s="32"/>
      <c r="U789" s="38">
        <v>172.5</v>
      </c>
      <c r="V789" s="39"/>
      <c r="W789" s="34">
        <v>110.88</v>
      </c>
      <c r="X789" s="40"/>
      <c r="Y789" s="34">
        <v>90</v>
      </c>
      <c r="Z789" s="32"/>
      <c r="AA789" s="34">
        <v>30</v>
      </c>
      <c r="AB789" s="41"/>
      <c r="AC789" s="42" t="s">
        <v>56</v>
      </c>
      <c r="AD789" s="42" t="s">
        <v>56</v>
      </c>
      <c r="AE789" s="49" t="s">
        <v>56</v>
      </c>
      <c r="AF789" s="42" t="s">
        <v>56</v>
      </c>
      <c r="AG789" s="43"/>
      <c r="AH789" s="44" t="s">
        <v>56</v>
      </c>
      <c r="AI789" s="50"/>
      <c r="AJ789" s="45">
        <v>1.008897182405381</v>
      </c>
      <c r="AK789" s="46">
        <v>10.99021802555176</v>
      </c>
      <c r="AM789" s="34">
        <v>64.278260869565216</v>
      </c>
      <c r="AN789" s="47"/>
    </row>
    <row r="790" spans="1:40" x14ac:dyDescent="0.25">
      <c r="A790" s="33"/>
      <c r="B790" s="32" t="s">
        <v>19</v>
      </c>
      <c r="C790" s="34" t="s">
        <v>206</v>
      </c>
      <c r="D790" s="34">
        <v>921</v>
      </c>
      <c r="E790" s="34" t="s">
        <v>159</v>
      </c>
      <c r="F790" s="34" t="s">
        <v>159</v>
      </c>
      <c r="G790" s="34"/>
      <c r="H790" s="34" t="s">
        <v>56</v>
      </c>
      <c r="I790" s="34" t="s">
        <v>176</v>
      </c>
      <c r="J790" s="35">
        <v>38842</v>
      </c>
      <c r="K790" s="34">
        <v>2006</v>
      </c>
      <c r="L790" s="35">
        <v>39937</v>
      </c>
      <c r="M790" s="35" t="s">
        <v>9</v>
      </c>
      <c r="N790" s="35" t="s">
        <v>9</v>
      </c>
      <c r="O790" s="35">
        <v>39937</v>
      </c>
      <c r="P790" s="36">
        <v>36</v>
      </c>
      <c r="Q790" s="36">
        <v>36</v>
      </c>
      <c r="R790" s="37"/>
      <c r="S790" s="32">
        <v>123.19999999999999</v>
      </c>
      <c r="T790" s="32"/>
      <c r="U790" s="38">
        <v>172.5</v>
      </c>
      <c r="V790" s="39"/>
      <c r="W790" s="34">
        <v>110.88</v>
      </c>
      <c r="X790" s="40"/>
      <c r="Y790" s="34">
        <v>90</v>
      </c>
      <c r="Z790" s="32"/>
      <c r="AA790" s="34">
        <v>30</v>
      </c>
      <c r="AB790" s="41"/>
      <c r="AC790" s="42" t="s">
        <v>56</v>
      </c>
      <c r="AD790" s="42" t="s">
        <v>56</v>
      </c>
      <c r="AE790" s="49" t="s">
        <v>56</v>
      </c>
      <c r="AF790" s="42" t="s">
        <v>56</v>
      </c>
      <c r="AG790" s="43"/>
      <c r="AH790" s="44" t="s">
        <v>56</v>
      </c>
      <c r="AI790" s="50"/>
      <c r="AJ790" s="45">
        <v>2.2656496821900687</v>
      </c>
      <c r="AK790" s="46">
        <v>4.8939604772799159</v>
      </c>
      <c r="AM790" s="34">
        <v>64.278260869565216</v>
      </c>
      <c r="AN790" s="47"/>
    </row>
    <row r="791" spans="1:40" x14ac:dyDescent="0.25">
      <c r="A791" s="33"/>
      <c r="B791" s="32" t="s">
        <v>19</v>
      </c>
      <c r="C791" s="34" t="s">
        <v>217</v>
      </c>
      <c r="D791" s="34">
        <v>921</v>
      </c>
      <c r="E791" s="34" t="s">
        <v>54</v>
      </c>
      <c r="F791" s="34" t="s">
        <v>124</v>
      </c>
      <c r="G791" s="34"/>
      <c r="H791" s="34" t="s">
        <v>176</v>
      </c>
      <c r="I791" s="34" t="s">
        <v>176</v>
      </c>
      <c r="J791" s="35">
        <v>40207</v>
      </c>
      <c r="K791" s="34">
        <v>2010</v>
      </c>
      <c r="L791" s="35">
        <v>41304</v>
      </c>
      <c r="M791" s="35">
        <v>41394</v>
      </c>
      <c r="N791" s="35" t="s">
        <v>9</v>
      </c>
      <c r="O791" s="35">
        <v>41394</v>
      </c>
      <c r="P791" s="36">
        <v>36</v>
      </c>
      <c r="Q791" s="36">
        <v>39</v>
      </c>
      <c r="R791" s="37"/>
      <c r="S791" s="32">
        <v>123.19999999999999</v>
      </c>
      <c r="T791" s="32"/>
      <c r="U791" s="38">
        <v>172.5</v>
      </c>
      <c r="V791" s="39"/>
      <c r="W791" s="34">
        <v>184.8</v>
      </c>
      <c r="X791" s="40"/>
      <c r="Y791" s="34">
        <v>150.00000000000003</v>
      </c>
      <c r="Z791" s="32"/>
      <c r="AA791" s="34">
        <v>46.153846153846168</v>
      </c>
      <c r="AB791" s="41"/>
      <c r="AC791" s="42">
        <v>16.233766233766236</v>
      </c>
      <c r="AD791" s="42">
        <v>32.467532467532472</v>
      </c>
      <c r="AE791" s="49">
        <v>32.467532467532472</v>
      </c>
      <c r="AF791" s="42">
        <v>121.03896103896106</v>
      </c>
      <c r="AG791" s="43"/>
      <c r="AH791" s="44">
        <v>149.12</v>
      </c>
      <c r="AI791" s="50"/>
      <c r="AJ791" s="45">
        <v>3.7748601208210406</v>
      </c>
      <c r="AK791" s="46">
        <v>4.8955456383852871</v>
      </c>
      <c r="AM791" s="34">
        <v>107.1304347826087</v>
      </c>
      <c r="AN791" s="47"/>
    </row>
    <row r="792" spans="1:40" x14ac:dyDescent="0.25">
      <c r="A792" s="33"/>
      <c r="B792" s="32" t="s">
        <v>19</v>
      </c>
      <c r="C792" s="34" t="s">
        <v>217</v>
      </c>
      <c r="D792" s="34">
        <v>921</v>
      </c>
      <c r="E792" s="34" t="s">
        <v>218</v>
      </c>
      <c r="F792" s="34" t="s">
        <v>209</v>
      </c>
      <c r="G792" s="34"/>
      <c r="H792" s="34" t="s">
        <v>56</v>
      </c>
      <c r="I792" s="34" t="s">
        <v>176</v>
      </c>
      <c r="J792" s="35">
        <v>40207</v>
      </c>
      <c r="K792" s="34">
        <v>2010</v>
      </c>
      <c r="L792" s="35">
        <v>41302</v>
      </c>
      <c r="M792" s="35">
        <v>41394</v>
      </c>
      <c r="N792" s="35" t="s">
        <v>9</v>
      </c>
      <c r="O792" s="35">
        <v>41394</v>
      </c>
      <c r="P792" s="36">
        <v>36</v>
      </c>
      <c r="Q792" s="36">
        <v>39</v>
      </c>
      <c r="R792" s="37"/>
      <c r="S792" s="32">
        <v>123.19999999999999</v>
      </c>
      <c r="T792" s="32"/>
      <c r="U792" s="38">
        <v>172.5</v>
      </c>
      <c r="V792" s="39"/>
      <c r="W792" s="34">
        <v>184.8</v>
      </c>
      <c r="X792" s="40"/>
      <c r="Y792" s="34">
        <v>150.00000000000003</v>
      </c>
      <c r="Z792" s="32"/>
      <c r="AA792" s="34">
        <v>46.153846153846168</v>
      </c>
      <c r="AB792" s="41"/>
      <c r="AC792" s="42" t="s">
        <v>56</v>
      </c>
      <c r="AD792" s="42" t="s">
        <v>56</v>
      </c>
      <c r="AE792" s="49" t="s">
        <v>56</v>
      </c>
      <c r="AF792" s="42" t="s">
        <v>56</v>
      </c>
      <c r="AG792" s="43"/>
      <c r="AH792" s="44" t="s">
        <v>56</v>
      </c>
      <c r="AI792" s="50"/>
      <c r="AJ792" s="45">
        <v>3.7748601208210406</v>
      </c>
      <c r="AK792" s="46">
        <v>4.8955456383852871</v>
      </c>
      <c r="AM792" s="34">
        <v>107.1304347826087</v>
      </c>
      <c r="AN792" s="47"/>
    </row>
    <row r="793" spans="1:40" x14ac:dyDescent="0.25">
      <c r="A793" s="33"/>
      <c r="B793" s="32" t="s">
        <v>19</v>
      </c>
      <c r="C793" s="34" t="s">
        <v>206</v>
      </c>
      <c r="D793" s="34">
        <v>921</v>
      </c>
      <c r="E793" s="34" t="s">
        <v>54</v>
      </c>
      <c r="F793" s="34" t="s">
        <v>124</v>
      </c>
      <c r="G793" s="34"/>
      <c r="H793" s="34" t="s">
        <v>176</v>
      </c>
      <c r="I793" s="34" t="s">
        <v>176</v>
      </c>
      <c r="J793" s="35">
        <v>42681</v>
      </c>
      <c r="K793" s="34">
        <v>2016</v>
      </c>
      <c r="L793" s="35">
        <v>43775</v>
      </c>
      <c r="M793" s="35" t="s">
        <v>9</v>
      </c>
      <c r="N793" s="35" t="s">
        <v>9</v>
      </c>
      <c r="O793" s="35">
        <v>43775</v>
      </c>
      <c r="P793" s="36">
        <v>36</v>
      </c>
      <c r="Q793" s="36">
        <v>36</v>
      </c>
      <c r="R793" s="37"/>
      <c r="S793" s="32">
        <v>172.5</v>
      </c>
      <c r="T793" s="32"/>
      <c r="U793" s="38">
        <v>172.5</v>
      </c>
      <c r="V793" s="39"/>
      <c r="W793" s="34">
        <v>86.3</v>
      </c>
      <c r="X793" s="61"/>
      <c r="Y793" s="34">
        <v>50.028985507246368</v>
      </c>
      <c r="Z793" s="32"/>
      <c r="AA793" s="34">
        <v>16.676328502415455</v>
      </c>
      <c r="AB793" s="37"/>
      <c r="AC793" s="49">
        <v>10.028985507246377</v>
      </c>
      <c r="AD793" s="49">
        <v>16.115942028985508</v>
      </c>
      <c r="AE793" s="49">
        <v>16.115942028985508</v>
      </c>
      <c r="AF793" s="49">
        <v>16.115942028985508</v>
      </c>
      <c r="AG793" s="55"/>
      <c r="AH793" s="49">
        <v>27.8</v>
      </c>
      <c r="AI793" s="55"/>
      <c r="AJ793" s="54">
        <v>5.0208945416572037</v>
      </c>
      <c r="AK793" s="56">
        <v>1.7188172203974572</v>
      </c>
      <c r="AM793" s="34">
        <v>50.028985507246368</v>
      </c>
      <c r="AN793" s="47"/>
    </row>
    <row r="794" spans="1:40" x14ac:dyDescent="0.25">
      <c r="A794" s="33"/>
      <c r="B794" s="32" t="s">
        <v>19</v>
      </c>
      <c r="C794" s="34" t="s">
        <v>206</v>
      </c>
      <c r="D794" s="34">
        <v>921</v>
      </c>
      <c r="E794" s="34" t="s">
        <v>218</v>
      </c>
      <c r="F794" s="34" t="s">
        <v>209</v>
      </c>
      <c r="G794" s="34"/>
      <c r="H794" s="34" t="s">
        <v>176</v>
      </c>
      <c r="I794" s="34" t="s">
        <v>176</v>
      </c>
      <c r="J794" s="35">
        <v>42681</v>
      </c>
      <c r="K794" s="34">
        <v>2016</v>
      </c>
      <c r="L794" s="35">
        <v>43775</v>
      </c>
      <c r="M794" s="35" t="s">
        <v>9</v>
      </c>
      <c r="N794" s="35" t="s">
        <v>9</v>
      </c>
      <c r="O794" s="35">
        <v>43775</v>
      </c>
      <c r="P794" s="36">
        <v>36</v>
      </c>
      <c r="Q794" s="36">
        <v>36</v>
      </c>
      <c r="R794" s="37"/>
      <c r="S794" s="32">
        <v>172.5</v>
      </c>
      <c r="T794" s="32"/>
      <c r="U794" s="38">
        <v>172.5</v>
      </c>
      <c r="V794" s="39"/>
      <c r="W794" s="34">
        <v>43.1</v>
      </c>
      <c r="X794" s="61"/>
      <c r="Y794" s="34">
        <v>24.985507246376812</v>
      </c>
      <c r="Z794" s="32"/>
      <c r="AA794" s="34">
        <v>8.3285024154589369</v>
      </c>
      <c r="AB794" s="37"/>
      <c r="AC794" s="49" t="s">
        <v>56</v>
      </c>
      <c r="AD794" s="49" t="s">
        <v>56</v>
      </c>
      <c r="AE794" s="49" t="s">
        <v>56</v>
      </c>
      <c r="AF794" s="49" t="s">
        <v>56</v>
      </c>
      <c r="AG794" s="55"/>
      <c r="AH794" s="49" t="s">
        <v>56</v>
      </c>
      <c r="AI794" s="55"/>
      <c r="AJ794" s="54">
        <v>5.0208945416572037</v>
      </c>
      <c r="AK794" s="56">
        <v>0.85841277171645891</v>
      </c>
      <c r="AM794" s="34">
        <v>24.985507246376812</v>
      </c>
      <c r="AN794" s="47"/>
    </row>
    <row r="795" spans="1:40" x14ac:dyDescent="0.25">
      <c r="A795" s="33"/>
      <c r="B795" s="32" t="s">
        <v>180</v>
      </c>
      <c r="C795" s="34" t="s">
        <v>70</v>
      </c>
      <c r="D795" s="34">
        <v>948</v>
      </c>
      <c r="E795" s="34" t="s">
        <v>54</v>
      </c>
      <c r="F795" s="34" t="s">
        <v>55</v>
      </c>
      <c r="G795" s="34"/>
      <c r="H795" s="34" t="s">
        <v>9</v>
      </c>
      <c r="I795" s="34" t="s">
        <v>9</v>
      </c>
      <c r="J795" s="35">
        <v>33515</v>
      </c>
      <c r="K795" s="34">
        <v>1991</v>
      </c>
      <c r="L795" s="35">
        <v>33880</v>
      </c>
      <c r="M795" s="35">
        <v>33969</v>
      </c>
      <c r="N795" s="35" t="s">
        <v>9</v>
      </c>
      <c r="O795" s="35">
        <v>33969</v>
      </c>
      <c r="P795" s="36">
        <v>12</v>
      </c>
      <c r="Q795" s="36">
        <v>15</v>
      </c>
      <c r="R795" s="37"/>
      <c r="S795" s="32">
        <v>25</v>
      </c>
      <c r="T795" s="32"/>
      <c r="U795" s="38">
        <v>72.3</v>
      </c>
      <c r="V795" s="39"/>
      <c r="W795" s="34">
        <v>22.5</v>
      </c>
      <c r="X795" s="40"/>
      <c r="Y795" s="34">
        <v>90</v>
      </c>
      <c r="Z795" s="32"/>
      <c r="AA795" s="34">
        <v>72</v>
      </c>
      <c r="AB795" s="41"/>
      <c r="AC795" s="42" t="s">
        <v>56</v>
      </c>
      <c r="AD795" s="42" t="s">
        <v>56</v>
      </c>
      <c r="AE795" s="42" t="s">
        <v>56</v>
      </c>
      <c r="AF795" s="42" t="s">
        <v>56</v>
      </c>
      <c r="AG795" s="43"/>
      <c r="AH795" s="44" t="s">
        <v>56</v>
      </c>
      <c r="AI795" s="43"/>
      <c r="AJ795" s="45">
        <v>2.3051057684411957</v>
      </c>
      <c r="AK795" s="46">
        <v>0.97609403906942604</v>
      </c>
      <c r="AM795" s="34">
        <v>31.120331950207468</v>
      </c>
      <c r="AN795" s="47"/>
    </row>
    <row r="796" spans="1:40" x14ac:dyDescent="0.25">
      <c r="A796" s="33"/>
      <c r="B796" s="32" t="s">
        <v>180</v>
      </c>
      <c r="C796" s="34" t="s">
        <v>70</v>
      </c>
      <c r="D796" s="34">
        <v>948</v>
      </c>
      <c r="E796" s="34" t="s">
        <v>159</v>
      </c>
      <c r="F796" s="34" t="s">
        <v>164</v>
      </c>
      <c r="G796" s="34"/>
      <c r="H796" s="34" t="s">
        <v>9</v>
      </c>
      <c r="I796" s="34" t="s">
        <v>9</v>
      </c>
      <c r="J796" s="35">
        <v>34145</v>
      </c>
      <c r="K796" s="34">
        <v>1993</v>
      </c>
      <c r="L796" s="35">
        <v>35240</v>
      </c>
      <c r="M796" s="35" t="s">
        <v>9</v>
      </c>
      <c r="N796" s="35" t="s">
        <v>9</v>
      </c>
      <c r="O796" s="35">
        <v>35240</v>
      </c>
      <c r="P796" s="36">
        <v>36</v>
      </c>
      <c r="Q796" s="36">
        <v>36</v>
      </c>
      <c r="R796" s="37"/>
      <c r="S796" s="32">
        <v>37.1</v>
      </c>
      <c r="T796" s="32"/>
      <c r="U796" s="38">
        <v>72.3</v>
      </c>
      <c r="V796" s="39"/>
      <c r="W796" s="34">
        <v>40.81</v>
      </c>
      <c r="X796" s="40"/>
      <c r="Y796" s="34">
        <v>110.00000000000001</v>
      </c>
      <c r="Z796" s="32"/>
      <c r="AA796" s="34">
        <v>36.666666666666671</v>
      </c>
      <c r="AB796" s="41"/>
      <c r="AC796" s="42" t="s">
        <v>56</v>
      </c>
      <c r="AD796" s="42" t="s">
        <v>56</v>
      </c>
      <c r="AE796" s="42" t="s">
        <v>56</v>
      </c>
      <c r="AF796" s="42" t="s">
        <v>56</v>
      </c>
      <c r="AG796" s="43"/>
      <c r="AH796" s="44" t="s">
        <v>56</v>
      </c>
      <c r="AI796" s="43"/>
      <c r="AJ796" s="45">
        <v>0.65674039740369472</v>
      </c>
      <c r="AK796" s="46">
        <v>6.2140230997415431</v>
      </c>
      <c r="AM796" s="34">
        <v>56.445366528354093</v>
      </c>
      <c r="AN796" s="47"/>
    </row>
    <row r="797" spans="1:40" x14ac:dyDescent="0.25">
      <c r="A797" s="33"/>
      <c r="B797" s="32" t="s">
        <v>180</v>
      </c>
      <c r="C797" s="34" t="s">
        <v>70</v>
      </c>
      <c r="D797" s="34">
        <v>948</v>
      </c>
      <c r="E797" s="34" t="s">
        <v>159</v>
      </c>
      <c r="F797" s="34" t="s">
        <v>164</v>
      </c>
      <c r="G797" s="34"/>
      <c r="H797" s="34" t="s">
        <v>9</v>
      </c>
      <c r="I797" s="34" t="s">
        <v>9</v>
      </c>
      <c r="J797" s="35">
        <v>35641</v>
      </c>
      <c r="K797" s="34">
        <v>1997</v>
      </c>
      <c r="L797" s="35">
        <v>36736</v>
      </c>
      <c r="M797" s="35" t="s">
        <v>9</v>
      </c>
      <c r="N797" s="35" t="s">
        <v>9</v>
      </c>
      <c r="O797" s="35">
        <v>36736</v>
      </c>
      <c r="P797" s="36">
        <v>36</v>
      </c>
      <c r="Q797" s="36">
        <v>36</v>
      </c>
      <c r="R797" s="37"/>
      <c r="S797" s="32">
        <v>37.1</v>
      </c>
      <c r="T797" s="32"/>
      <c r="U797" s="38">
        <v>72.3</v>
      </c>
      <c r="V797" s="39"/>
      <c r="W797" s="34">
        <v>33.39</v>
      </c>
      <c r="X797" s="40"/>
      <c r="Y797" s="34">
        <v>90</v>
      </c>
      <c r="Z797" s="32"/>
      <c r="AA797" s="34">
        <v>30</v>
      </c>
      <c r="AB797" s="41"/>
      <c r="AC797" s="42" t="s">
        <v>56</v>
      </c>
      <c r="AD797" s="42" t="s">
        <v>56</v>
      </c>
      <c r="AE797" s="42" t="s">
        <v>56</v>
      </c>
      <c r="AF797" s="42" t="s">
        <v>56</v>
      </c>
      <c r="AG797" s="43"/>
      <c r="AH797" s="44" t="s">
        <v>56</v>
      </c>
      <c r="AI797" s="43"/>
      <c r="AJ797" s="45">
        <v>1.0230358357706457</v>
      </c>
      <c r="AK797" s="46">
        <v>3.2638152870615276</v>
      </c>
      <c r="AM797" s="34">
        <v>46.182572614107883</v>
      </c>
      <c r="AN797" s="47"/>
    </row>
    <row r="798" spans="1:40" x14ac:dyDescent="0.25">
      <c r="A798" s="33"/>
      <c r="B798" s="32" t="s">
        <v>180</v>
      </c>
      <c r="C798" s="34" t="s">
        <v>70</v>
      </c>
      <c r="D798" s="34">
        <v>948</v>
      </c>
      <c r="E798" s="34" t="s">
        <v>159</v>
      </c>
      <c r="F798" s="34" t="s">
        <v>159</v>
      </c>
      <c r="G798" s="34"/>
      <c r="H798" s="34" t="s">
        <v>56</v>
      </c>
      <c r="I798" s="34" t="s">
        <v>56</v>
      </c>
      <c r="J798" s="35">
        <v>37162</v>
      </c>
      <c r="K798" s="34">
        <v>2001</v>
      </c>
      <c r="L798" s="35">
        <v>38257</v>
      </c>
      <c r="M798" s="35">
        <v>38564</v>
      </c>
      <c r="N798" s="35" t="s">
        <v>9</v>
      </c>
      <c r="O798" s="35">
        <v>38564</v>
      </c>
      <c r="P798" s="36">
        <v>36</v>
      </c>
      <c r="Q798" s="36">
        <v>46</v>
      </c>
      <c r="R798" s="37"/>
      <c r="S798" s="32">
        <v>51.099999999999902</v>
      </c>
      <c r="T798" s="32"/>
      <c r="U798" s="38">
        <v>72.3</v>
      </c>
      <c r="V798" s="39"/>
      <c r="W798" s="34">
        <v>28.49</v>
      </c>
      <c r="X798" s="40"/>
      <c r="Y798" s="34">
        <v>55.753424657534346</v>
      </c>
      <c r="Z798" s="32"/>
      <c r="AA798" s="34">
        <v>14.54437164979157</v>
      </c>
      <c r="AB798" s="41"/>
      <c r="AC798" s="42" t="s">
        <v>56</v>
      </c>
      <c r="AD798" s="42" t="s">
        <v>56</v>
      </c>
      <c r="AE798" s="49" t="s">
        <v>56</v>
      </c>
      <c r="AF798" s="42" t="s">
        <v>56</v>
      </c>
      <c r="AG798" s="43"/>
      <c r="AH798" s="44" t="s">
        <v>56</v>
      </c>
      <c r="AI798" s="50"/>
      <c r="AJ798" s="45">
        <v>1.1812824574383327</v>
      </c>
      <c r="AK798" s="46">
        <v>2.4117855827455461</v>
      </c>
      <c r="AM798" s="34">
        <v>39.405255878284926</v>
      </c>
      <c r="AN798" s="47"/>
    </row>
    <row r="799" spans="1:40" x14ac:dyDescent="0.25">
      <c r="A799" s="33"/>
      <c r="B799" s="32" t="s">
        <v>180</v>
      </c>
      <c r="C799" s="34" t="s">
        <v>70</v>
      </c>
      <c r="D799" s="34">
        <v>948</v>
      </c>
      <c r="E799" s="34" t="s">
        <v>54</v>
      </c>
      <c r="F799" s="34" t="s">
        <v>55</v>
      </c>
      <c r="G799" s="34"/>
      <c r="H799" s="34" t="s">
        <v>193</v>
      </c>
      <c r="I799" s="34" t="s">
        <v>176</v>
      </c>
      <c r="J799" s="35">
        <v>39904</v>
      </c>
      <c r="K799" s="34">
        <v>2009</v>
      </c>
      <c r="L799" s="35">
        <v>40452</v>
      </c>
      <c r="M799" s="35" t="s">
        <v>9</v>
      </c>
      <c r="N799" s="35" t="s">
        <v>9</v>
      </c>
      <c r="O799" s="35">
        <v>40452</v>
      </c>
      <c r="P799" s="36">
        <v>18</v>
      </c>
      <c r="Q799" s="36">
        <v>18</v>
      </c>
      <c r="R799" s="37"/>
      <c r="S799" s="32">
        <v>51.099999999999994</v>
      </c>
      <c r="T799" s="32"/>
      <c r="U799" s="38">
        <v>72.3</v>
      </c>
      <c r="V799" s="39"/>
      <c r="W799" s="34">
        <v>153.30000000000001</v>
      </c>
      <c r="X799" s="40"/>
      <c r="Y799" s="34">
        <v>300.00000000000006</v>
      </c>
      <c r="Z799" s="32"/>
      <c r="AA799" s="34">
        <v>200.00000000000006</v>
      </c>
      <c r="AB799" s="41"/>
      <c r="AC799" s="42">
        <v>100.00000000000003</v>
      </c>
      <c r="AD799" s="42">
        <v>180.00000000000003</v>
      </c>
      <c r="AE799" s="49">
        <v>240.00000000000003</v>
      </c>
      <c r="AF799" s="42">
        <v>240.00000000000003</v>
      </c>
      <c r="AG799" s="43"/>
      <c r="AH799" s="44">
        <v>122.64</v>
      </c>
      <c r="AI799" s="50"/>
      <c r="AJ799" s="45">
        <v>3.8122932700885741</v>
      </c>
      <c r="AK799" s="46">
        <v>4.0212016531571368</v>
      </c>
      <c r="AM799" s="34">
        <v>212.03319502074694</v>
      </c>
      <c r="AN799" s="47"/>
    </row>
    <row r="800" spans="1:40" x14ac:dyDescent="0.25">
      <c r="A800" s="33"/>
      <c r="B800" s="32" t="s">
        <v>180</v>
      </c>
      <c r="C800" s="34" t="s">
        <v>70</v>
      </c>
      <c r="D800" s="34">
        <v>948</v>
      </c>
      <c r="E800" s="34" t="s">
        <v>54</v>
      </c>
      <c r="F800" s="34" t="s">
        <v>124</v>
      </c>
      <c r="G800" s="34"/>
      <c r="H800" s="34" t="s">
        <v>176</v>
      </c>
      <c r="I800" s="34" t="s">
        <v>176</v>
      </c>
      <c r="J800" s="35">
        <v>42879</v>
      </c>
      <c r="K800" s="34">
        <v>2017</v>
      </c>
      <c r="L800" s="35">
        <v>43974</v>
      </c>
      <c r="M800" s="35" t="s">
        <v>9</v>
      </c>
      <c r="N800" s="35" t="s">
        <v>9</v>
      </c>
      <c r="O800" s="35">
        <v>43974</v>
      </c>
      <c r="P800" s="36">
        <v>36</v>
      </c>
      <c r="Q800" s="36">
        <v>36</v>
      </c>
      <c r="R800" s="37"/>
      <c r="S800" s="32">
        <v>72.3</v>
      </c>
      <c r="T800" s="32"/>
      <c r="U800" s="38">
        <v>72.3</v>
      </c>
      <c r="V800" s="39"/>
      <c r="W800" s="34">
        <v>314.50540000000001</v>
      </c>
      <c r="X800" s="61"/>
      <c r="Y800" s="34">
        <v>435</v>
      </c>
      <c r="Z800" s="32"/>
      <c r="AA800" s="34">
        <v>145</v>
      </c>
      <c r="AB800" s="37"/>
      <c r="AC800" s="49">
        <v>38.666666666666664</v>
      </c>
      <c r="AD800" s="49">
        <v>38.666666666666664</v>
      </c>
      <c r="AE800" s="49">
        <v>38.666666666666664</v>
      </c>
      <c r="AF800" s="49">
        <v>38.666666666666664</v>
      </c>
      <c r="AG800" s="55"/>
      <c r="AH800" s="49">
        <v>27.956</v>
      </c>
      <c r="AI800" s="55"/>
      <c r="AJ800" s="62">
        <v>8.205262443097773</v>
      </c>
      <c r="AK800" s="56">
        <v>3.832971854112484</v>
      </c>
      <c r="AM800" s="34">
        <v>435.00055325034577</v>
      </c>
      <c r="AN800" s="47"/>
    </row>
    <row r="801" spans="1:40" x14ac:dyDescent="0.25">
      <c r="A801" s="33"/>
      <c r="B801" s="32" t="s">
        <v>83</v>
      </c>
      <c r="C801" s="34" t="s">
        <v>63</v>
      </c>
      <c r="D801" s="34">
        <v>686</v>
      </c>
      <c r="E801" s="34" t="s">
        <v>54</v>
      </c>
      <c r="F801" s="34" t="s">
        <v>55</v>
      </c>
      <c r="G801" s="34"/>
      <c r="H801" s="34" t="s">
        <v>9</v>
      </c>
      <c r="I801" s="34" t="s">
        <v>9</v>
      </c>
      <c r="J801" s="35">
        <v>21869</v>
      </c>
      <c r="K801" s="34">
        <v>1959</v>
      </c>
      <c r="L801" s="35">
        <v>22234</v>
      </c>
      <c r="M801" s="35" t="s">
        <v>9</v>
      </c>
      <c r="N801" s="35" t="s">
        <v>9</v>
      </c>
      <c r="O801" s="35">
        <v>22234</v>
      </c>
      <c r="P801" s="36">
        <v>12</v>
      </c>
      <c r="Q801" s="36">
        <v>12</v>
      </c>
      <c r="R801" s="37"/>
      <c r="S801" s="32">
        <v>52.5</v>
      </c>
      <c r="T801" s="32"/>
      <c r="U801" s="38">
        <v>894.4</v>
      </c>
      <c r="V801" s="39"/>
      <c r="W801" s="34">
        <v>25</v>
      </c>
      <c r="X801" s="40"/>
      <c r="Y801" s="34">
        <v>47.619047619047613</v>
      </c>
      <c r="Z801" s="32"/>
      <c r="AA801" s="34">
        <v>47.619047619047613</v>
      </c>
      <c r="AB801" s="41"/>
      <c r="AC801" s="42" t="s">
        <v>56</v>
      </c>
      <c r="AD801" s="42" t="s">
        <v>56</v>
      </c>
      <c r="AE801" s="42" t="s">
        <v>56</v>
      </c>
      <c r="AF801" s="42" t="s">
        <v>56</v>
      </c>
      <c r="AG801" s="43"/>
      <c r="AH801" s="44" t="s">
        <v>56</v>
      </c>
      <c r="AI801" s="43"/>
      <c r="AJ801" s="45" t="s">
        <v>56</v>
      </c>
      <c r="AK801" s="46" t="s">
        <v>56</v>
      </c>
      <c r="AM801" s="34">
        <v>2.7951699463327371</v>
      </c>
      <c r="AN801" s="47"/>
    </row>
    <row r="802" spans="1:40" x14ac:dyDescent="0.25">
      <c r="A802" s="33"/>
      <c r="B802" s="32" t="s">
        <v>83</v>
      </c>
      <c r="C802" s="34" t="s">
        <v>63</v>
      </c>
      <c r="D802" s="34">
        <v>686</v>
      </c>
      <c r="E802" s="34" t="s">
        <v>54</v>
      </c>
      <c r="F802" s="34" t="s">
        <v>55</v>
      </c>
      <c r="G802" s="34"/>
      <c r="H802" s="34" t="s">
        <v>9</v>
      </c>
      <c r="I802" s="34" t="s">
        <v>9</v>
      </c>
      <c r="J802" s="35">
        <v>24008</v>
      </c>
      <c r="K802" s="34">
        <v>1965</v>
      </c>
      <c r="L802" s="35">
        <v>24372</v>
      </c>
      <c r="M802" s="35" t="s">
        <v>9</v>
      </c>
      <c r="N802" s="35" t="s">
        <v>9</v>
      </c>
      <c r="O802" s="35">
        <v>24372</v>
      </c>
      <c r="P802" s="36">
        <v>12</v>
      </c>
      <c r="Q802" s="36">
        <v>12</v>
      </c>
      <c r="R802" s="37"/>
      <c r="S802" s="32">
        <v>52.5</v>
      </c>
      <c r="T802" s="32"/>
      <c r="U802" s="38">
        <v>894.4</v>
      </c>
      <c r="V802" s="39"/>
      <c r="W802" s="34">
        <v>45</v>
      </c>
      <c r="X802" s="40"/>
      <c r="Y802" s="34">
        <v>85.714285714285708</v>
      </c>
      <c r="Z802" s="32"/>
      <c r="AA802" s="34">
        <v>85.714285714285708</v>
      </c>
      <c r="AB802" s="41"/>
      <c r="AC802" s="42" t="s">
        <v>56</v>
      </c>
      <c r="AD802" s="42" t="s">
        <v>56</v>
      </c>
      <c r="AE802" s="42" t="s">
        <v>56</v>
      </c>
      <c r="AF802" s="42" t="s">
        <v>56</v>
      </c>
      <c r="AG802" s="43"/>
      <c r="AH802" s="44" t="s">
        <v>56</v>
      </c>
      <c r="AI802" s="43"/>
      <c r="AJ802" s="45">
        <v>3.577081320807471</v>
      </c>
      <c r="AK802" s="46">
        <v>1.2580088615330094</v>
      </c>
      <c r="AM802" s="34">
        <v>5.0313059033989269</v>
      </c>
      <c r="AN802" s="47"/>
    </row>
    <row r="803" spans="1:40" x14ac:dyDescent="0.25">
      <c r="A803" s="33"/>
      <c r="B803" s="32" t="s">
        <v>83</v>
      </c>
      <c r="C803" s="34" t="s">
        <v>63</v>
      </c>
      <c r="D803" s="34">
        <v>686</v>
      </c>
      <c r="E803" s="34" t="s">
        <v>54</v>
      </c>
      <c r="F803" s="34" t="s">
        <v>55</v>
      </c>
      <c r="G803" s="34"/>
      <c r="H803" s="34" t="s">
        <v>9</v>
      </c>
      <c r="I803" s="34" t="s">
        <v>9</v>
      </c>
      <c r="J803" s="35">
        <v>24373</v>
      </c>
      <c r="K803" s="34">
        <v>1966</v>
      </c>
      <c r="L803" s="35">
        <v>24737</v>
      </c>
      <c r="M803" s="35" t="s">
        <v>9</v>
      </c>
      <c r="N803" s="35" t="s">
        <v>9</v>
      </c>
      <c r="O803" s="35">
        <v>24737</v>
      </c>
      <c r="P803" s="36">
        <v>12</v>
      </c>
      <c r="Q803" s="36">
        <v>12</v>
      </c>
      <c r="R803" s="37"/>
      <c r="S803" s="32">
        <v>75.599999999999994</v>
      </c>
      <c r="T803" s="32"/>
      <c r="U803" s="38">
        <v>894.4</v>
      </c>
      <c r="V803" s="39"/>
      <c r="W803" s="34">
        <v>50</v>
      </c>
      <c r="X803" s="40"/>
      <c r="Y803" s="34">
        <v>66.137566137566139</v>
      </c>
      <c r="Z803" s="32"/>
      <c r="AA803" s="34">
        <v>66.137566137566139</v>
      </c>
      <c r="AB803" s="41"/>
      <c r="AC803" s="42" t="s">
        <v>56</v>
      </c>
      <c r="AD803" s="42" t="s">
        <v>56</v>
      </c>
      <c r="AE803" s="42" t="s">
        <v>56</v>
      </c>
      <c r="AF803" s="42" t="s">
        <v>56</v>
      </c>
      <c r="AG803" s="43"/>
      <c r="AH803" s="44" t="s">
        <v>56</v>
      </c>
      <c r="AI803" s="43"/>
      <c r="AJ803" s="45">
        <v>3.4917123181953591</v>
      </c>
      <c r="AK803" s="46">
        <v>1.4319621848412121</v>
      </c>
      <c r="AM803" s="34">
        <v>5.5903398926654742</v>
      </c>
      <c r="AN803" s="47"/>
    </row>
    <row r="804" spans="1:40" x14ac:dyDescent="0.25">
      <c r="A804" s="33"/>
      <c r="B804" s="32" t="s">
        <v>83</v>
      </c>
      <c r="C804" s="34" t="s">
        <v>63</v>
      </c>
      <c r="D804" s="34">
        <v>686</v>
      </c>
      <c r="E804" s="34" t="s">
        <v>54</v>
      </c>
      <c r="F804" s="34" t="s">
        <v>55</v>
      </c>
      <c r="G804" s="34"/>
      <c r="H804" s="34" t="s">
        <v>9</v>
      </c>
      <c r="I804" s="34" t="s">
        <v>9</v>
      </c>
      <c r="J804" s="35">
        <v>24772</v>
      </c>
      <c r="K804" s="34">
        <v>1967</v>
      </c>
      <c r="L804" s="35">
        <v>25137</v>
      </c>
      <c r="M804" s="35" t="s">
        <v>9</v>
      </c>
      <c r="N804" s="35" t="s">
        <v>9</v>
      </c>
      <c r="O804" s="35">
        <v>25137</v>
      </c>
      <c r="P804" s="36">
        <v>12</v>
      </c>
      <c r="Q804" s="36">
        <v>12</v>
      </c>
      <c r="R804" s="37"/>
      <c r="S804" s="32">
        <v>79.2</v>
      </c>
      <c r="T804" s="32"/>
      <c r="U804" s="38">
        <v>894.4</v>
      </c>
      <c r="V804" s="39"/>
      <c r="W804" s="34">
        <v>50</v>
      </c>
      <c r="X804" s="40"/>
      <c r="Y804" s="34">
        <v>63.131313131313128</v>
      </c>
      <c r="Z804" s="32"/>
      <c r="AA804" s="34">
        <v>63.131313131313128</v>
      </c>
      <c r="AB804" s="41"/>
      <c r="AC804" s="42" t="s">
        <v>56</v>
      </c>
      <c r="AD804" s="42" t="s">
        <v>56</v>
      </c>
      <c r="AE804" s="42" t="s">
        <v>56</v>
      </c>
      <c r="AF804" s="42" t="s">
        <v>56</v>
      </c>
      <c r="AG804" s="43"/>
      <c r="AH804" s="44" t="s">
        <v>56</v>
      </c>
      <c r="AI804" s="43"/>
      <c r="AJ804" s="45">
        <v>3.6884570634181659</v>
      </c>
      <c r="AK804" s="46">
        <v>1.3555803725057876</v>
      </c>
      <c r="AM804" s="34">
        <v>5.5903398926654742</v>
      </c>
      <c r="AN804" s="47"/>
    </row>
    <row r="805" spans="1:40" x14ac:dyDescent="0.25">
      <c r="A805" s="33"/>
      <c r="B805" s="32" t="s">
        <v>83</v>
      </c>
      <c r="C805" s="34" t="s">
        <v>63</v>
      </c>
      <c r="D805" s="34">
        <v>686</v>
      </c>
      <c r="E805" s="34" t="s">
        <v>54</v>
      </c>
      <c r="F805" s="34" t="s">
        <v>55</v>
      </c>
      <c r="G805" s="34"/>
      <c r="H805" s="34" t="s">
        <v>9</v>
      </c>
      <c r="I805" s="34" t="s">
        <v>9</v>
      </c>
      <c r="J805" s="35">
        <v>25138</v>
      </c>
      <c r="K805" s="34">
        <v>1968</v>
      </c>
      <c r="L805" s="35">
        <v>25502</v>
      </c>
      <c r="M805" s="35" t="s">
        <v>9</v>
      </c>
      <c r="N805" s="35" t="s">
        <v>9</v>
      </c>
      <c r="O805" s="35">
        <v>25502</v>
      </c>
      <c r="P805" s="36">
        <v>12</v>
      </c>
      <c r="Q805" s="36">
        <v>12</v>
      </c>
      <c r="R805" s="37"/>
      <c r="S805" s="32">
        <v>82.8</v>
      </c>
      <c r="T805" s="32"/>
      <c r="U805" s="38">
        <v>894.4</v>
      </c>
      <c r="V805" s="39"/>
      <c r="W805" s="34">
        <v>27</v>
      </c>
      <c r="X805" s="40"/>
      <c r="Y805" s="34">
        <v>32.608695652173914</v>
      </c>
      <c r="Z805" s="32"/>
      <c r="AA805" s="34">
        <v>32.608695652173914</v>
      </c>
      <c r="AB805" s="41"/>
      <c r="AC805" s="42" t="s">
        <v>56</v>
      </c>
      <c r="AD805" s="42" t="s">
        <v>56</v>
      </c>
      <c r="AE805" s="42" t="s">
        <v>56</v>
      </c>
      <c r="AF805" s="42" t="s">
        <v>56</v>
      </c>
      <c r="AG805" s="43"/>
      <c r="AH805" s="44" t="s">
        <v>56</v>
      </c>
      <c r="AI805" s="43"/>
      <c r="AJ805" s="45">
        <v>4.1664125852671337</v>
      </c>
      <c r="AK805" s="46">
        <v>0.64803951714899277</v>
      </c>
      <c r="AM805" s="34">
        <v>3.0187835420393561</v>
      </c>
      <c r="AN805" s="47"/>
    </row>
    <row r="806" spans="1:40" x14ac:dyDescent="0.25">
      <c r="A806" s="33"/>
      <c r="B806" s="32" t="s">
        <v>83</v>
      </c>
      <c r="C806" s="34" t="s">
        <v>63</v>
      </c>
      <c r="D806" s="34">
        <v>686</v>
      </c>
      <c r="E806" s="34" t="s">
        <v>54</v>
      </c>
      <c r="F806" s="34" t="s">
        <v>55</v>
      </c>
      <c r="G806" s="34"/>
      <c r="H806" s="34" t="s">
        <v>9</v>
      </c>
      <c r="I806" s="34" t="s">
        <v>9</v>
      </c>
      <c r="J806" s="35">
        <v>25552</v>
      </c>
      <c r="K806" s="34">
        <v>1969</v>
      </c>
      <c r="L806" s="35">
        <v>25916</v>
      </c>
      <c r="M806" s="35" t="s">
        <v>9</v>
      </c>
      <c r="N806" s="35" t="s">
        <v>9</v>
      </c>
      <c r="O806" s="35">
        <v>25916</v>
      </c>
      <c r="P806" s="36">
        <v>12</v>
      </c>
      <c r="Q806" s="36">
        <v>12</v>
      </c>
      <c r="R806" s="37"/>
      <c r="S806" s="32">
        <v>86.4</v>
      </c>
      <c r="T806" s="32"/>
      <c r="U806" s="38">
        <v>894.4</v>
      </c>
      <c r="V806" s="39"/>
      <c r="W806" s="34">
        <v>25</v>
      </c>
      <c r="X806" s="40"/>
      <c r="Y806" s="34">
        <v>28.935185185185187</v>
      </c>
      <c r="Z806" s="32"/>
      <c r="AA806" s="34">
        <v>28.935185185185187</v>
      </c>
      <c r="AB806" s="41"/>
      <c r="AC806" s="42" t="s">
        <v>56</v>
      </c>
      <c r="AD806" s="42" t="s">
        <v>56</v>
      </c>
      <c r="AE806" s="42" t="s">
        <v>56</v>
      </c>
      <c r="AF806" s="42" t="s">
        <v>56</v>
      </c>
      <c r="AG806" s="43"/>
      <c r="AH806" s="44" t="s">
        <v>56</v>
      </c>
      <c r="AI806" s="43"/>
      <c r="AJ806" s="45">
        <v>4.1594159074597048</v>
      </c>
      <c r="AK806" s="46">
        <v>0.60104592943359547</v>
      </c>
      <c r="AM806" s="34">
        <v>2.7951699463327371</v>
      </c>
      <c r="AN806" s="47"/>
    </row>
    <row r="807" spans="1:40" x14ac:dyDescent="0.25">
      <c r="A807" s="33"/>
      <c r="B807" s="32" t="s">
        <v>83</v>
      </c>
      <c r="C807" s="34" t="s">
        <v>63</v>
      </c>
      <c r="D807" s="34">
        <v>686</v>
      </c>
      <c r="E807" s="34" t="s">
        <v>54</v>
      </c>
      <c r="F807" s="34" t="s">
        <v>55</v>
      </c>
      <c r="G807" s="34"/>
      <c r="H807" s="34" t="s">
        <v>9</v>
      </c>
      <c r="I807" s="34" t="s">
        <v>9</v>
      </c>
      <c r="J807" s="35">
        <v>26010</v>
      </c>
      <c r="K807" s="34">
        <v>1971</v>
      </c>
      <c r="L807" s="35">
        <v>26375</v>
      </c>
      <c r="M807" s="35" t="s">
        <v>9</v>
      </c>
      <c r="N807" s="35" t="s">
        <v>9</v>
      </c>
      <c r="O807" s="35">
        <v>26375</v>
      </c>
      <c r="P807" s="36">
        <v>12</v>
      </c>
      <c r="Q807" s="36">
        <v>12</v>
      </c>
      <c r="R807" s="37"/>
      <c r="S807" s="32">
        <v>113</v>
      </c>
      <c r="T807" s="32"/>
      <c r="U807" s="38">
        <v>894.4</v>
      </c>
      <c r="V807" s="39"/>
      <c r="W807" s="34">
        <v>30</v>
      </c>
      <c r="X807" s="40"/>
      <c r="Y807" s="34">
        <v>26.548672566371685</v>
      </c>
      <c r="Z807" s="32"/>
      <c r="AA807" s="34">
        <v>26.548672566371682</v>
      </c>
      <c r="AB807" s="41"/>
      <c r="AC807" s="42" t="s">
        <v>56</v>
      </c>
      <c r="AD807" s="42" t="s">
        <v>56</v>
      </c>
      <c r="AE807" s="42" t="s">
        <v>56</v>
      </c>
      <c r="AF807" s="42" t="s">
        <v>56</v>
      </c>
      <c r="AG807" s="43"/>
      <c r="AH807" s="44" t="s">
        <v>56</v>
      </c>
      <c r="AI807" s="43"/>
      <c r="AJ807" s="45">
        <v>4.4982331709371124</v>
      </c>
      <c r="AK807" s="46">
        <v>0.66692852193231522</v>
      </c>
      <c r="AM807" s="34">
        <v>3.3542039355992843</v>
      </c>
      <c r="AN807" s="47"/>
    </row>
    <row r="808" spans="1:40" x14ac:dyDescent="0.25">
      <c r="A808" s="33"/>
      <c r="B808" s="32" t="s">
        <v>83</v>
      </c>
      <c r="C808" s="34" t="s">
        <v>63</v>
      </c>
      <c r="D808" s="34">
        <v>686</v>
      </c>
      <c r="E808" s="34" t="s">
        <v>54</v>
      </c>
      <c r="F808" s="34" t="s">
        <v>124</v>
      </c>
      <c r="G808" s="34"/>
      <c r="H808" s="34" t="s">
        <v>9</v>
      </c>
      <c r="I808" s="34" t="s">
        <v>9</v>
      </c>
      <c r="J808" s="35">
        <v>29502</v>
      </c>
      <c r="K808" s="34">
        <v>1980</v>
      </c>
      <c r="L808" s="35">
        <v>30596</v>
      </c>
      <c r="M808" s="35" t="s">
        <v>9</v>
      </c>
      <c r="N808" s="35">
        <v>29653</v>
      </c>
      <c r="O808" s="35">
        <v>29653</v>
      </c>
      <c r="P808" s="36">
        <v>36</v>
      </c>
      <c r="Q808" s="36">
        <v>5</v>
      </c>
      <c r="R808" s="37"/>
      <c r="S808" s="32">
        <v>150</v>
      </c>
      <c r="T808" s="32"/>
      <c r="U808" s="38">
        <v>894.4</v>
      </c>
      <c r="V808" s="39"/>
      <c r="W808" s="34">
        <v>810</v>
      </c>
      <c r="X808" s="40"/>
      <c r="Y808" s="34">
        <v>540</v>
      </c>
      <c r="Z808" s="32"/>
      <c r="AA808" s="34">
        <v>1296</v>
      </c>
      <c r="AB808" s="41"/>
      <c r="AC808" s="42" t="s">
        <v>56</v>
      </c>
      <c r="AD808" s="42" t="s">
        <v>56</v>
      </c>
      <c r="AE808" s="42" t="s">
        <v>56</v>
      </c>
      <c r="AF808" s="42" t="s">
        <v>56</v>
      </c>
      <c r="AG808" s="43"/>
      <c r="AH808" s="44" t="s">
        <v>56</v>
      </c>
      <c r="AI808" s="43"/>
      <c r="AJ808" s="45">
        <v>17.248120979795761</v>
      </c>
      <c r="AK808" s="46">
        <v>4.6961637209573386</v>
      </c>
      <c r="AM808" s="34">
        <v>90.563506261180677</v>
      </c>
      <c r="AN808" s="47"/>
    </row>
    <row r="809" spans="1:40" x14ac:dyDescent="0.25">
      <c r="A809" s="33"/>
      <c r="B809" s="32" t="s">
        <v>83</v>
      </c>
      <c r="C809" s="34" t="s">
        <v>63</v>
      </c>
      <c r="D809" s="34">
        <v>686</v>
      </c>
      <c r="E809" s="34" t="s">
        <v>54</v>
      </c>
      <c r="F809" s="34" t="s">
        <v>124</v>
      </c>
      <c r="G809" s="34"/>
      <c r="H809" s="34" t="s">
        <v>9</v>
      </c>
      <c r="I809" s="34" t="s">
        <v>9</v>
      </c>
      <c r="J809" s="35">
        <v>29654</v>
      </c>
      <c r="K809" s="34">
        <v>1981</v>
      </c>
      <c r="L809" s="35">
        <v>30596</v>
      </c>
      <c r="M809" s="35" t="s">
        <v>9</v>
      </c>
      <c r="N809" s="35">
        <v>30067</v>
      </c>
      <c r="O809" s="35">
        <v>30067</v>
      </c>
      <c r="P809" s="36">
        <v>31</v>
      </c>
      <c r="Q809" s="36">
        <v>14</v>
      </c>
      <c r="R809" s="37"/>
      <c r="S809" s="32">
        <v>225</v>
      </c>
      <c r="T809" s="32"/>
      <c r="U809" s="38">
        <v>894.4</v>
      </c>
      <c r="V809" s="39"/>
      <c r="W809" s="34">
        <v>817.05100000000004</v>
      </c>
      <c r="X809" s="40"/>
      <c r="Y809" s="34">
        <v>363.13377777777782</v>
      </c>
      <c r="Z809" s="32"/>
      <c r="AA809" s="34">
        <v>311.25752380952383</v>
      </c>
      <c r="AB809" s="41"/>
      <c r="AC809" s="42" t="s">
        <v>56</v>
      </c>
      <c r="AD809" s="42" t="s">
        <v>56</v>
      </c>
      <c r="AE809" s="42" t="s">
        <v>56</v>
      </c>
      <c r="AF809" s="42" t="s">
        <v>56</v>
      </c>
      <c r="AG809" s="43"/>
      <c r="AH809" s="44" t="s">
        <v>56</v>
      </c>
      <c r="AI809" s="43"/>
      <c r="AJ809" s="45">
        <v>15.344494495201269</v>
      </c>
      <c r="AK809" s="46">
        <v>5.3247176064061215</v>
      </c>
      <c r="AM809" s="34">
        <v>91.351855992844378</v>
      </c>
      <c r="AN809" s="47"/>
    </row>
    <row r="810" spans="1:40" x14ac:dyDescent="0.25">
      <c r="A810" s="33"/>
      <c r="B810" s="32" t="s">
        <v>83</v>
      </c>
      <c r="C810" s="34" t="s">
        <v>63</v>
      </c>
      <c r="D810" s="34">
        <v>686</v>
      </c>
      <c r="E810" s="34" t="s">
        <v>54</v>
      </c>
      <c r="F810" s="34" t="s">
        <v>55</v>
      </c>
      <c r="G810" s="34"/>
      <c r="H810" s="34" t="s">
        <v>9</v>
      </c>
      <c r="I810" s="34" t="s">
        <v>9</v>
      </c>
      <c r="J810" s="35">
        <v>30067</v>
      </c>
      <c r="K810" s="34">
        <v>1982</v>
      </c>
      <c r="L810" s="35">
        <v>30431</v>
      </c>
      <c r="M810" s="35" t="s">
        <v>9</v>
      </c>
      <c r="N810" s="35" t="s">
        <v>9</v>
      </c>
      <c r="O810" s="35">
        <v>30431</v>
      </c>
      <c r="P810" s="36">
        <v>12</v>
      </c>
      <c r="Q810" s="36">
        <v>12</v>
      </c>
      <c r="R810" s="37"/>
      <c r="S810" s="32">
        <v>225</v>
      </c>
      <c r="T810" s="32"/>
      <c r="U810" s="38">
        <v>894.4</v>
      </c>
      <c r="V810" s="39"/>
      <c r="W810" s="34">
        <v>281.25</v>
      </c>
      <c r="X810" s="40"/>
      <c r="Y810" s="34">
        <v>125</v>
      </c>
      <c r="Z810" s="32"/>
      <c r="AA810" s="34">
        <v>125</v>
      </c>
      <c r="AB810" s="41"/>
      <c r="AC810" s="42" t="s">
        <v>56</v>
      </c>
      <c r="AD810" s="42" t="s">
        <v>56</v>
      </c>
      <c r="AE810" s="42" t="s">
        <v>56</v>
      </c>
      <c r="AF810" s="42" t="s">
        <v>56</v>
      </c>
      <c r="AG810" s="43"/>
      <c r="AH810" s="44" t="s">
        <v>56</v>
      </c>
      <c r="AI810" s="43"/>
      <c r="AJ810" s="45">
        <v>16.342934011169259</v>
      </c>
      <c r="AK810" s="46">
        <v>1.7209272203374573</v>
      </c>
      <c r="AM810" s="34">
        <v>31.445661896243294</v>
      </c>
      <c r="AN810" s="47"/>
    </row>
    <row r="811" spans="1:40" x14ac:dyDescent="0.25">
      <c r="A811" s="33"/>
      <c r="B811" s="32" t="s">
        <v>83</v>
      </c>
      <c r="C811" s="34" t="s">
        <v>63</v>
      </c>
      <c r="D811" s="34">
        <v>686</v>
      </c>
      <c r="E811" s="34" t="s">
        <v>54</v>
      </c>
      <c r="F811" s="34" t="s">
        <v>55</v>
      </c>
      <c r="G811" s="34"/>
      <c r="H811" s="34" t="s">
        <v>9</v>
      </c>
      <c r="I811" s="34" t="s">
        <v>9</v>
      </c>
      <c r="J811" s="35">
        <v>30575</v>
      </c>
      <c r="K811" s="34">
        <v>1983</v>
      </c>
      <c r="L811" s="35">
        <v>31121</v>
      </c>
      <c r="M811" s="35" t="s">
        <v>9</v>
      </c>
      <c r="N811" s="35" t="s">
        <v>9</v>
      </c>
      <c r="O811" s="35">
        <v>31121</v>
      </c>
      <c r="P811" s="36">
        <v>18</v>
      </c>
      <c r="Q811" s="36">
        <v>18</v>
      </c>
      <c r="R811" s="37"/>
      <c r="S811" s="32">
        <v>225</v>
      </c>
      <c r="T811" s="32"/>
      <c r="U811" s="38">
        <v>894.4</v>
      </c>
      <c r="V811" s="39"/>
      <c r="W811" s="34">
        <v>300</v>
      </c>
      <c r="X811" s="40"/>
      <c r="Y811" s="34">
        <v>133.33333333333331</v>
      </c>
      <c r="Z811" s="32"/>
      <c r="AA811" s="34">
        <v>88.888888888888872</v>
      </c>
      <c r="AB811" s="41"/>
      <c r="AC811" s="42" t="s">
        <v>56</v>
      </c>
      <c r="AD811" s="42" t="s">
        <v>56</v>
      </c>
      <c r="AE811" s="42" t="s">
        <v>56</v>
      </c>
      <c r="AF811" s="42" t="s">
        <v>56</v>
      </c>
      <c r="AG811" s="43"/>
      <c r="AH811" s="44" t="s">
        <v>56</v>
      </c>
      <c r="AI811" s="43"/>
      <c r="AJ811" s="45">
        <v>15.564772255282188</v>
      </c>
      <c r="AK811" s="46">
        <v>1.9274294225422384</v>
      </c>
      <c r="AM811" s="34">
        <v>33.542039355992848</v>
      </c>
      <c r="AN811" s="47"/>
    </row>
    <row r="812" spans="1:40" x14ac:dyDescent="0.25">
      <c r="A812" s="33"/>
      <c r="B812" s="32" t="s">
        <v>83</v>
      </c>
      <c r="C812" s="34" t="s">
        <v>63</v>
      </c>
      <c r="D812" s="34">
        <v>686</v>
      </c>
      <c r="E812" s="34" t="s">
        <v>54</v>
      </c>
      <c r="F812" s="34" t="s">
        <v>55</v>
      </c>
      <c r="G812" s="34"/>
      <c r="H812" s="34" t="s">
        <v>9</v>
      </c>
      <c r="I812" s="34" t="s">
        <v>9</v>
      </c>
      <c r="J812" s="35">
        <v>31302</v>
      </c>
      <c r="K812" s="34">
        <v>1985</v>
      </c>
      <c r="L812" s="35">
        <v>31836</v>
      </c>
      <c r="M812" s="35" t="s">
        <v>9</v>
      </c>
      <c r="N812" s="35">
        <v>31761</v>
      </c>
      <c r="O812" s="35">
        <v>31761</v>
      </c>
      <c r="P812" s="36">
        <v>18</v>
      </c>
      <c r="Q812" s="36">
        <v>15</v>
      </c>
      <c r="R812" s="37"/>
      <c r="S812" s="32">
        <v>306.60000000000002</v>
      </c>
      <c r="T812" s="32"/>
      <c r="U812" s="38">
        <v>894.4</v>
      </c>
      <c r="V812" s="39"/>
      <c r="W812" s="34">
        <v>200</v>
      </c>
      <c r="X812" s="40"/>
      <c r="Y812" s="34">
        <v>65.231572080887148</v>
      </c>
      <c r="Z812" s="32"/>
      <c r="AA812" s="34">
        <v>52.185257664709724</v>
      </c>
      <c r="AB812" s="41"/>
      <c r="AC812" s="42" t="s">
        <v>56</v>
      </c>
      <c r="AD812" s="42" t="s">
        <v>56</v>
      </c>
      <c r="AE812" s="42" t="s">
        <v>56</v>
      </c>
      <c r="AF812" s="42" t="s">
        <v>56</v>
      </c>
      <c r="AG812" s="43"/>
      <c r="AH812" s="44" t="s">
        <v>56</v>
      </c>
      <c r="AI812" s="43"/>
      <c r="AJ812" s="45">
        <v>13.695481232646301</v>
      </c>
      <c r="AK812" s="46">
        <v>1.460335687389023</v>
      </c>
      <c r="AM812" s="34">
        <v>22.361359570661897</v>
      </c>
      <c r="AN812" s="47"/>
    </row>
    <row r="813" spans="1:40" x14ac:dyDescent="0.25">
      <c r="A813" s="33"/>
      <c r="B813" s="32" t="s">
        <v>83</v>
      </c>
      <c r="C813" s="34" t="s">
        <v>63</v>
      </c>
      <c r="D813" s="34">
        <v>686</v>
      </c>
      <c r="E813" s="34" t="s">
        <v>54</v>
      </c>
      <c r="F813" s="34" t="s">
        <v>55</v>
      </c>
      <c r="G813" s="34"/>
      <c r="H813" s="34" t="s">
        <v>9</v>
      </c>
      <c r="I813" s="34" t="s">
        <v>9</v>
      </c>
      <c r="J813" s="35">
        <v>31762</v>
      </c>
      <c r="K813" s="34">
        <v>1986</v>
      </c>
      <c r="L813" s="35">
        <v>32233</v>
      </c>
      <c r="M813" s="35">
        <v>32263</v>
      </c>
      <c r="N813" s="35" t="s">
        <v>9</v>
      </c>
      <c r="O813" s="35">
        <v>32263</v>
      </c>
      <c r="P813" s="36">
        <v>15</v>
      </c>
      <c r="Q813" s="36">
        <v>16</v>
      </c>
      <c r="R813" s="37"/>
      <c r="S813" s="32">
        <v>306.60000000000002</v>
      </c>
      <c r="T813" s="32"/>
      <c r="U813" s="38">
        <v>894.4</v>
      </c>
      <c r="V813" s="39"/>
      <c r="W813" s="34">
        <v>230</v>
      </c>
      <c r="X813" s="40"/>
      <c r="Y813" s="34">
        <v>75.016307893020212</v>
      </c>
      <c r="Z813" s="32"/>
      <c r="AA813" s="34">
        <v>56.262230919765159</v>
      </c>
      <c r="AB813" s="41"/>
      <c r="AC813" s="42" t="s">
        <v>56</v>
      </c>
      <c r="AD813" s="42" t="s">
        <v>56</v>
      </c>
      <c r="AE813" s="42" t="s">
        <v>56</v>
      </c>
      <c r="AF813" s="42" t="s">
        <v>56</v>
      </c>
      <c r="AG813" s="43"/>
      <c r="AH813" s="44" t="s">
        <v>56</v>
      </c>
      <c r="AI813" s="43"/>
      <c r="AJ813" s="45">
        <v>16.239491767514636</v>
      </c>
      <c r="AK813" s="46">
        <v>1.4163004809059996</v>
      </c>
      <c r="AM813" s="34">
        <v>25.71556350626118</v>
      </c>
      <c r="AN813" s="47"/>
    </row>
    <row r="814" spans="1:40" x14ac:dyDescent="0.25">
      <c r="A814" s="33"/>
      <c r="B814" s="32" t="s">
        <v>83</v>
      </c>
      <c r="C814" s="34" t="s">
        <v>63</v>
      </c>
      <c r="D814" s="34">
        <v>686</v>
      </c>
      <c r="E814" s="34" t="s">
        <v>54</v>
      </c>
      <c r="F814" s="34" t="s">
        <v>55</v>
      </c>
      <c r="G814" s="34"/>
      <c r="H814" s="34" t="s">
        <v>9</v>
      </c>
      <c r="I814" s="34" t="s">
        <v>9</v>
      </c>
      <c r="J814" s="35">
        <v>32385</v>
      </c>
      <c r="K814" s="34">
        <v>1988</v>
      </c>
      <c r="L814" s="35">
        <v>32873</v>
      </c>
      <c r="M814" s="35" t="s">
        <v>9</v>
      </c>
      <c r="N814" s="35" t="s">
        <v>9</v>
      </c>
      <c r="O814" s="35">
        <v>32873</v>
      </c>
      <c r="P814" s="36">
        <v>16</v>
      </c>
      <c r="Q814" s="36">
        <v>16</v>
      </c>
      <c r="R814" s="37"/>
      <c r="S814" s="32">
        <v>306.60000000000002</v>
      </c>
      <c r="T814" s="32"/>
      <c r="U814" s="38">
        <v>894.4</v>
      </c>
      <c r="V814" s="39"/>
      <c r="W814" s="34">
        <v>210</v>
      </c>
      <c r="X814" s="40"/>
      <c r="Y814" s="34">
        <v>68.493150684931507</v>
      </c>
      <c r="Z814" s="32"/>
      <c r="AA814" s="34">
        <v>51.369863013698634</v>
      </c>
      <c r="AB814" s="41"/>
      <c r="AC814" s="42" t="s">
        <v>56</v>
      </c>
      <c r="AD814" s="42" t="s">
        <v>56</v>
      </c>
      <c r="AE814" s="42" t="s">
        <v>56</v>
      </c>
      <c r="AF814" s="42" t="s">
        <v>56</v>
      </c>
      <c r="AG814" s="43"/>
      <c r="AH814" s="44" t="s">
        <v>56</v>
      </c>
      <c r="AI814" s="43"/>
      <c r="AJ814" s="45">
        <v>19.281443902122302</v>
      </c>
      <c r="AK814" s="46">
        <v>1.0891300520127818</v>
      </c>
      <c r="AM814" s="34">
        <v>23.479427549194991</v>
      </c>
      <c r="AN814" s="47"/>
    </row>
    <row r="815" spans="1:40" x14ac:dyDescent="0.25">
      <c r="A815" s="33"/>
      <c r="B815" s="32" t="s">
        <v>83</v>
      </c>
      <c r="C815" s="34" t="s">
        <v>63</v>
      </c>
      <c r="D815" s="34">
        <v>686</v>
      </c>
      <c r="E815" s="34" t="s">
        <v>54</v>
      </c>
      <c r="F815" s="34" t="s">
        <v>55</v>
      </c>
      <c r="G815" s="34"/>
      <c r="H815" s="34" t="s">
        <v>9</v>
      </c>
      <c r="I815" s="34" t="s">
        <v>9</v>
      </c>
      <c r="J815" s="35">
        <v>33074</v>
      </c>
      <c r="K815" s="34">
        <v>1990</v>
      </c>
      <c r="L815" s="35">
        <v>33328</v>
      </c>
      <c r="M815" s="35" t="s">
        <v>9</v>
      </c>
      <c r="N815" s="35" t="s">
        <v>9</v>
      </c>
      <c r="O815" s="35">
        <v>33328</v>
      </c>
      <c r="P815" s="36">
        <v>8</v>
      </c>
      <c r="Q815" s="36">
        <v>8</v>
      </c>
      <c r="R815" s="37"/>
      <c r="S815" s="32">
        <v>306.60000000000002</v>
      </c>
      <c r="T815" s="32"/>
      <c r="U815" s="38">
        <v>894.4</v>
      </c>
      <c r="V815" s="39"/>
      <c r="W815" s="34">
        <v>100</v>
      </c>
      <c r="X815" s="40"/>
      <c r="Y815" s="34">
        <v>32.615786040443574</v>
      </c>
      <c r="Z815" s="32"/>
      <c r="AA815" s="34">
        <v>48.923679060665364</v>
      </c>
      <c r="AB815" s="41"/>
      <c r="AC815" s="42" t="s">
        <v>56</v>
      </c>
      <c r="AD815" s="42" t="s">
        <v>56</v>
      </c>
      <c r="AE815" s="42" t="s">
        <v>56</v>
      </c>
      <c r="AF815" s="42" t="s">
        <v>56</v>
      </c>
      <c r="AG815" s="43"/>
      <c r="AH815" s="44" t="s">
        <v>56</v>
      </c>
      <c r="AI815" s="43"/>
      <c r="AJ815" s="45">
        <v>21.213751702280575</v>
      </c>
      <c r="AK815" s="46">
        <v>0.47139233740182573</v>
      </c>
      <c r="AM815" s="34">
        <v>11.180679785330948</v>
      </c>
      <c r="AN815" s="47"/>
    </row>
    <row r="816" spans="1:40" x14ac:dyDescent="0.25">
      <c r="A816" s="33"/>
      <c r="B816" s="32" t="s">
        <v>83</v>
      </c>
      <c r="C816" s="34" t="s">
        <v>63</v>
      </c>
      <c r="D816" s="34">
        <v>686</v>
      </c>
      <c r="E816" s="34" t="s">
        <v>54</v>
      </c>
      <c r="F816" s="34" t="s">
        <v>55</v>
      </c>
      <c r="G816" s="34"/>
      <c r="H816" s="34" t="s">
        <v>9</v>
      </c>
      <c r="I816" s="34" t="s">
        <v>9</v>
      </c>
      <c r="J816" s="35">
        <v>33634</v>
      </c>
      <c r="K816" s="34">
        <v>1992</v>
      </c>
      <c r="L816" s="35">
        <v>34059</v>
      </c>
      <c r="M816" s="35" t="s">
        <v>9</v>
      </c>
      <c r="N816" s="35" t="s">
        <v>9</v>
      </c>
      <c r="O816" s="35">
        <v>34059</v>
      </c>
      <c r="P816" s="36">
        <v>14</v>
      </c>
      <c r="Q816" s="36">
        <v>14</v>
      </c>
      <c r="R816" s="37"/>
      <c r="S816" s="32">
        <v>306.60000000000002</v>
      </c>
      <c r="T816" s="32"/>
      <c r="U816" s="38">
        <v>894.4</v>
      </c>
      <c r="V816" s="39"/>
      <c r="W816" s="34">
        <v>91.98</v>
      </c>
      <c r="X816" s="40"/>
      <c r="Y816" s="34">
        <v>30</v>
      </c>
      <c r="Z816" s="32"/>
      <c r="AA816" s="34">
        <v>25.714285714285715</v>
      </c>
      <c r="AB816" s="41"/>
      <c r="AC816" s="42" t="s">
        <v>56</v>
      </c>
      <c r="AD816" s="42" t="s">
        <v>56</v>
      </c>
      <c r="AE816" s="42" t="s">
        <v>56</v>
      </c>
      <c r="AF816" s="42" t="s">
        <v>56</v>
      </c>
      <c r="AG816" s="43"/>
      <c r="AH816" s="44" t="s">
        <v>56</v>
      </c>
      <c r="AI816" s="43"/>
      <c r="AJ816" s="45">
        <v>24.517500353186161</v>
      </c>
      <c r="AK816" s="46">
        <v>0.37516059416736902</v>
      </c>
      <c r="AM816" s="34">
        <v>10.283989266547406</v>
      </c>
      <c r="AN816" s="47"/>
    </row>
    <row r="817" spans="1:40" x14ac:dyDescent="0.25">
      <c r="A817" s="33"/>
      <c r="B817" s="32" t="s">
        <v>83</v>
      </c>
      <c r="C817" s="34" t="s">
        <v>207</v>
      </c>
      <c r="D817" s="34">
        <v>686</v>
      </c>
      <c r="E817" s="34" t="s">
        <v>54</v>
      </c>
      <c r="F817" s="34" t="s">
        <v>226</v>
      </c>
      <c r="G817" s="34"/>
      <c r="H817" s="34" t="s">
        <v>193</v>
      </c>
      <c r="I817" s="34" t="s">
        <v>193</v>
      </c>
      <c r="J817" s="35">
        <v>41124</v>
      </c>
      <c r="K817" s="34">
        <v>2012</v>
      </c>
      <c r="L817" s="35">
        <v>41853</v>
      </c>
      <c r="M817" s="35" t="s">
        <v>9</v>
      </c>
      <c r="N817" s="35">
        <v>41848</v>
      </c>
      <c r="O817" s="35">
        <v>41848</v>
      </c>
      <c r="P817" s="36">
        <v>24</v>
      </c>
      <c r="Q817" s="36">
        <v>24</v>
      </c>
      <c r="R817" s="37"/>
      <c r="S817" s="32">
        <v>588.19999999999993</v>
      </c>
      <c r="T817" s="32"/>
      <c r="U817" s="38">
        <v>894.4</v>
      </c>
      <c r="V817" s="39"/>
      <c r="W817" s="34">
        <v>4117.3999999999996</v>
      </c>
      <c r="X817" s="40"/>
      <c r="Y817" s="34">
        <v>700</v>
      </c>
      <c r="Z817" s="32"/>
      <c r="AA817" s="34">
        <v>350</v>
      </c>
      <c r="AB817" s="41"/>
      <c r="AC817" s="42">
        <v>0</v>
      </c>
      <c r="AD817" s="42">
        <v>0</v>
      </c>
      <c r="AE817" s="49">
        <v>0</v>
      </c>
      <c r="AF817" s="42">
        <v>0</v>
      </c>
      <c r="AG817" s="43"/>
      <c r="AH817" s="44">
        <v>0</v>
      </c>
      <c r="AI817" s="50"/>
      <c r="AJ817" s="45">
        <v>63.936833974138459</v>
      </c>
      <c r="AK817" s="46">
        <v>6.4397933774222063</v>
      </c>
      <c r="AM817" s="34">
        <v>460.3533094812164</v>
      </c>
      <c r="AN817" s="47"/>
    </row>
    <row r="818" spans="1:40" x14ac:dyDescent="0.25">
      <c r="A818" s="33"/>
      <c r="B818" s="32" t="s">
        <v>83</v>
      </c>
      <c r="C818" s="34" t="s">
        <v>207</v>
      </c>
      <c r="D818" s="34">
        <v>686</v>
      </c>
      <c r="E818" s="34" t="s">
        <v>54</v>
      </c>
      <c r="F818" s="34" t="s">
        <v>226</v>
      </c>
      <c r="G818" s="34"/>
      <c r="H818" s="34" t="s">
        <v>193</v>
      </c>
      <c r="I818" s="34" t="s">
        <v>193</v>
      </c>
      <c r="J818" s="35">
        <v>41848</v>
      </c>
      <c r="K818" s="34">
        <v>2014</v>
      </c>
      <c r="L818" s="35">
        <v>42578</v>
      </c>
      <c r="M818" s="35" t="s">
        <v>9</v>
      </c>
      <c r="N818" s="35" t="s">
        <v>9</v>
      </c>
      <c r="O818" s="35">
        <v>42578</v>
      </c>
      <c r="P818" s="36">
        <v>24</v>
      </c>
      <c r="Q818" s="36">
        <v>24</v>
      </c>
      <c r="R818" s="37"/>
      <c r="S818" s="32">
        <v>588.19999999999993</v>
      </c>
      <c r="T818" s="32"/>
      <c r="U818" s="38">
        <v>894.4</v>
      </c>
      <c r="V818" s="39"/>
      <c r="W818" s="34">
        <v>3235.1</v>
      </c>
      <c r="X818" s="40"/>
      <c r="Y818" s="34">
        <v>550.00000000000011</v>
      </c>
      <c r="Z818" s="32"/>
      <c r="AA818" s="34">
        <v>275.00000000000006</v>
      </c>
      <c r="AB818" s="41"/>
      <c r="AC818" s="52">
        <v>0</v>
      </c>
      <c r="AD818" s="52">
        <v>0</v>
      </c>
      <c r="AE818" s="49">
        <v>0</v>
      </c>
      <c r="AF818" s="53">
        <v>0</v>
      </c>
      <c r="AG818" s="43"/>
      <c r="AH818" s="53">
        <v>0</v>
      </c>
      <c r="AI818" s="43"/>
      <c r="AJ818" s="45">
        <v>75.98012724470945</v>
      </c>
      <c r="AK818" s="46">
        <v>4.2578238775261621</v>
      </c>
      <c r="AM818" s="34">
        <v>361.70617173524147</v>
      </c>
      <c r="AN818" s="47"/>
    </row>
    <row r="819" spans="1:40" x14ac:dyDescent="0.25">
      <c r="A819" s="33"/>
      <c r="B819" s="32" t="s">
        <v>83</v>
      </c>
      <c r="C819" s="34" t="s">
        <v>207</v>
      </c>
      <c r="D819" s="34">
        <v>686</v>
      </c>
      <c r="E819" s="34" t="s">
        <v>54</v>
      </c>
      <c r="F819" s="34" t="s">
        <v>226</v>
      </c>
      <c r="G819" s="34"/>
      <c r="H819" s="34" t="s">
        <v>176</v>
      </c>
      <c r="I819" s="34" t="s">
        <v>193</v>
      </c>
      <c r="J819" s="35">
        <v>42573</v>
      </c>
      <c r="K819" s="34">
        <v>2016</v>
      </c>
      <c r="L819" s="35">
        <v>43302</v>
      </c>
      <c r="M819" s="35" t="s">
        <v>9</v>
      </c>
      <c r="N819" s="35" t="s">
        <v>9</v>
      </c>
      <c r="O819" s="35">
        <v>43302</v>
      </c>
      <c r="P819" s="36">
        <v>24</v>
      </c>
      <c r="Q819" s="36">
        <v>24</v>
      </c>
      <c r="R819" s="37"/>
      <c r="S819" s="32">
        <v>894.4</v>
      </c>
      <c r="T819" s="32"/>
      <c r="U819" s="38">
        <v>894.4</v>
      </c>
      <c r="V819" s="39"/>
      <c r="W819" s="34">
        <v>2504</v>
      </c>
      <c r="X819" s="40"/>
      <c r="Y819" s="34">
        <v>279.96422182468694</v>
      </c>
      <c r="Z819" s="32"/>
      <c r="AA819" s="34">
        <v>139.98211091234347</v>
      </c>
      <c r="AB819" s="37"/>
      <c r="AC819" s="49">
        <v>0</v>
      </c>
      <c r="AD819" s="49">
        <v>0</v>
      </c>
      <c r="AE819" s="49">
        <v>0</v>
      </c>
      <c r="AF819" s="49">
        <v>0</v>
      </c>
      <c r="AG819" s="55"/>
      <c r="AH819" s="49">
        <v>0</v>
      </c>
      <c r="AI819" s="55"/>
      <c r="AJ819" s="54">
        <v>77.06930159355845</v>
      </c>
      <c r="AK819" s="56">
        <v>3.2490238632307622</v>
      </c>
      <c r="AM819" s="34">
        <v>279.96422182468694</v>
      </c>
      <c r="AN819" s="47"/>
    </row>
    <row r="820" spans="1:40" x14ac:dyDescent="0.25">
      <c r="A820" s="33"/>
      <c r="B820" s="32" t="s">
        <v>162</v>
      </c>
      <c r="C820" s="34" t="s">
        <v>76</v>
      </c>
      <c r="D820" s="34">
        <v>688</v>
      </c>
      <c r="E820" s="34" t="s">
        <v>159</v>
      </c>
      <c r="F820" s="34" t="s">
        <v>160</v>
      </c>
      <c r="G820" s="34"/>
      <c r="H820" s="34" t="s">
        <v>9</v>
      </c>
      <c r="I820" s="34" t="s">
        <v>9</v>
      </c>
      <c r="J820" s="35">
        <v>31936</v>
      </c>
      <c r="K820" s="34">
        <v>1987</v>
      </c>
      <c r="L820" s="35">
        <v>33031</v>
      </c>
      <c r="M820" s="35" t="s">
        <v>9</v>
      </c>
      <c r="N820" s="35" t="s">
        <v>9</v>
      </c>
      <c r="O820" s="35">
        <v>33031</v>
      </c>
      <c r="P820" s="36">
        <v>36</v>
      </c>
      <c r="Q820" s="36">
        <v>36</v>
      </c>
      <c r="R820" s="37"/>
      <c r="S820" s="32">
        <v>61</v>
      </c>
      <c r="T820" s="32"/>
      <c r="U820" s="38">
        <v>227.2</v>
      </c>
      <c r="V820" s="39"/>
      <c r="W820" s="34">
        <v>42.7</v>
      </c>
      <c r="X820" s="40"/>
      <c r="Y820" s="34">
        <v>70</v>
      </c>
      <c r="Z820" s="32"/>
      <c r="AA820" s="34">
        <v>23.333333333333332</v>
      </c>
      <c r="AB820" s="41"/>
      <c r="AC820" s="42" t="s">
        <v>56</v>
      </c>
      <c r="AD820" s="42" t="s">
        <v>56</v>
      </c>
      <c r="AE820" s="42" t="s">
        <v>56</v>
      </c>
      <c r="AF820" s="42" t="s">
        <v>56</v>
      </c>
      <c r="AG820" s="43"/>
      <c r="AH820" s="44" t="s">
        <v>56</v>
      </c>
      <c r="AI820" s="43"/>
      <c r="AJ820" s="45">
        <v>1.9755374404021679</v>
      </c>
      <c r="AK820" s="46">
        <v>2.1614371424571632</v>
      </c>
      <c r="AM820" s="34">
        <v>18.794014084507044</v>
      </c>
      <c r="AN820" s="47"/>
    </row>
    <row r="821" spans="1:40" x14ac:dyDescent="0.25">
      <c r="A821" s="33"/>
      <c r="B821" s="32" t="s">
        <v>162</v>
      </c>
      <c r="C821" s="34" t="s">
        <v>76</v>
      </c>
      <c r="D821" s="34">
        <v>688</v>
      </c>
      <c r="E821" s="34" t="s">
        <v>159</v>
      </c>
      <c r="F821" s="34" t="s">
        <v>164</v>
      </c>
      <c r="G821" s="34"/>
      <c r="H821" s="34" t="s">
        <v>9</v>
      </c>
      <c r="I821" s="34" t="s">
        <v>9</v>
      </c>
      <c r="J821" s="35">
        <v>33025</v>
      </c>
      <c r="K821" s="34">
        <v>1990</v>
      </c>
      <c r="L821" s="35">
        <v>34120</v>
      </c>
      <c r="M821" s="35">
        <v>35064</v>
      </c>
      <c r="N821" s="35" t="s">
        <v>9</v>
      </c>
      <c r="O821" s="35">
        <v>35064</v>
      </c>
      <c r="P821" s="36">
        <v>36</v>
      </c>
      <c r="Q821" s="36">
        <v>67</v>
      </c>
      <c r="R821" s="37"/>
      <c r="S821" s="32">
        <v>61</v>
      </c>
      <c r="T821" s="32"/>
      <c r="U821" s="38">
        <v>227.2</v>
      </c>
      <c r="V821" s="39"/>
      <c r="W821" s="34">
        <v>130.05000000000001</v>
      </c>
      <c r="X821" s="40"/>
      <c r="Y821" s="34">
        <v>213.19672131147541</v>
      </c>
      <c r="Z821" s="32"/>
      <c r="AA821" s="34">
        <v>38.184487399070228</v>
      </c>
      <c r="AB821" s="41"/>
      <c r="AC821" s="42" t="s">
        <v>56</v>
      </c>
      <c r="AD821" s="42" t="s">
        <v>56</v>
      </c>
      <c r="AE821" s="42" t="s">
        <v>56</v>
      </c>
      <c r="AF821" s="42" t="s">
        <v>56</v>
      </c>
      <c r="AG821" s="43"/>
      <c r="AH821" s="44" t="s">
        <v>56</v>
      </c>
      <c r="AI821" s="43"/>
      <c r="AJ821" s="45">
        <v>2.9029259170679804</v>
      </c>
      <c r="AK821" s="46">
        <v>4.4799627587931479</v>
      </c>
      <c r="AM821" s="34">
        <v>57.240316901408463</v>
      </c>
      <c r="AN821" s="47"/>
    </row>
    <row r="822" spans="1:40" x14ac:dyDescent="0.25">
      <c r="A822" s="33"/>
      <c r="B822" s="32" t="s">
        <v>162</v>
      </c>
      <c r="C822" s="34" t="s">
        <v>76</v>
      </c>
      <c r="D822" s="34">
        <v>688</v>
      </c>
      <c r="E822" s="34" t="s">
        <v>159</v>
      </c>
      <c r="F822" s="34" t="s">
        <v>164</v>
      </c>
      <c r="G822" s="34"/>
      <c r="H822" s="34" t="s">
        <v>9</v>
      </c>
      <c r="I822" s="34" t="s">
        <v>9</v>
      </c>
      <c r="J822" s="35">
        <v>35237</v>
      </c>
      <c r="K822" s="34">
        <v>1996</v>
      </c>
      <c r="L822" s="35">
        <v>36331</v>
      </c>
      <c r="M822" s="35">
        <v>36338</v>
      </c>
      <c r="N822" s="35" t="s">
        <v>9</v>
      </c>
      <c r="O822" s="35">
        <v>36338</v>
      </c>
      <c r="P822" s="36">
        <v>36</v>
      </c>
      <c r="Q822" s="36">
        <v>36</v>
      </c>
      <c r="R822" s="37"/>
      <c r="S822" s="32">
        <v>84</v>
      </c>
      <c r="T822" s="32"/>
      <c r="U822" s="38">
        <v>227.2</v>
      </c>
      <c r="V822" s="39"/>
      <c r="W822" s="34">
        <v>75.599999999999994</v>
      </c>
      <c r="X822" s="40"/>
      <c r="Y822" s="34">
        <v>89.999999999999986</v>
      </c>
      <c r="Z822" s="32"/>
      <c r="AA822" s="34">
        <v>29.999999999999993</v>
      </c>
      <c r="AB822" s="41"/>
      <c r="AC822" s="42" t="s">
        <v>56</v>
      </c>
      <c r="AD822" s="42" t="s">
        <v>56</v>
      </c>
      <c r="AE822" s="42" t="s">
        <v>56</v>
      </c>
      <c r="AF822" s="42" t="s">
        <v>56</v>
      </c>
      <c r="AG822" s="43"/>
      <c r="AH822" s="44" t="s">
        <v>56</v>
      </c>
      <c r="AI822" s="43"/>
      <c r="AJ822" s="45">
        <v>2.4115174063795943</v>
      </c>
      <c r="AK822" s="46">
        <v>3.1349556009839512</v>
      </c>
      <c r="AM822" s="34">
        <v>33.274647887323944</v>
      </c>
      <c r="AN822" s="47"/>
    </row>
    <row r="823" spans="1:40" x14ac:dyDescent="0.25">
      <c r="A823" s="33"/>
      <c r="B823" s="32" t="s">
        <v>162</v>
      </c>
      <c r="C823" s="34" t="s">
        <v>76</v>
      </c>
      <c r="D823" s="34">
        <v>688</v>
      </c>
      <c r="E823" s="34" t="s">
        <v>159</v>
      </c>
      <c r="F823" s="34" t="s">
        <v>164</v>
      </c>
      <c r="G823" s="34"/>
      <c r="H823" s="34" t="s">
        <v>9</v>
      </c>
      <c r="I823" s="34" t="s">
        <v>9</v>
      </c>
      <c r="J823" s="35">
        <v>36339</v>
      </c>
      <c r="K823" s="34">
        <v>1999</v>
      </c>
      <c r="L823" s="35">
        <v>37434</v>
      </c>
      <c r="M823" s="35">
        <v>37799</v>
      </c>
      <c r="N823" s="35" t="s">
        <v>9</v>
      </c>
      <c r="O823" s="35">
        <v>37799</v>
      </c>
      <c r="P823" s="36">
        <v>36</v>
      </c>
      <c r="Q823" s="36">
        <v>48</v>
      </c>
      <c r="R823" s="37"/>
      <c r="S823" s="32">
        <v>113.6</v>
      </c>
      <c r="T823" s="32"/>
      <c r="U823" s="38">
        <v>227.2</v>
      </c>
      <c r="V823" s="39"/>
      <c r="W823" s="34">
        <v>87.199999999999989</v>
      </c>
      <c r="X823" s="40"/>
      <c r="Y823" s="34">
        <v>76.760563380281681</v>
      </c>
      <c r="Z823" s="32"/>
      <c r="AA823" s="34">
        <v>19.19014084507042</v>
      </c>
      <c r="AB823" s="41"/>
      <c r="AC823" s="42" t="s">
        <v>56</v>
      </c>
      <c r="AD823" s="42" t="s">
        <v>56</v>
      </c>
      <c r="AE823" s="42" t="s">
        <v>56</v>
      </c>
      <c r="AF823" s="42" t="s">
        <v>56</v>
      </c>
      <c r="AG823" s="43"/>
      <c r="AH823" s="44" t="s">
        <v>56</v>
      </c>
      <c r="AI823" s="43"/>
      <c r="AJ823" s="45">
        <v>3.7646937251270685</v>
      </c>
      <c r="AK823" s="46">
        <v>2.316257479804861</v>
      </c>
      <c r="AM823" s="34">
        <v>38.380281690140841</v>
      </c>
      <c r="AN823" s="47"/>
    </row>
    <row r="824" spans="1:40" x14ac:dyDescent="0.25">
      <c r="A824" s="33"/>
      <c r="B824" s="32" t="s">
        <v>162</v>
      </c>
      <c r="C824" s="34" t="s">
        <v>76</v>
      </c>
      <c r="D824" s="34">
        <v>688</v>
      </c>
      <c r="E824" s="34" t="s">
        <v>159</v>
      </c>
      <c r="F824" s="34" t="s">
        <v>159</v>
      </c>
      <c r="G824" s="34"/>
      <c r="H824" s="34" t="s">
        <v>56</v>
      </c>
      <c r="I824" s="34" t="s">
        <v>176</v>
      </c>
      <c r="J824" s="35">
        <v>38174</v>
      </c>
      <c r="K824" s="34">
        <v>2004</v>
      </c>
      <c r="L824" s="35">
        <v>39268</v>
      </c>
      <c r="M824" s="35" t="s">
        <v>9</v>
      </c>
      <c r="N824" s="35" t="s">
        <v>9</v>
      </c>
      <c r="O824" s="35">
        <v>39268</v>
      </c>
      <c r="P824" s="36">
        <v>36</v>
      </c>
      <c r="Q824" s="36">
        <v>36</v>
      </c>
      <c r="R824" s="37"/>
      <c r="S824" s="32">
        <v>113.6</v>
      </c>
      <c r="T824" s="32"/>
      <c r="U824" s="38">
        <v>227.2</v>
      </c>
      <c r="V824" s="39"/>
      <c r="W824" s="34">
        <v>11.36</v>
      </c>
      <c r="X824" s="40"/>
      <c r="Y824" s="34">
        <v>10</v>
      </c>
      <c r="Z824" s="32"/>
      <c r="AA824" s="34">
        <v>3.3333333333333335</v>
      </c>
      <c r="AB824" s="41"/>
      <c r="AC824" s="42" t="s">
        <v>56</v>
      </c>
      <c r="AD824" s="42" t="s">
        <v>56</v>
      </c>
      <c r="AE824" s="49" t="s">
        <v>56</v>
      </c>
      <c r="AF824" s="42" t="s">
        <v>56</v>
      </c>
      <c r="AG824" s="43"/>
      <c r="AH824" s="44" t="s">
        <v>56</v>
      </c>
      <c r="AI824" s="50"/>
      <c r="AJ824" s="45">
        <v>4.3456689896280887</v>
      </c>
      <c r="AK824" s="46">
        <v>0.26140969381499557</v>
      </c>
      <c r="AM824" s="34">
        <v>5</v>
      </c>
      <c r="AN824" s="47"/>
    </row>
    <row r="825" spans="1:40" x14ac:dyDescent="0.25">
      <c r="A825" s="33"/>
      <c r="B825" s="32" t="s">
        <v>162</v>
      </c>
      <c r="C825" s="34" t="s">
        <v>76</v>
      </c>
      <c r="D825" s="34">
        <v>688</v>
      </c>
      <c r="E825" s="34" t="s">
        <v>159</v>
      </c>
      <c r="F825" s="34" t="s">
        <v>211</v>
      </c>
      <c r="G825" s="34"/>
      <c r="H825" s="34" t="s">
        <v>56</v>
      </c>
      <c r="I825" s="34" t="s">
        <v>56</v>
      </c>
      <c r="J825" s="35">
        <v>39994</v>
      </c>
      <c r="K825" s="34">
        <v>2009</v>
      </c>
      <c r="L825" s="35">
        <v>40357</v>
      </c>
      <c r="M825" s="35" t="s">
        <v>9</v>
      </c>
      <c r="N825" s="35" t="s">
        <v>9</v>
      </c>
      <c r="O825" s="35">
        <v>40357</v>
      </c>
      <c r="P825" s="36">
        <v>12</v>
      </c>
      <c r="Q825" s="36">
        <v>12</v>
      </c>
      <c r="R825" s="37"/>
      <c r="S825" s="32">
        <v>113.6</v>
      </c>
      <c r="T825" s="32"/>
      <c r="U825" s="38">
        <v>227.2</v>
      </c>
      <c r="V825" s="39"/>
      <c r="W825" s="34">
        <v>113.6</v>
      </c>
      <c r="X825" s="40"/>
      <c r="Y825" s="34">
        <v>100</v>
      </c>
      <c r="Z825" s="32"/>
      <c r="AA825" s="34">
        <v>100</v>
      </c>
      <c r="AB825" s="41"/>
      <c r="AC825" s="42" t="s">
        <v>56</v>
      </c>
      <c r="AD825" s="42" t="s">
        <v>56</v>
      </c>
      <c r="AE825" s="49" t="s">
        <v>56</v>
      </c>
      <c r="AF825" s="42" t="s">
        <v>56</v>
      </c>
      <c r="AG825" s="43"/>
      <c r="AH825" s="44" t="s">
        <v>56</v>
      </c>
      <c r="AI825" s="50"/>
      <c r="AJ825" s="45">
        <v>7.1714149390588791</v>
      </c>
      <c r="AK825" s="46">
        <v>1.5840667562168418</v>
      </c>
      <c r="AM825" s="34">
        <v>50</v>
      </c>
      <c r="AN825" s="47"/>
    </row>
    <row r="826" spans="1:40" x14ac:dyDescent="0.25">
      <c r="A826" s="33"/>
      <c r="B826" s="32" t="s">
        <v>162</v>
      </c>
      <c r="C826" s="34" t="s">
        <v>76</v>
      </c>
      <c r="D826" s="34">
        <v>688</v>
      </c>
      <c r="E826" s="34" t="s">
        <v>218</v>
      </c>
      <c r="F826" s="34" t="s">
        <v>220</v>
      </c>
      <c r="G826" s="34"/>
      <c r="H826" s="34" t="s">
        <v>176</v>
      </c>
      <c r="I826" s="34" t="s">
        <v>176</v>
      </c>
      <c r="J826" s="35">
        <v>42356</v>
      </c>
      <c r="K826" s="34">
        <v>2015</v>
      </c>
      <c r="L826" s="35">
        <v>42903</v>
      </c>
      <c r="M826" s="35" t="s">
        <v>9</v>
      </c>
      <c r="N826" s="35" t="s">
        <v>9</v>
      </c>
      <c r="O826" s="35">
        <v>42903</v>
      </c>
      <c r="P826" s="36">
        <v>18</v>
      </c>
      <c r="Q826" s="36">
        <v>18</v>
      </c>
      <c r="R826" s="37"/>
      <c r="S826" s="32">
        <v>113.6</v>
      </c>
      <c r="T826" s="32"/>
      <c r="U826" s="38">
        <v>227.2</v>
      </c>
      <c r="V826" s="39"/>
      <c r="W826" s="34">
        <v>204.48</v>
      </c>
      <c r="X826" s="40"/>
      <c r="Y826" s="34">
        <v>180</v>
      </c>
      <c r="Z826" s="32"/>
      <c r="AA826" s="34">
        <v>120</v>
      </c>
      <c r="AB826" s="59"/>
      <c r="AC826" s="49" t="s">
        <v>56</v>
      </c>
      <c r="AD826" s="49" t="s">
        <v>56</v>
      </c>
      <c r="AE826" s="49" t="s">
        <v>56</v>
      </c>
      <c r="AF826" s="49" t="s">
        <v>56</v>
      </c>
      <c r="AG826" s="55"/>
      <c r="AH826" s="49" t="s">
        <v>56</v>
      </c>
      <c r="AI826" s="55"/>
      <c r="AJ826" s="54">
        <v>10.685404300993005</v>
      </c>
      <c r="AK826" s="56">
        <v>1.9136384009447116</v>
      </c>
      <c r="AL826" s="60"/>
      <c r="AM826" s="34">
        <v>90</v>
      </c>
      <c r="AN826" s="47"/>
    </row>
    <row r="827" spans="1:40" x14ac:dyDescent="0.25">
      <c r="A827" s="33"/>
      <c r="B827" s="32" t="s">
        <v>116</v>
      </c>
      <c r="C827" s="34" t="s">
        <v>70</v>
      </c>
      <c r="D827" s="34">
        <v>518</v>
      </c>
      <c r="E827" s="34" t="s">
        <v>54</v>
      </c>
      <c r="F827" s="34" t="s">
        <v>88</v>
      </c>
      <c r="G827" s="34"/>
      <c r="H827" s="34" t="s">
        <v>9</v>
      </c>
      <c r="I827" s="34" t="s">
        <v>9</v>
      </c>
      <c r="J827" s="35">
        <v>25531</v>
      </c>
      <c r="K827" s="34">
        <v>1969</v>
      </c>
      <c r="L827" s="35">
        <v>25895</v>
      </c>
      <c r="M827" s="35" t="s">
        <v>9</v>
      </c>
      <c r="N827" s="35" t="s">
        <v>9</v>
      </c>
      <c r="O827" s="35">
        <v>25895</v>
      </c>
      <c r="P827" s="36">
        <v>12</v>
      </c>
      <c r="Q827" s="36">
        <v>12</v>
      </c>
      <c r="R827" s="37"/>
      <c r="S827" s="32">
        <v>48</v>
      </c>
      <c r="T827" s="32"/>
      <c r="U827" s="38">
        <v>516.79999999999995</v>
      </c>
      <c r="V827" s="39"/>
      <c r="W827" s="34">
        <v>12</v>
      </c>
      <c r="X827" s="40"/>
      <c r="Y827" s="34">
        <v>25</v>
      </c>
      <c r="Z827" s="32"/>
      <c r="AA827" s="34">
        <v>25</v>
      </c>
      <c r="AB827" s="41"/>
      <c r="AC827" s="42" t="s">
        <v>56</v>
      </c>
      <c r="AD827" s="42" t="s">
        <v>56</v>
      </c>
      <c r="AE827" s="42" t="s">
        <v>56</v>
      </c>
      <c r="AF827" s="42" t="s">
        <v>56</v>
      </c>
      <c r="AG827" s="43"/>
      <c r="AH827" s="44" t="s">
        <v>56</v>
      </c>
      <c r="AI827" s="43"/>
      <c r="AJ827" s="45" t="s">
        <v>56</v>
      </c>
      <c r="AK827" s="46" t="s">
        <v>56</v>
      </c>
      <c r="AM827" s="34">
        <v>2.321981424148607</v>
      </c>
      <c r="AN827" s="47"/>
    </row>
    <row r="828" spans="1:40" x14ac:dyDescent="0.25">
      <c r="A828" s="33"/>
      <c r="B828" s="32" t="s">
        <v>116</v>
      </c>
      <c r="C828" s="34" t="s">
        <v>70</v>
      </c>
      <c r="D828" s="34">
        <v>518</v>
      </c>
      <c r="E828" s="34" t="s">
        <v>54</v>
      </c>
      <c r="F828" s="34" t="s">
        <v>88</v>
      </c>
      <c r="G828" s="34"/>
      <c r="H828" s="34" t="s">
        <v>9</v>
      </c>
      <c r="I828" s="34" t="s">
        <v>9</v>
      </c>
      <c r="J828" s="35">
        <v>26697</v>
      </c>
      <c r="K828" s="34">
        <v>1973</v>
      </c>
      <c r="L828" s="35">
        <v>27061</v>
      </c>
      <c r="M828" s="35" t="s">
        <v>9</v>
      </c>
      <c r="N828" s="35" t="s">
        <v>9</v>
      </c>
      <c r="O828" s="35">
        <v>27061</v>
      </c>
      <c r="P828" s="36">
        <v>12</v>
      </c>
      <c r="Q828" s="36">
        <v>12</v>
      </c>
      <c r="R828" s="37"/>
      <c r="S828" s="32">
        <v>60</v>
      </c>
      <c r="T828" s="32"/>
      <c r="U828" s="38">
        <v>516.79999999999995</v>
      </c>
      <c r="V828" s="39"/>
      <c r="W828" s="34">
        <v>13.5</v>
      </c>
      <c r="X828" s="40"/>
      <c r="Y828" s="34">
        <v>22.5</v>
      </c>
      <c r="Z828" s="32"/>
      <c r="AA828" s="34">
        <v>22.5</v>
      </c>
      <c r="AB828" s="41"/>
      <c r="AC828" s="42" t="s">
        <v>56</v>
      </c>
      <c r="AD828" s="42" t="s">
        <v>56</v>
      </c>
      <c r="AE828" s="42" t="s">
        <v>56</v>
      </c>
      <c r="AF828" s="42" t="s">
        <v>56</v>
      </c>
      <c r="AG828" s="43"/>
      <c r="AH828" s="44" t="s">
        <v>56</v>
      </c>
      <c r="AI828" s="43"/>
      <c r="AJ828" s="45" t="s">
        <v>56</v>
      </c>
      <c r="AK828" s="46" t="s">
        <v>56</v>
      </c>
      <c r="AM828" s="34">
        <v>2.6122291021671828</v>
      </c>
      <c r="AN828" s="47"/>
    </row>
    <row r="829" spans="1:40" x14ac:dyDescent="0.25">
      <c r="A829" s="33"/>
      <c r="B829" s="32" t="s">
        <v>116</v>
      </c>
      <c r="C829" s="34" t="s">
        <v>70</v>
      </c>
      <c r="D829" s="34">
        <v>518</v>
      </c>
      <c r="E829" s="34" t="s">
        <v>54</v>
      </c>
      <c r="F829" s="34" t="s">
        <v>55</v>
      </c>
      <c r="G829" s="34"/>
      <c r="H829" s="34" t="s">
        <v>9</v>
      </c>
      <c r="I829" s="34" t="s">
        <v>9</v>
      </c>
      <c r="J829" s="35">
        <v>27355</v>
      </c>
      <c r="K829" s="34">
        <v>1974</v>
      </c>
      <c r="L829" s="35">
        <v>27719</v>
      </c>
      <c r="M829" s="35" t="s">
        <v>9</v>
      </c>
      <c r="N829" s="35" t="s">
        <v>9</v>
      </c>
      <c r="O829" s="35">
        <v>27719</v>
      </c>
      <c r="P829" s="36">
        <v>12</v>
      </c>
      <c r="Q829" s="36">
        <v>12</v>
      </c>
      <c r="R829" s="37"/>
      <c r="S829" s="32">
        <v>60</v>
      </c>
      <c r="T829" s="32"/>
      <c r="U829" s="38">
        <v>516.79999999999995</v>
      </c>
      <c r="V829" s="39"/>
      <c r="W829" s="34">
        <v>31.5</v>
      </c>
      <c r="X829" s="40"/>
      <c r="Y829" s="34">
        <v>52.5</v>
      </c>
      <c r="Z829" s="32"/>
      <c r="AA829" s="34">
        <v>52.5</v>
      </c>
      <c r="AB829" s="41"/>
      <c r="AC829" s="42" t="s">
        <v>56</v>
      </c>
      <c r="AD829" s="42" t="s">
        <v>56</v>
      </c>
      <c r="AE829" s="42" t="s">
        <v>56</v>
      </c>
      <c r="AF829" s="42" t="s">
        <v>56</v>
      </c>
      <c r="AG829" s="43"/>
      <c r="AH829" s="44" t="s">
        <v>56</v>
      </c>
      <c r="AI829" s="43"/>
      <c r="AJ829" s="45" t="s">
        <v>56</v>
      </c>
      <c r="AK829" s="46" t="s">
        <v>56</v>
      </c>
      <c r="AM829" s="34">
        <v>6.0952012383900929</v>
      </c>
      <c r="AN829" s="47"/>
    </row>
    <row r="830" spans="1:40" x14ac:dyDescent="0.25">
      <c r="A830" s="33"/>
      <c r="B830" s="32" t="s">
        <v>116</v>
      </c>
      <c r="C830" s="34" t="s">
        <v>70</v>
      </c>
      <c r="D830" s="34">
        <v>518</v>
      </c>
      <c r="E830" s="34" t="s">
        <v>54</v>
      </c>
      <c r="F830" s="34" t="s">
        <v>55</v>
      </c>
      <c r="G830" s="34"/>
      <c r="H830" s="34" t="s">
        <v>9</v>
      </c>
      <c r="I830" s="34" t="s">
        <v>9</v>
      </c>
      <c r="J830" s="35">
        <v>28251</v>
      </c>
      <c r="K830" s="34">
        <v>1977</v>
      </c>
      <c r="L830" s="35">
        <v>28615</v>
      </c>
      <c r="M830" s="35" t="s">
        <v>9</v>
      </c>
      <c r="N830" s="35" t="s">
        <v>9</v>
      </c>
      <c r="O830" s="35">
        <v>28615</v>
      </c>
      <c r="P830" s="36">
        <v>12</v>
      </c>
      <c r="Q830" s="36">
        <v>12</v>
      </c>
      <c r="R830" s="37"/>
      <c r="S830" s="32">
        <v>60</v>
      </c>
      <c r="T830" s="32"/>
      <c r="U830" s="38">
        <v>516.79999999999995</v>
      </c>
      <c r="V830" s="39"/>
      <c r="W830" s="34">
        <v>35</v>
      </c>
      <c r="X830" s="40"/>
      <c r="Y830" s="34">
        <v>58.333333333333336</v>
      </c>
      <c r="Z830" s="32"/>
      <c r="AA830" s="34">
        <v>58.333333333333336</v>
      </c>
      <c r="AB830" s="41"/>
      <c r="AC830" s="42" t="s">
        <v>56</v>
      </c>
      <c r="AD830" s="42" t="s">
        <v>56</v>
      </c>
      <c r="AE830" s="42" t="s">
        <v>56</v>
      </c>
      <c r="AF830" s="42" t="s">
        <v>56</v>
      </c>
      <c r="AG830" s="43"/>
      <c r="AH830" s="44" t="s">
        <v>56</v>
      </c>
      <c r="AI830" s="43"/>
      <c r="AJ830" s="45" t="s">
        <v>56</v>
      </c>
      <c r="AK830" s="46" t="s">
        <v>56</v>
      </c>
      <c r="AM830" s="34">
        <v>6.772445820433437</v>
      </c>
      <c r="AN830" s="47"/>
    </row>
    <row r="831" spans="1:40" x14ac:dyDescent="0.25">
      <c r="A831" s="33"/>
      <c r="B831" s="32" t="s">
        <v>116</v>
      </c>
      <c r="C831" s="34" t="s">
        <v>70</v>
      </c>
      <c r="D831" s="34">
        <v>518</v>
      </c>
      <c r="E831" s="34" t="s">
        <v>54</v>
      </c>
      <c r="F831" s="34" t="s">
        <v>55</v>
      </c>
      <c r="G831" s="34"/>
      <c r="H831" s="34" t="s">
        <v>9</v>
      </c>
      <c r="I831" s="34" t="s">
        <v>9</v>
      </c>
      <c r="J831" s="35">
        <v>28699</v>
      </c>
      <c r="K831" s="34">
        <v>1978</v>
      </c>
      <c r="L831" s="35">
        <v>29063</v>
      </c>
      <c r="M831" s="35" t="s">
        <v>9</v>
      </c>
      <c r="N831" s="35" t="s">
        <v>9</v>
      </c>
      <c r="O831" s="35">
        <v>29063</v>
      </c>
      <c r="P831" s="36">
        <v>12</v>
      </c>
      <c r="Q831" s="36">
        <v>12</v>
      </c>
      <c r="R831" s="37"/>
      <c r="S831" s="32">
        <v>73</v>
      </c>
      <c r="T831" s="32"/>
      <c r="U831" s="38">
        <v>516.79999999999995</v>
      </c>
      <c r="V831" s="39"/>
      <c r="W831" s="34">
        <v>30</v>
      </c>
      <c r="X831" s="40"/>
      <c r="Y831" s="34">
        <v>41.095890410958901</v>
      </c>
      <c r="Z831" s="32"/>
      <c r="AA831" s="34">
        <v>41.095890410958901</v>
      </c>
      <c r="AB831" s="41"/>
      <c r="AC831" s="42" t="s">
        <v>56</v>
      </c>
      <c r="AD831" s="42" t="s">
        <v>56</v>
      </c>
      <c r="AE831" s="42" t="s">
        <v>56</v>
      </c>
      <c r="AF831" s="42" t="s">
        <v>56</v>
      </c>
      <c r="AG831" s="43"/>
      <c r="AH831" s="44" t="s">
        <v>56</v>
      </c>
      <c r="AI831" s="43"/>
      <c r="AJ831" s="45" t="s">
        <v>56</v>
      </c>
      <c r="AK831" s="46" t="s">
        <v>56</v>
      </c>
      <c r="AM831" s="34">
        <v>5.8049535603715174</v>
      </c>
      <c r="AN831" s="47"/>
    </row>
    <row r="832" spans="1:40" x14ac:dyDescent="0.25">
      <c r="A832" s="33"/>
      <c r="B832" s="32" t="s">
        <v>116</v>
      </c>
      <c r="C832" s="34" t="s">
        <v>70</v>
      </c>
      <c r="D832" s="34">
        <v>518</v>
      </c>
      <c r="E832" s="34" t="s">
        <v>54</v>
      </c>
      <c r="F832" s="34" t="s">
        <v>55</v>
      </c>
      <c r="G832" s="34"/>
      <c r="H832" s="34" t="s">
        <v>9</v>
      </c>
      <c r="I832" s="34" t="s">
        <v>9</v>
      </c>
      <c r="J832" s="35">
        <v>29749</v>
      </c>
      <c r="K832" s="34">
        <v>1981</v>
      </c>
      <c r="L832" s="35">
        <v>30113</v>
      </c>
      <c r="M832" s="35" t="s">
        <v>9</v>
      </c>
      <c r="N832" s="35" t="s">
        <v>9</v>
      </c>
      <c r="O832" s="35">
        <v>30113</v>
      </c>
      <c r="P832" s="36">
        <v>12</v>
      </c>
      <c r="Q832" s="36">
        <v>12</v>
      </c>
      <c r="R832" s="37"/>
      <c r="S832" s="32">
        <v>109.5</v>
      </c>
      <c r="T832" s="32"/>
      <c r="U832" s="38">
        <v>516.79999999999995</v>
      </c>
      <c r="V832" s="39"/>
      <c r="W832" s="34">
        <v>27</v>
      </c>
      <c r="X832" s="40"/>
      <c r="Y832" s="34">
        <v>24.657534246575342</v>
      </c>
      <c r="Z832" s="32"/>
      <c r="AA832" s="34">
        <v>24.657534246575342</v>
      </c>
      <c r="AB832" s="41"/>
      <c r="AC832" s="42" t="s">
        <v>56</v>
      </c>
      <c r="AD832" s="42" t="s">
        <v>56</v>
      </c>
      <c r="AE832" s="42" t="s">
        <v>56</v>
      </c>
      <c r="AF832" s="42" t="s">
        <v>56</v>
      </c>
      <c r="AG832" s="43"/>
      <c r="AH832" s="44" t="s">
        <v>56</v>
      </c>
      <c r="AI832" s="43"/>
      <c r="AJ832" s="45" t="s">
        <v>56</v>
      </c>
      <c r="AK832" s="46" t="s">
        <v>56</v>
      </c>
      <c r="AM832" s="34">
        <v>5.2244582043343657</v>
      </c>
      <c r="AN832" s="47"/>
    </row>
    <row r="833" spans="1:40" x14ac:dyDescent="0.25">
      <c r="A833" s="33"/>
      <c r="B833" s="32" t="s">
        <v>129</v>
      </c>
      <c r="C833" s="34" t="s">
        <v>70</v>
      </c>
      <c r="D833" s="34">
        <v>558</v>
      </c>
      <c r="E833" s="34" t="s">
        <v>54</v>
      </c>
      <c r="F833" s="34" t="s">
        <v>88</v>
      </c>
      <c r="G833" s="34"/>
      <c r="H833" s="34" t="s">
        <v>9</v>
      </c>
      <c r="I833" s="34" t="s">
        <v>9</v>
      </c>
      <c r="J833" s="35">
        <v>27808</v>
      </c>
      <c r="K833" s="34">
        <v>1976</v>
      </c>
      <c r="L833" s="35">
        <v>28173</v>
      </c>
      <c r="M833" s="35" t="s">
        <v>9</v>
      </c>
      <c r="N833" s="35" t="s">
        <v>9</v>
      </c>
      <c r="O833" s="35">
        <v>28173</v>
      </c>
      <c r="P833" s="36">
        <v>12</v>
      </c>
      <c r="Q833" s="36">
        <v>12</v>
      </c>
      <c r="R833" s="37"/>
      <c r="S833" s="32">
        <v>12.4</v>
      </c>
      <c r="T833" s="32"/>
      <c r="U833" s="38">
        <v>156.9</v>
      </c>
      <c r="V833" s="39"/>
      <c r="W833" s="34">
        <v>4.5</v>
      </c>
      <c r="X833" s="40"/>
      <c r="Y833" s="34">
        <v>36.29032258064516</v>
      </c>
      <c r="Z833" s="32"/>
      <c r="AA833" s="34">
        <v>36.29032258064516</v>
      </c>
      <c r="AB833" s="41"/>
      <c r="AC833" s="42" t="s">
        <v>56</v>
      </c>
      <c r="AD833" s="42" t="s">
        <v>56</v>
      </c>
      <c r="AE833" s="42" t="s">
        <v>56</v>
      </c>
      <c r="AF833" s="42" t="s">
        <v>56</v>
      </c>
      <c r="AG833" s="43"/>
      <c r="AH833" s="44" t="s">
        <v>56</v>
      </c>
      <c r="AI833" s="43"/>
      <c r="AJ833" s="45">
        <v>1.0693238677951611</v>
      </c>
      <c r="AK833" s="46">
        <v>0.42082666772215138</v>
      </c>
      <c r="AM833" s="34">
        <v>2.8680688336520075</v>
      </c>
      <c r="AN833" s="47"/>
    </row>
    <row r="834" spans="1:40" x14ac:dyDescent="0.25">
      <c r="A834" s="33"/>
      <c r="B834" s="32" t="s">
        <v>129</v>
      </c>
      <c r="C834" s="34" t="s">
        <v>70</v>
      </c>
      <c r="D834" s="34">
        <v>558</v>
      </c>
      <c r="E834" s="34" t="s">
        <v>54</v>
      </c>
      <c r="F834" s="34" t="s">
        <v>55</v>
      </c>
      <c r="G834" s="34"/>
      <c r="H834" s="34" t="s">
        <v>9</v>
      </c>
      <c r="I834" s="34" t="s">
        <v>9</v>
      </c>
      <c r="J834" s="35">
        <v>31404</v>
      </c>
      <c r="K834" s="34">
        <v>1985</v>
      </c>
      <c r="L834" s="35">
        <v>31799</v>
      </c>
      <c r="M834" s="35">
        <v>31889</v>
      </c>
      <c r="N834" s="35" t="s">
        <v>9</v>
      </c>
      <c r="O834" s="35">
        <v>31889</v>
      </c>
      <c r="P834" s="36">
        <v>13</v>
      </c>
      <c r="Q834" s="36">
        <v>16</v>
      </c>
      <c r="R834" s="37"/>
      <c r="S834" s="32">
        <v>37.299999999999997</v>
      </c>
      <c r="T834" s="32"/>
      <c r="U834" s="38">
        <v>156.9</v>
      </c>
      <c r="V834" s="39"/>
      <c r="W834" s="34">
        <v>18.649999999999999</v>
      </c>
      <c r="X834" s="40"/>
      <c r="Y834" s="34">
        <v>50</v>
      </c>
      <c r="Z834" s="32"/>
      <c r="AA834" s="34">
        <v>37.5</v>
      </c>
      <c r="AB834" s="41"/>
      <c r="AC834" s="42" t="s">
        <v>56</v>
      </c>
      <c r="AD834" s="42" t="s">
        <v>56</v>
      </c>
      <c r="AE834" s="42" t="s">
        <v>56</v>
      </c>
      <c r="AF834" s="42" t="s">
        <v>56</v>
      </c>
      <c r="AG834" s="43"/>
      <c r="AH834" s="44" t="s">
        <v>56</v>
      </c>
      <c r="AI834" s="43"/>
      <c r="AJ834" s="45">
        <v>2.5604504861765842</v>
      </c>
      <c r="AK834" s="46">
        <v>0.72838744981353964</v>
      </c>
      <c r="AM834" s="34">
        <v>11.88655194391332</v>
      </c>
      <c r="AN834" s="47"/>
    </row>
    <row r="835" spans="1:40" x14ac:dyDescent="0.25">
      <c r="A835" s="33"/>
      <c r="B835" s="32" t="s">
        <v>129</v>
      </c>
      <c r="C835" s="34" t="s">
        <v>70</v>
      </c>
      <c r="D835" s="34">
        <v>558</v>
      </c>
      <c r="E835" s="34" t="s">
        <v>159</v>
      </c>
      <c r="F835" s="34" t="s">
        <v>160</v>
      </c>
      <c r="G835" s="34"/>
      <c r="H835" s="34" t="s">
        <v>9</v>
      </c>
      <c r="I835" s="34" t="s">
        <v>9</v>
      </c>
      <c r="J835" s="35">
        <v>32064</v>
      </c>
      <c r="K835" s="34">
        <v>1987</v>
      </c>
      <c r="L835" s="35">
        <v>33159</v>
      </c>
      <c r="M835" s="35" t="s">
        <v>9</v>
      </c>
      <c r="N835" s="35" t="s">
        <v>9</v>
      </c>
      <c r="O835" s="35">
        <v>33159</v>
      </c>
      <c r="P835" s="36">
        <v>36</v>
      </c>
      <c r="Q835" s="36">
        <v>36</v>
      </c>
      <c r="R835" s="37"/>
      <c r="S835" s="32">
        <v>37.299999999999905</v>
      </c>
      <c r="T835" s="32"/>
      <c r="U835" s="38">
        <v>156.9</v>
      </c>
      <c r="V835" s="39"/>
      <c r="W835" s="34">
        <v>26.11</v>
      </c>
      <c r="X835" s="40"/>
      <c r="Y835" s="34">
        <v>70.000000000000171</v>
      </c>
      <c r="Z835" s="32"/>
      <c r="AA835" s="34">
        <v>23.333333333333389</v>
      </c>
      <c r="AB835" s="41"/>
      <c r="AC835" s="42" t="s">
        <v>56</v>
      </c>
      <c r="AD835" s="42" t="s">
        <v>56</v>
      </c>
      <c r="AE835" s="42" t="s">
        <v>56</v>
      </c>
      <c r="AF835" s="42" t="s">
        <v>56</v>
      </c>
      <c r="AG835" s="43"/>
      <c r="AH835" s="44" t="s">
        <v>56</v>
      </c>
      <c r="AI835" s="43"/>
      <c r="AJ835" s="45">
        <v>2.2378223346491359</v>
      </c>
      <c r="AK835" s="46">
        <v>1.1667592907501183</v>
      </c>
      <c r="AM835" s="34">
        <v>16.641172721478647</v>
      </c>
      <c r="AN835" s="47"/>
    </row>
    <row r="836" spans="1:40" x14ac:dyDescent="0.25">
      <c r="A836" s="33"/>
      <c r="B836" s="32" t="s">
        <v>129</v>
      </c>
      <c r="C836" s="34" t="s">
        <v>70</v>
      </c>
      <c r="D836" s="34">
        <v>558</v>
      </c>
      <c r="E836" s="34" t="s">
        <v>159</v>
      </c>
      <c r="F836" s="34" t="s">
        <v>164</v>
      </c>
      <c r="G836" s="34"/>
      <c r="H836" s="34" t="s">
        <v>9</v>
      </c>
      <c r="I836" s="34" t="s">
        <v>9</v>
      </c>
      <c r="J836" s="35">
        <v>33882</v>
      </c>
      <c r="K836" s="34">
        <v>1992</v>
      </c>
      <c r="L836" s="35">
        <v>34976</v>
      </c>
      <c r="M836" s="35" t="s">
        <v>9</v>
      </c>
      <c r="N836" s="35" t="s">
        <v>9</v>
      </c>
      <c r="O836" s="35">
        <v>34976</v>
      </c>
      <c r="P836" s="36">
        <v>36</v>
      </c>
      <c r="Q836" s="36">
        <v>36</v>
      </c>
      <c r="R836" s="37"/>
      <c r="S836" s="32">
        <v>37.2999999999995</v>
      </c>
      <c r="T836" s="32"/>
      <c r="U836" s="38">
        <v>156.9</v>
      </c>
      <c r="V836" s="39"/>
      <c r="W836" s="34">
        <v>33.57</v>
      </c>
      <c r="X836" s="40"/>
      <c r="Y836" s="34">
        <v>90.000000000001208</v>
      </c>
      <c r="Z836" s="32"/>
      <c r="AA836" s="34">
        <v>30.000000000000405</v>
      </c>
      <c r="AB836" s="41"/>
      <c r="AC836" s="42" t="s">
        <v>56</v>
      </c>
      <c r="AD836" s="42" t="s">
        <v>56</v>
      </c>
      <c r="AE836" s="42" t="s">
        <v>56</v>
      </c>
      <c r="AF836" s="42" t="s">
        <v>56</v>
      </c>
      <c r="AG836" s="43"/>
      <c r="AH836" s="44" t="s">
        <v>56</v>
      </c>
      <c r="AI836" s="43"/>
      <c r="AJ836" s="45">
        <v>2.8160087078586629</v>
      </c>
      <c r="AK836" s="46">
        <v>1.1921127909269555</v>
      </c>
      <c r="AM836" s="34">
        <v>21.395793499043979</v>
      </c>
      <c r="AN836" s="47"/>
    </row>
    <row r="837" spans="1:40" x14ac:dyDescent="0.25">
      <c r="A837" s="33"/>
      <c r="B837" s="32" t="s">
        <v>129</v>
      </c>
      <c r="C837" s="34" t="s">
        <v>70</v>
      </c>
      <c r="D837" s="34">
        <v>558</v>
      </c>
      <c r="E837" s="34" t="s">
        <v>159</v>
      </c>
      <c r="F837" s="34" t="s">
        <v>159</v>
      </c>
      <c r="G837" s="34"/>
      <c r="H837" s="34" t="s">
        <v>56</v>
      </c>
      <c r="I837" s="34" t="s">
        <v>176</v>
      </c>
      <c r="J837" s="35">
        <v>37944</v>
      </c>
      <c r="K837" s="34">
        <v>2003</v>
      </c>
      <c r="L837" s="35">
        <v>39039</v>
      </c>
      <c r="M837" s="35">
        <v>39404</v>
      </c>
      <c r="N837" s="35" t="s">
        <v>9</v>
      </c>
      <c r="O837" s="35">
        <v>39404</v>
      </c>
      <c r="P837" s="36">
        <v>36</v>
      </c>
      <c r="Q837" s="36">
        <v>48</v>
      </c>
      <c r="R837" s="37"/>
      <c r="S837" s="32">
        <v>71.3</v>
      </c>
      <c r="T837" s="32"/>
      <c r="U837" s="38">
        <v>156.9</v>
      </c>
      <c r="V837" s="39"/>
      <c r="W837" s="34">
        <v>49.91</v>
      </c>
      <c r="X837" s="40"/>
      <c r="Y837" s="34">
        <v>70</v>
      </c>
      <c r="Z837" s="32"/>
      <c r="AA837" s="34">
        <v>17.5</v>
      </c>
      <c r="AB837" s="41"/>
      <c r="AC837" s="42" t="s">
        <v>56</v>
      </c>
      <c r="AD837" s="42" t="s">
        <v>56</v>
      </c>
      <c r="AE837" s="49" t="s">
        <v>56</v>
      </c>
      <c r="AF837" s="42" t="s">
        <v>56</v>
      </c>
      <c r="AG837" s="43"/>
      <c r="AH837" s="44" t="s">
        <v>56</v>
      </c>
      <c r="AI837" s="50"/>
      <c r="AJ837" s="45">
        <v>4.2584096236035167</v>
      </c>
      <c r="AK837" s="46">
        <v>1.1720337969217147</v>
      </c>
      <c r="AM837" s="34">
        <v>31.810070108349265</v>
      </c>
      <c r="AN837" s="47"/>
    </row>
    <row r="838" spans="1:40" x14ac:dyDescent="0.25">
      <c r="A838" s="33"/>
      <c r="B838" s="32" t="s">
        <v>73</v>
      </c>
      <c r="C838" s="34" t="s">
        <v>53</v>
      </c>
      <c r="D838" s="34">
        <v>138</v>
      </c>
      <c r="E838" s="34" t="s">
        <v>54</v>
      </c>
      <c r="F838" s="34" t="s">
        <v>55</v>
      </c>
      <c r="G838" s="34"/>
      <c r="H838" s="34" t="s">
        <v>9</v>
      </c>
      <c r="I838" s="34" t="s">
        <v>9</v>
      </c>
      <c r="J838" s="35">
        <v>21075</v>
      </c>
      <c r="K838" s="34">
        <v>1957</v>
      </c>
      <c r="L838" s="35">
        <v>21439</v>
      </c>
      <c r="M838" s="35" t="s">
        <v>9</v>
      </c>
      <c r="N838" s="35">
        <v>21255</v>
      </c>
      <c r="O838" s="35">
        <v>21255</v>
      </c>
      <c r="P838" s="36">
        <v>12</v>
      </c>
      <c r="Q838" s="36">
        <v>6</v>
      </c>
      <c r="R838" s="37"/>
      <c r="S838" s="32">
        <v>275</v>
      </c>
      <c r="T838" s="32"/>
      <c r="U838" s="38">
        <v>8736.5</v>
      </c>
      <c r="V838" s="39"/>
      <c r="W838" s="34">
        <v>68.75</v>
      </c>
      <c r="X838" s="40"/>
      <c r="Y838" s="34">
        <v>25</v>
      </c>
      <c r="Z838" s="32"/>
      <c r="AA838" s="34">
        <v>50</v>
      </c>
      <c r="AB838" s="41"/>
      <c r="AC838" s="42" t="s">
        <v>56</v>
      </c>
      <c r="AD838" s="42" t="s">
        <v>56</v>
      </c>
      <c r="AE838" s="42" t="s">
        <v>56</v>
      </c>
      <c r="AF838" s="42" t="s">
        <v>56</v>
      </c>
      <c r="AG838" s="43"/>
      <c r="AH838" s="44" t="s">
        <v>56</v>
      </c>
      <c r="AI838" s="43"/>
      <c r="AJ838" s="45" t="s">
        <v>56</v>
      </c>
      <c r="AK838" s="46" t="s">
        <v>56</v>
      </c>
      <c r="AM838" s="34">
        <v>0.7869284038230413</v>
      </c>
      <c r="AN838" s="47"/>
    </row>
    <row r="839" spans="1:40" x14ac:dyDescent="0.25">
      <c r="A839" s="33"/>
      <c r="B839" s="32" t="s">
        <v>115</v>
      </c>
      <c r="C839" s="34" t="s">
        <v>70</v>
      </c>
      <c r="D839" s="34">
        <v>196</v>
      </c>
      <c r="E839" s="34" t="s">
        <v>54</v>
      </c>
      <c r="F839" s="34" t="s">
        <v>55</v>
      </c>
      <c r="G839" s="34"/>
      <c r="H839" s="34" t="s">
        <v>9</v>
      </c>
      <c r="I839" s="34" t="s">
        <v>9</v>
      </c>
      <c r="J839" s="35">
        <v>24770</v>
      </c>
      <c r="K839" s="34">
        <v>1967</v>
      </c>
      <c r="L839" s="35">
        <v>25135</v>
      </c>
      <c r="M839" s="35" t="s">
        <v>9</v>
      </c>
      <c r="N839" s="35" t="s">
        <v>9</v>
      </c>
      <c r="O839" s="35">
        <v>25135</v>
      </c>
      <c r="P839" s="36">
        <v>12</v>
      </c>
      <c r="Q839" s="36">
        <v>12</v>
      </c>
      <c r="R839" s="37"/>
      <c r="S839" s="32">
        <v>157</v>
      </c>
      <c r="T839" s="32"/>
      <c r="U839" s="38">
        <v>1252.0999999999999</v>
      </c>
      <c r="V839" s="39"/>
      <c r="W839" s="34">
        <v>87</v>
      </c>
      <c r="X839" s="40"/>
      <c r="Y839" s="34">
        <v>55.414012738853501</v>
      </c>
      <c r="Z839" s="32"/>
      <c r="AA839" s="34">
        <v>55.414012738853501</v>
      </c>
      <c r="AB839" s="41"/>
      <c r="AC839" s="42" t="s">
        <v>56</v>
      </c>
      <c r="AD839" s="42" t="s">
        <v>56</v>
      </c>
      <c r="AE839" s="42" t="s">
        <v>56</v>
      </c>
      <c r="AF839" s="42" t="s">
        <v>56</v>
      </c>
      <c r="AG839" s="43"/>
      <c r="AH839" s="44" t="s">
        <v>56</v>
      </c>
      <c r="AI839" s="43"/>
      <c r="AJ839" s="45">
        <v>5.9118216758396498</v>
      </c>
      <c r="AK839" s="46">
        <v>1.4716276093974616</v>
      </c>
      <c r="AM839" s="34">
        <v>6.9483268109575915</v>
      </c>
      <c r="AN839" s="47"/>
    </row>
    <row r="840" spans="1:40" x14ac:dyDescent="0.25">
      <c r="A840" s="33"/>
      <c r="B840" s="32" t="s">
        <v>65</v>
      </c>
      <c r="C840" s="34" t="s">
        <v>59</v>
      </c>
      <c r="D840" s="34">
        <v>278</v>
      </c>
      <c r="E840" s="34" t="s">
        <v>54</v>
      </c>
      <c r="F840" s="34" t="s">
        <v>55</v>
      </c>
      <c r="G840" s="34"/>
      <c r="H840" s="34" t="s">
        <v>9</v>
      </c>
      <c r="I840" s="34" t="s">
        <v>9</v>
      </c>
      <c r="J840" s="35">
        <v>20780</v>
      </c>
      <c r="K840" s="34">
        <v>1956</v>
      </c>
      <c r="L840" s="35">
        <v>20960</v>
      </c>
      <c r="M840" s="35" t="s">
        <v>9</v>
      </c>
      <c r="N840" s="35" t="s">
        <v>9</v>
      </c>
      <c r="O840" s="35">
        <v>20960</v>
      </c>
      <c r="P840" s="36">
        <v>6</v>
      </c>
      <c r="Q840" s="36">
        <v>6</v>
      </c>
      <c r="R840" s="37"/>
      <c r="S840" s="32">
        <v>2</v>
      </c>
      <c r="T840" s="32"/>
      <c r="U840" s="38">
        <v>260</v>
      </c>
      <c r="V840" s="39"/>
      <c r="W840" s="34">
        <v>3.75</v>
      </c>
      <c r="X840" s="40"/>
      <c r="Y840" s="34">
        <v>187.5</v>
      </c>
      <c r="Z840" s="32"/>
      <c r="AA840" s="34">
        <v>375</v>
      </c>
      <c r="AB840" s="41"/>
      <c r="AC840" s="42" t="s">
        <v>56</v>
      </c>
      <c r="AD840" s="42" t="s">
        <v>56</v>
      </c>
      <c r="AE840" s="42" t="s">
        <v>56</v>
      </c>
      <c r="AF840" s="42" t="s">
        <v>56</v>
      </c>
      <c r="AG840" s="43"/>
      <c r="AH840" s="44" t="s">
        <v>56</v>
      </c>
      <c r="AI840" s="43"/>
      <c r="AJ840" s="45" t="s">
        <v>56</v>
      </c>
      <c r="AK840" s="46" t="s">
        <v>56</v>
      </c>
      <c r="AM840" s="34">
        <v>1.4423076923076923</v>
      </c>
      <c r="AN840" s="47"/>
    </row>
    <row r="841" spans="1:40" x14ac:dyDescent="0.25">
      <c r="A841" s="33"/>
      <c r="B841" s="32" t="s">
        <v>65</v>
      </c>
      <c r="C841" s="34" t="s">
        <v>59</v>
      </c>
      <c r="D841" s="34">
        <v>278</v>
      </c>
      <c r="E841" s="34" t="s">
        <v>54</v>
      </c>
      <c r="F841" s="34" t="s">
        <v>55</v>
      </c>
      <c r="G841" s="34"/>
      <c r="H841" s="34" t="s">
        <v>9</v>
      </c>
      <c r="I841" s="34" t="s">
        <v>9</v>
      </c>
      <c r="J841" s="35">
        <v>21100</v>
      </c>
      <c r="K841" s="34">
        <v>1957</v>
      </c>
      <c r="L841" s="35">
        <v>21281</v>
      </c>
      <c r="M841" s="35" t="s">
        <v>9</v>
      </c>
      <c r="N841" s="35" t="s">
        <v>9</v>
      </c>
      <c r="O841" s="35">
        <v>21281</v>
      </c>
      <c r="P841" s="36">
        <v>6</v>
      </c>
      <c r="Q841" s="36">
        <v>6</v>
      </c>
      <c r="R841" s="37"/>
      <c r="S841" s="32">
        <v>7.5</v>
      </c>
      <c r="T841" s="32"/>
      <c r="U841" s="38">
        <v>260</v>
      </c>
      <c r="V841" s="39"/>
      <c r="W841" s="34">
        <v>7.5</v>
      </c>
      <c r="X841" s="40"/>
      <c r="Y841" s="34">
        <v>100</v>
      </c>
      <c r="Z841" s="32"/>
      <c r="AA841" s="34">
        <v>200</v>
      </c>
      <c r="AB841" s="41"/>
      <c r="AC841" s="42" t="s">
        <v>56</v>
      </c>
      <c r="AD841" s="42" t="s">
        <v>56</v>
      </c>
      <c r="AE841" s="42" t="s">
        <v>56</v>
      </c>
      <c r="AF841" s="42" t="s">
        <v>56</v>
      </c>
      <c r="AG841" s="43"/>
      <c r="AH841" s="44" t="s">
        <v>56</v>
      </c>
      <c r="AI841" s="43"/>
      <c r="AJ841" s="45" t="s">
        <v>56</v>
      </c>
      <c r="AK841" s="46" t="s">
        <v>56</v>
      </c>
      <c r="AM841" s="34">
        <v>2.8846153846153846</v>
      </c>
      <c r="AN841" s="47"/>
    </row>
    <row r="842" spans="1:40" x14ac:dyDescent="0.25">
      <c r="A842" s="33"/>
      <c r="B842" s="32" t="s">
        <v>65</v>
      </c>
      <c r="C842" s="34" t="s">
        <v>59</v>
      </c>
      <c r="D842" s="34">
        <v>278</v>
      </c>
      <c r="E842" s="34" t="s">
        <v>54</v>
      </c>
      <c r="F842" s="34" t="s">
        <v>55</v>
      </c>
      <c r="G842" s="34"/>
      <c r="H842" s="34" t="s">
        <v>9</v>
      </c>
      <c r="I842" s="34" t="s">
        <v>9</v>
      </c>
      <c r="J842" s="35">
        <v>21443</v>
      </c>
      <c r="K842" s="34">
        <v>1958</v>
      </c>
      <c r="L842" s="35">
        <v>21623</v>
      </c>
      <c r="M842" s="35" t="s">
        <v>9</v>
      </c>
      <c r="N842" s="35" t="s">
        <v>9</v>
      </c>
      <c r="O842" s="35">
        <v>21623</v>
      </c>
      <c r="P842" s="36">
        <v>6</v>
      </c>
      <c r="Q842" s="36">
        <v>6</v>
      </c>
      <c r="R842" s="37"/>
      <c r="S842" s="32">
        <v>7.5</v>
      </c>
      <c r="T842" s="32"/>
      <c r="U842" s="38">
        <v>260</v>
      </c>
      <c r="V842" s="39"/>
      <c r="W842" s="34">
        <v>7.5</v>
      </c>
      <c r="X842" s="40"/>
      <c r="Y842" s="34">
        <v>100</v>
      </c>
      <c r="Z842" s="32"/>
      <c r="AA842" s="34">
        <v>200</v>
      </c>
      <c r="AB842" s="41"/>
      <c r="AC842" s="42" t="s">
        <v>56</v>
      </c>
      <c r="AD842" s="42" t="s">
        <v>56</v>
      </c>
      <c r="AE842" s="42" t="s">
        <v>56</v>
      </c>
      <c r="AF842" s="42" t="s">
        <v>56</v>
      </c>
      <c r="AG842" s="43"/>
      <c r="AH842" s="44" t="s">
        <v>56</v>
      </c>
      <c r="AI842" s="43"/>
      <c r="AJ842" s="45" t="s">
        <v>56</v>
      </c>
      <c r="AK842" s="46" t="s">
        <v>56</v>
      </c>
      <c r="AM842" s="34">
        <v>2.8846153846153846</v>
      </c>
      <c r="AN842" s="47"/>
    </row>
    <row r="843" spans="1:40" x14ac:dyDescent="0.25">
      <c r="A843" s="33"/>
      <c r="B843" s="32" t="s">
        <v>65</v>
      </c>
      <c r="C843" s="34" t="s">
        <v>59</v>
      </c>
      <c r="D843" s="34">
        <v>278</v>
      </c>
      <c r="E843" s="34" t="s">
        <v>54</v>
      </c>
      <c r="F843" s="34" t="s">
        <v>55</v>
      </c>
      <c r="G843" s="34"/>
      <c r="H843" s="34" t="s">
        <v>9</v>
      </c>
      <c r="I843" s="34" t="s">
        <v>9</v>
      </c>
      <c r="J843" s="35">
        <v>22223</v>
      </c>
      <c r="K843" s="34">
        <v>1960</v>
      </c>
      <c r="L843" s="35">
        <v>22587</v>
      </c>
      <c r="M843" s="35" t="s">
        <v>9</v>
      </c>
      <c r="N843" s="35" t="s">
        <v>9</v>
      </c>
      <c r="O843" s="35">
        <v>22587</v>
      </c>
      <c r="P843" s="36">
        <v>12</v>
      </c>
      <c r="Q843" s="36">
        <v>12</v>
      </c>
      <c r="R843" s="37"/>
      <c r="S843" s="32">
        <v>11.25</v>
      </c>
      <c r="T843" s="32"/>
      <c r="U843" s="38">
        <v>260</v>
      </c>
      <c r="V843" s="39"/>
      <c r="W843" s="34">
        <v>7.5</v>
      </c>
      <c r="X843" s="40"/>
      <c r="Y843" s="34">
        <v>66.666666666666657</v>
      </c>
      <c r="Z843" s="32"/>
      <c r="AA843" s="34">
        <v>66.666666666666657</v>
      </c>
      <c r="AB843" s="41"/>
      <c r="AC843" s="42" t="s">
        <v>56</v>
      </c>
      <c r="AD843" s="42" t="s">
        <v>56</v>
      </c>
      <c r="AE843" s="42" t="s">
        <v>56</v>
      </c>
      <c r="AF843" s="42" t="s">
        <v>56</v>
      </c>
      <c r="AG843" s="43"/>
      <c r="AH843" s="44" t="s">
        <v>56</v>
      </c>
      <c r="AI843" s="43"/>
      <c r="AJ843" s="45" t="s">
        <v>56</v>
      </c>
      <c r="AK843" s="46" t="s">
        <v>56</v>
      </c>
      <c r="AM843" s="34">
        <v>2.8846153846153846</v>
      </c>
      <c r="AN843" s="47"/>
    </row>
    <row r="844" spans="1:40" x14ac:dyDescent="0.25">
      <c r="A844" s="33"/>
      <c r="B844" s="32" t="s">
        <v>65</v>
      </c>
      <c r="C844" s="34" t="s">
        <v>59</v>
      </c>
      <c r="D844" s="34">
        <v>278</v>
      </c>
      <c r="E844" s="34" t="s">
        <v>54</v>
      </c>
      <c r="F844" s="34" t="s">
        <v>55</v>
      </c>
      <c r="G844" s="34"/>
      <c r="H844" s="34" t="s">
        <v>9</v>
      </c>
      <c r="I844" s="34" t="s">
        <v>9</v>
      </c>
      <c r="J844" s="35">
        <v>23071</v>
      </c>
      <c r="K844" s="34">
        <v>1963</v>
      </c>
      <c r="L844" s="35">
        <v>23436</v>
      </c>
      <c r="M844" s="35" t="s">
        <v>9</v>
      </c>
      <c r="N844" s="35" t="s">
        <v>9</v>
      </c>
      <c r="O844" s="35">
        <v>23436</v>
      </c>
      <c r="P844" s="36">
        <v>12</v>
      </c>
      <c r="Q844" s="36">
        <v>12</v>
      </c>
      <c r="R844" s="37"/>
      <c r="S844" s="32">
        <v>11.25</v>
      </c>
      <c r="T844" s="32"/>
      <c r="U844" s="38">
        <v>260</v>
      </c>
      <c r="V844" s="39"/>
      <c r="W844" s="34">
        <v>11.25</v>
      </c>
      <c r="X844" s="40"/>
      <c r="Y844" s="34">
        <v>100</v>
      </c>
      <c r="Z844" s="32"/>
      <c r="AA844" s="34">
        <v>100</v>
      </c>
      <c r="AB844" s="41"/>
      <c r="AC844" s="42" t="s">
        <v>56</v>
      </c>
      <c r="AD844" s="42" t="s">
        <v>56</v>
      </c>
      <c r="AE844" s="42" t="s">
        <v>56</v>
      </c>
      <c r="AF844" s="42" t="s">
        <v>56</v>
      </c>
      <c r="AG844" s="43"/>
      <c r="AH844" s="44" t="s">
        <v>56</v>
      </c>
      <c r="AI844" s="43"/>
      <c r="AJ844" s="45">
        <v>8.1095491682425899E-2</v>
      </c>
      <c r="AK844" s="46">
        <v>13.872534424053528</v>
      </c>
      <c r="AM844" s="34">
        <v>4.3269230769230766</v>
      </c>
      <c r="AN844" s="47"/>
    </row>
    <row r="845" spans="1:40" x14ac:dyDescent="0.25">
      <c r="A845" s="33"/>
      <c r="B845" s="32" t="s">
        <v>65</v>
      </c>
      <c r="C845" s="34" t="s">
        <v>59</v>
      </c>
      <c r="D845" s="34">
        <v>278</v>
      </c>
      <c r="E845" s="34" t="s">
        <v>54</v>
      </c>
      <c r="F845" s="34" t="s">
        <v>55</v>
      </c>
      <c r="G845" s="34"/>
      <c r="H845" s="34" t="s">
        <v>9</v>
      </c>
      <c r="I845" s="34" t="s">
        <v>9</v>
      </c>
      <c r="J845" s="35">
        <v>23468</v>
      </c>
      <c r="K845" s="34">
        <v>1964</v>
      </c>
      <c r="L845" s="35">
        <v>23832</v>
      </c>
      <c r="M845" s="35" t="s">
        <v>9</v>
      </c>
      <c r="N845" s="35" t="s">
        <v>9</v>
      </c>
      <c r="O845" s="35">
        <v>23832</v>
      </c>
      <c r="P845" s="36">
        <v>12</v>
      </c>
      <c r="Q845" s="36">
        <v>12</v>
      </c>
      <c r="R845" s="37"/>
      <c r="S845" s="32">
        <v>11.25</v>
      </c>
      <c r="T845" s="32"/>
      <c r="U845" s="38">
        <v>260</v>
      </c>
      <c r="V845" s="39"/>
      <c r="W845" s="34">
        <v>11.25</v>
      </c>
      <c r="X845" s="40"/>
      <c r="Y845" s="34">
        <v>100</v>
      </c>
      <c r="Z845" s="32"/>
      <c r="AA845" s="34">
        <v>100</v>
      </c>
      <c r="AB845" s="41"/>
      <c r="AC845" s="42" t="s">
        <v>56</v>
      </c>
      <c r="AD845" s="42" t="s">
        <v>56</v>
      </c>
      <c r="AE845" s="42" t="s">
        <v>56</v>
      </c>
      <c r="AF845" s="42" t="s">
        <v>56</v>
      </c>
      <c r="AG845" s="43"/>
      <c r="AH845" s="44" t="s">
        <v>56</v>
      </c>
      <c r="AI845" s="43"/>
      <c r="AJ845" s="45">
        <v>0.11505063841120336</v>
      </c>
      <c r="AK845" s="46">
        <v>9.7783029762870921</v>
      </c>
      <c r="AM845" s="34">
        <v>4.3269230769230766</v>
      </c>
      <c r="AN845" s="47"/>
    </row>
    <row r="846" spans="1:40" x14ac:dyDescent="0.25">
      <c r="A846" s="33"/>
      <c r="B846" s="32" t="s">
        <v>65</v>
      </c>
      <c r="C846" s="34" t="s">
        <v>59</v>
      </c>
      <c r="D846" s="34">
        <v>278</v>
      </c>
      <c r="E846" s="34" t="s">
        <v>54</v>
      </c>
      <c r="F846" s="34" t="s">
        <v>55</v>
      </c>
      <c r="G846" s="34"/>
      <c r="H846" s="34" t="s">
        <v>9</v>
      </c>
      <c r="I846" s="34" t="s">
        <v>9</v>
      </c>
      <c r="J846" s="35">
        <v>24898</v>
      </c>
      <c r="K846" s="34">
        <v>1968</v>
      </c>
      <c r="L846" s="35">
        <v>25262</v>
      </c>
      <c r="M846" s="35" t="s">
        <v>9</v>
      </c>
      <c r="N846" s="35" t="s">
        <v>9</v>
      </c>
      <c r="O846" s="35">
        <v>25262</v>
      </c>
      <c r="P846" s="36">
        <v>12</v>
      </c>
      <c r="Q846" s="36">
        <v>12</v>
      </c>
      <c r="R846" s="37"/>
      <c r="S846" s="32">
        <v>19</v>
      </c>
      <c r="T846" s="32"/>
      <c r="U846" s="38">
        <v>260</v>
      </c>
      <c r="V846" s="39"/>
      <c r="W846" s="34">
        <v>19</v>
      </c>
      <c r="X846" s="40"/>
      <c r="Y846" s="34">
        <v>100</v>
      </c>
      <c r="Z846" s="32"/>
      <c r="AA846" s="34">
        <v>100</v>
      </c>
      <c r="AB846" s="41"/>
      <c r="AC846" s="42" t="s">
        <v>56</v>
      </c>
      <c r="AD846" s="42" t="s">
        <v>56</v>
      </c>
      <c r="AE846" s="42" t="s">
        <v>56</v>
      </c>
      <c r="AF846" s="42" t="s">
        <v>56</v>
      </c>
      <c r="AG846" s="43"/>
      <c r="AH846" s="44" t="s">
        <v>56</v>
      </c>
      <c r="AI846" s="43"/>
      <c r="AJ846" s="45">
        <v>0.36733123674081936</v>
      </c>
      <c r="AK846" s="46">
        <v>5.1724433153519076</v>
      </c>
      <c r="AM846" s="34">
        <v>7.3076923076923084</v>
      </c>
      <c r="AN846" s="47"/>
    </row>
    <row r="847" spans="1:40" x14ac:dyDescent="0.25">
      <c r="A847" s="33"/>
      <c r="B847" s="32" t="s">
        <v>65</v>
      </c>
      <c r="C847" s="34" t="s">
        <v>59</v>
      </c>
      <c r="D847" s="34">
        <v>278</v>
      </c>
      <c r="E847" s="34" t="s">
        <v>54</v>
      </c>
      <c r="F847" s="34" t="s">
        <v>55</v>
      </c>
      <c r="G847" s="34"/>
      <c r="H847" s="34" t="s">
        <v>9</v>
      </c>
      <c r="I847" s="34" t="s">
        <v>9</v>
      </c>
      <c r="J847" s="35">
        <v>25349</v>
      </c>
      <c r="K847" s="34">
        <v>1969</v>
      </c>
      <c r="L847" s="35">
        <v>25713</v>
      </c>
      <c r="M847" s="35" t="s">
        <v>9</v>
      </c>
      <c r="N847" s="35" t="s">
        <v>9</v>
      </c>
      <c r="O847" s="35">
        <v>25713</v>
      </c>
      <c r="P847" s="36">
        <v>12</v>
      </c>
      <c r="Q847" s="36">
        <v>12</v>
      </c>
      <c r="R847" s="37"/>
      <c r="S847" s="32">
        <v>19</v>
      </c>
      <c r="T847" s="32"/>
      <c r="U847" s="38">
        <v>260</v>
      </c>
      <c r="V847" s="39"/>
      <c r="W847" s="34">
        <v>15</v>
      </c>
      <c r="X847" s="40"/>
      <c r="Y847" s="34">
        <v>78.94736842105263</v>
      </c>
      <c r="Z847" s="32"/>
      <c r="AA847" s="34">
        <v>78.94736842105263</v>
      </c>
      <c r="AB847" s="41"/>
      <c r="AC847" s="42" t="s">
        <v>56</v>
      </c>
      <c r="AD847" s="42" t="s">
        <v>56</v>
      </c>
      <c r="AE847" s="42" t="s">
        <v>56</v>
      </c>
      <c r="AF847" s="42" t="s">
        <v>56</v>
      </c>
      <c r="AG847" s="43"/>
      <c r="AH847" s="44" t="s">
        <v>56</v>
      </c>
      <c r="AI847" s="43"/>
      <c r="AJ847" s="45">
        <v>0.4956598122152579</v>
      </c>
      <c r="AK847" s="46">
        <v>3.0262691528208294</v>
      </c>
      <c r="AM847" s="34">
        <v>5.7692307692307692</v>
      </c>
      <c r="AN847" s="47"/>
    </row>
    <row r="848" spans="1:40" x14ac:dyDescent="0.25">
      <c r="A848" s="33"/>
      <c r="B848" s="32" t="s">
        <v>65</v>
      </c>
      <c r="C848" s="34" t="s">
        <v>59</v>
      </c>
      <c r="D848" s="34">
        <v>278</v>
      </c>
      <c r="E848" s="34" t="s">
        <v>54</v>
      </c>
      <c r="F848" s="34" t="s">
        <v>55</v>
      </c>
      <c r="G848" s="34"/>
      <c r="H848" s="34" t="s">
        <v>9</v>
      </c>
      <c r="I848" s="34" t="s">
        <v>9</v>
      </c>
      <c r="J848" s="35">
        <v>25792</v>
      </c>
      <c r="K848" s="34">
        <v>1970</v>
      </c>
      <c r="L848" s="35">
        <v>26156</v>
      </c>
      <c r="M848" s="35" t="s">
        <v>9</v>
      </c>
      <c r="N848" s="35" t="s">
        <v>9</v>
      </c>
      <c r="O848" s="35">
        <v>26156</v>
      </c>
      <c r="P848" s="36">
        <v>12</v>
      </c>
      <c r="Q848" s="36">
        <v>12</v>
      </c>
      <c r="R848" s="37"/>
      <c r="S848" s="32">
        <v>19</v>
      </c>
      <c r="T848" s="32"/>
      <c r="U848" s="38">
        <v>260</v>
      </c>
      <c r="V848" s="39"/>
      <c r="W848" s="34">
        <v>14</v>
      </c>
      <c r="X848" s="40"/>
      <c r="Y848" s="34">
        <v>73.68421052631578</v>
      </c>
      <c r="Z848" s="32"/>
      <c r="AA848" s="34">
        <v>73.68421052631578</v>
      </c>
      <c r="AB848" s="41"/>
      <c r="AC848" s="42" t="s">
        <v>56</v>
      </c>
      <c r="AD848" s="42" t="s">
        <v>56</v>
      </c>
      <c r="AE848" s="42" t="s">
        <v>56</v>
      </c>
      <c r="AF848" s="42" t="s">
        <v>56</v>
      </c>
      <c r="AG848" s="43"/>
      <c r="AH848" s="44" t="s">
        <v>56</v>
      </c>
      <c r="AI848" s="43"/>
      <c r="AJ848" s="45">
        <v>0.63806374365945162</v>
      </c>
      <c r="AK848" s="46">
        <v>2.1941381467165924</v>
      </c>
      <c r="AM848" s="34">
        <v>5.384615384615385</v>
      </c>
      <c r="AN848" s="47"/>
    </row>
    <row r="849" spans="1:40" x14ac:dyDescent="0.25">
      <c r="A849" s="33"/>
      <c r="B849" s="32" t="s">
        <v>65</v>
      </c>
      <c r="C849" s="34" t="s">
        <v>59</v>
      </c>
      <c r="D849" s="34">
        <v>278</v>
      </c>
      <c r="E849" s="34" t="s">
        <v>54</v>
      </c>
      <c r="F849" s="34" t="s">
        <v>55</v>
      </c>
      <c r="G849" s="34"/>
      <c r="H849" s="34" t="s">
        <v>9</v>
      </c>
      <c r="I849" s="34" t="s">
        <v>9</v>
      </c>
      <c r="J849" s="35">
        <v>26338</v>
      </c>
      <c r="K849" s="34">
        <v>1972</v>
      </c>
      <c r="L849" s="35">
        <v>26703</v>
      </c>
      <c r="M849" s="35" t="s">
        <v>9</v>
      </c>
      <c r="N849" s="35" t="s">
        <v>9</v>
      </c>
      <c r="O849" s="35">
        <v>26703</v>
      </c>
      <c r="P849" s="36">
        <v>12</v>
      </c>
      <c r="Q849" s="36">
        <v>12</v>
      </c>
      <c r="R849" s="37"/>
      <c r="S849" s="32">
        <v>27</v>
      </c>
      <c r="T849" s="32"/>
      <c r="U849" s="38">
        <v>260</v>
      </c>
      <c r="V849" s="39"/>
      <c r="W849" s="34">
        <v>10.75</v>
      </c>
      <c r="X849" s="40"/>
      <c r="Y849" s="34">
        <v>39.814814814814817</v>
      </c>
      <c r="Z849" s="32"/>
      <c r="AA849" s="34">
        <v>39.814814814814817</v>
      </c>
      <c r="AB849" s="41"/>
      <c r="AC849" s="42" t="s">
        <v>56</v>
      </c>
      <c r="AD849" s="42" t="s">
        <v>56</v>
      </c>
      <c r="AE849" s="42" t="s">
        <v>56</v>
      </c>
      <c r="AF849" s="42" t="s">
        <v>56</v>
      </c>
      <c r="AG849" s="43"/>
      <c r="AH849" s="44" t="s">
        <v>56</v>
      </c>
      <c r="AI849" s="43"/>
      <c r="AJ849" s="45">
        <v>1.0266562598328179</v>
      </c>
      <c r="AK849" s="46">
        <v>1.0470885359185891</v>
      </c>
      <c r="AM849" s="34">
        <v>4.1346153846153841</v>
      </c>
      <c r="AN849" s="47"/>
    </row>
    <row r="850" spans="1:40" x14ac:dyDescent="0.25">
      <c r="A850" s="33"/>
      <c r="B850" s="32" t="s">
        <v>65</v>
      </c>
      <c r="C850" s="34" t="s">
        <v>59</v>
      </c>
      <c r="D850" s="34">
        <v>278</v>
      </c>
      <c r="E850" s="34" t="s">
        <v>54</v>
      </c>
      <c r="F850" s="34" t="s">
        <v>55</v>
      </c>
      <c r="G850" s="34"/>
      <c r="H850" s="34" t="s">
        <v>9</v>
      </c>
      <c r="I850" s="34" t="s">
        <v>9</v>
      </c>
      <c r="J850" s="35">
        <v>28989</v>
      </c>
      <c r="K850" s="34">
        <v>1979</v>
      </c>
      <c r="L850" s="35">
        <v>29586</v>
      </c>
      <c r="M850" s="35" t="s">
        <v>9</v>
      </c>
      <c r="N850" s="35">
        <v>29087</v>
      </c>
      <c r="O850" s="35">
        <v>29087</v>
      </c>
      <c r="P850" s="36">
        <v>20</v>
      </c>
      <c r="Q850" s="36">
        <v>3</v>
      </c>
      <c r="R850" s="37"/>
      <c r="S850" s="32">
        <v>34</v>
      </c>
      <c r="T850" s="32"/>
      <c r="U850" s="38">
        <v>260</v>
      </c>
      <c r="V850" s="39"/>
      <c r="W850" s="34">
        <v>34</v>
      </c>
      <c r="X850" s="40"/>
      <c r="Y850" s="34">
        <v>100</v>
      </c>
      <c r="Z850" s="32"/>
      <c r="AA850" s="34">
        <v>400</v>
      </c>
      <c r="AB850" s="41"/>
      <c r="AC850" s="42" t="s">
        <v>56</v>
      </c>
      <c r="AD850" s="42" t="s">
        <v>56</v>
      </c>
      <c r="AE850" s="42" t="s">
        <v>56</v>
      </c>
      <c r="AF850" s="42" t="s">
        <v>56</v>
      </c>
      <c r="AG850" s="43"/>
      <c r="AH850" s="44" t="s">
        <v>56</v>
      </c>
      <c r="AI850" s="43"/>
      <c r="AJ850" s="45">
        <v>1.0538297126886889</v>
      </c>
      <c r="AK850" s="46">
        <v>3.2263277065185503</v>
      </c>
      <c r="AM850" s="34">
        <v>13.076923076923078</v>
      </c>
      <c r="AN850" s="47"/>
    </row>
    <row r="851" spans="1:40" x14ac:dyDescent="0.25">
      <c r="A851" s="33"/>
      <c r="B851" s="32" t="s">
        <v>65</v>
      </c>
      <c r="C851" s="34" t="s">
        <v>59</v>
      </c>
      <c r="D851" s="34">
        <v>278</v>
      </c>
      <c r="E851" s="34" t="s">
        <v>54</v>
      </c>
      <c r="F851" s="34" t="s">
        <v>55</v>
      </c>
      <c r="G851" s="34"/>
      <c r="H851" s="34" t="s">
        <v>9</v>
      </c>
      <c r="I851" s="34" t="s">
        <v>9</v>
      </c>
      <c r="J851" s="35">
        <v>33499</v>
      </c>
      <c r="K851" s="34">
        <v>1991</v>
      </c>
      <c r="L851" s="35">
        <v>34045</v>
      </c>
      <c r="M851" s="35" t="s">
        <v>9</v>
      </c>
      <c r="N851" s="35" t="s">
        <v>9</v>
      </c>
      <c r="O851" s="35">
        <v>34045</v>
      </c>
      <c r="P851" s="36">
        <v>18</v>
      </c>
      <c r="Q851" s="36">
        <v>18</v>
      </c>
      <c r="R851" s="37"/>
      <c r="S851" s="32">
        <v>68.2</v>
      </c>
      <c r="T851" s="32"/>
      <c r="U851" s="38">
        <v>260</v>
      </c>
      <c r="V851" s="39"/>
      <c r="W851" s="34">
        <v>40.86</v>
      </c>
      <c r="X851" s="40"/>
      <c r="Y851" s="34">
        <v>59.912023460410559</v>
      </c>
      <c r="Z851" s="32"/>
      <c r="AA851" s="34">
        <v>39.941348973607042</v>
      </c>
      <c r="AB851" s="41"/>
      <c r="AC851" s="42" t="s">
        <v>56</v>
      </c>
      <c r="AD851" s="42" t="s">
        <v>56</v>
      </c>
      <c r="AE851" s="42" t="s">
        <v>56</v>
      </c>
      <c r="AF851" s="42" t="s">
        <v>56</v>
      </c>
      <c r="AG851" s="43"/>
      <c r="AH851" s="44" t="s">
        <v>56</v>
      </c>
      <c r="AI851" s="43"/>
      <c r="AJ851" s="45">
        <v>2.5714357759723723</v>
      </c>
      <c r="AK851" s="46">
        <v>1.5889955480046569</v>
      </c>
      <c r="AM851" s="34">
        <v>15.715384615384615</v>
      </c>
      <c r="AN851" s="47"/>
    </row>
    <row r="852" spans="1:40" x14ac:dyDescent="0.25">
      <c r="A852" s="33"/>
      <c r="B852" s="32" t="s">
        <v>65</v>
      </c>
      <c r="C852" s="34" t="s">
        <v>59</v>
      </c>
      <c r="D852" s="34">
        <v>278</v>
      </c>
      <c r="E852" s="34" t="s">
        <v>159</v>
      </c>
      <c r="F852" s="34" t="s">
        <v>164</v>
      </c>
      <c r="G852" s="34"/>
      <c r="H852" s="34" t="s">
        <v>9</v>
      </c>
      <c r="I852" s="34" t="s">
        <v>9</v>
      </c>
      <c r="J852" s="35">
        <v>34509</v>
      </c>
      <c r="K852" s="34">
        <v>1994</v>
      </c>
      <c r="L852" s="35">
        <v>35604</v>
      </c>
      <c r="M852" s="35" t="s">
        <v>9</v>
      </c>
      <c r="N852" s="35" t="s">
        <v>9</v>
      </c>
      <c r="O852" s="35">
        <v>35604</v>
      </c>
      <c r="P852" s="36">
        <v>36</v>
      </c>
      <c r="Q852" s="36">
        <v>36</v>
      </c>
      <c r="R852" s="37"/>
      <c r="S852" s="32">
        <v>96.1</v>
      </c>
      <c r="T852" s="32"/>
      <c r="U852" s="38">
        <v>260</v>
      </c>
      <c r="V852" s="39"/>
      <c r="W852" s="34">
        <v>120.12</v>
      </c>
      <c r="X852" s="40"/>
      <c r="Y852" s="34">
        <v>124.99479708636838</v>
      </c>
      <c r="Z852" s="32"/>
      <c r="AA852" s="34">
        <v>41.664932362122791</v>
      </c>
      <c r="AB852" s="41"/>
      <c r="AC852" s="42" t="s">
        <v>56</v>
      </c>
      <c r="AD852" s="42" t="s">
        <v>56</v>
      </c>
      <c r="AE852" s="42" t="s">
        <v>56</v>
      </c>
      <c r="AF852" s="42" t="s">
        <v>56</v>
      </c>
      <c r="AG852" s="43"/>
      <c r="AH852" s="44" t="s">
        <v>56</v>
      </c>
      <c r="AI852" s="43"/>
      <c r="AJ852" s="45">
        <v>2.6449770891667574</v>
      </c>
      <c r="AK852" s="46">
        <v>4.5414382034530663</v>
      </c>
      <c r="AM852" s="34">
        <v>46.2</v>
      </c>
      <c r="AN852" s="47"/>
    </row>
    <row r="853" spans="1:40" x14ac:dyDescent="0.25">
      <c r="A853" s="33"/>
      <c r="B853" s="32" t="s">
        <v>65</v>
      </c>
      <c r="C853" s="34" t="s">
        <v>59</v>
      </c>
      <c r="D853" s="34">
        <v>278</v>
      </c>
      <c r="E853" s="34" t="s">
        <v>159</v>
      </c>
      <c r="F853" s="34" t="s">
        <v>164</v>
      </c>
      <c r="G853" s="34"/>
      <c r="H853" s="34" t="s">
        <v>9</v>
      </c>
      <c r="I853" s="34" t="s">
        <v>9</v>
      </c>
      <c r="J853" s="35">
        <v>35872</v>
      </c>
      <c r="K853" s="34">
        <v>1998</v>
      </c>
      <c r="L853" s="35">
        <v>36967</v>
      </c>
      <c r="M853" s="35">
        <v>37332</v>
      </c>
      <c r="N853" s="35" t="s">
        <v>9</v>
      </c>
      <c r="O853" s="35">
        <v>37332</v>
      </c>
      <c r="P853" s="36">
        <v>36</v>
      </c>
      <c r="Q853" s="36">
        <v>48</v>
      </c>
      <c r="R853" s="37"/>
      <c r="S853" s="32">
        <v>96.1</v>
      </c>
      <c r="T853" s="32"/>
      <c r="U853" s="38">
        <v>260</v>
      </c>
      <c r="V853" s="39"/>
      <c r="W853" s="34">
        <v>148.96</v>
      </c>
      <c r="X853" s="40"/>
      <c r="Y853" s="34">
        <v>155.00520291363165</v>
      </c>
      <c r="Z853" s="32"/>
      <c r="AA853" s="34">
        <v>38.751300728407912</v>
      </c>
      <c r="AB853" s="41"/>
      <c r="AC853" s="42" t="s">
        <v>56</v>
      </c>
      <c r="AD853" s="42" t="s">
        <v>56</v>
      </c>
      <c r="AE853" s="42" t="s">
        <v>56</v>
      </c>
      <c r="AF853" s="42" t="s">
        <v>56</v>
      </c>
      <c r="AG853" s="43"/>
      <c r="AH853" s="44" t="s">
        <v>56</v>
      </c>
      <c r="AI853" s="43"/>
      <c r="AJ853" s="45">
        <v>3.2918986250156594</v>
      </c>
      <c r="AK853" s="46">
        <v>4.5250482158845768</v>
      </c>
      <c r="AM853" s="34">
        <v>57.292307692307695</v>
      </c>
      <c r="AN853" s="47"/>
    </row>
    <row r="854" spans="1:40" x14ac:dyDescent="0.25">
      <c r="A854" s="33"/>
      <c r="B854" s="32" t="s">
        <v>65</v>
      </c>
      <c r="C854" s="34" t="s">
        <v>59</v>
      </c>
      <c r="D854" s="34">
        <v>278</v>
      </c>
      <c r="E854" s="34" t="s">
        <v>159</v>
      </c>
      <c r="F854" s="34" t="s">
        <v>159</v>
      </c>
      <c r="G854" s="34"/>
      <c r="H854" s="34" t="s">
        <v>56</v>
      </c>
      <c r="I854" s="34" t="s">
        <v>176</v>
      </c>
      <c r="J854" s="35">
        <v>37603</v>
      </c>
      <c r="K854" s="34">
        <v>2002</v>
      </c>
      <c r="L854" s="35">
        <v>38698</v>
      </c>
      <c r="M854" s="35">
        <v>39063</v>
      </c>
      <c r="N854" s="35" t="s">
        <v>9</v>
      </c>
      <c r="O854" s="35">
        <v>39063</v>
      </c>
      <c r="P854" s="36">
        <v>36</v>
      </c>
      <c r="Q854" s="36">
        <v>48</v>
      </c>
      <c r="R854" s="37"/>
      <c r="S854" s="32">
        <v>130</v>
      </c>
      <c r="T854" s="32"/>
      <c r="U854" s="38">
        <v>260</v>
      </c>
      <c r="V854" s="39"/>
      <c r="W854" s="34">
        <v>97.5</v>
      </c>
      <c r="X854" s="40"/>
      <c r="Y854" s="34">
        <v>75</v>
      </c>
      <c r="Z854" s="32"/>
      <c r="AA854" s="34">
        <v>18.75</v>
      </c>
      <c r="AB854" s="41"/>
      <c r="AC854" s="42" t="s">
        <v>56</v>
      </c>
      <c r="AD854" s="42" t="s">
        <v>56</v>
      </c>
      <c r="AE854" s="49" t="s">
        <v>56</v>
      </c>
      <c r="AF854" s="42" t="s">
        <v>56</v>
      </c>
      <c r="AG854" s="43"/>
      <c r="AH854" s="44" t="s">
        <v>56</v>
      </c>
      <c r="AI854" s="50"/>
      <c r="AJ854" s="45">
        <v>3.842332075951493</v>
      </c>
      <c r="AK854" s="46">
        <v>2.5375214341893044</v>
      </c>
      <c r="AM854" s="34">
        <v>37.5</v>
      </c>
      <c r="AN854" s="47"/>
    </row>
    <row r="855" spans="1:40" x14ac:dyDescent="0.25">
      <c r="A855" s="33"/>
      <c r="B855" s="32" t="s">
        <v>65</v>
      </c>
      <c r="C855" s="34" t="s">
        <v>59</v>
      </c>
      <c r="D855" s="34">
        <v>278</v>
      </c>
      <c r="E855" s="34" t="s">
        <v>159</v>
      </c>
      <c r="F855" s="34" t="s">
        <v>209</v>
      </c>
      <c r="G855" s="34"/>
      <c r="H855" s="34" t="s">
        <v>56</v>
      </c>
      <c r="I855" s="34" t="s">
        <v>176</v>
      </c>
      <c r="J855" s="35">
        <v>39360</v>
      </c>
      <c r="K855" s="34">
        <v>2007</v>
      </c>
      <c r="L855" s="35">
        <v>40455</v>
      </c>
      <c r="M855" s="35">
        <v>40847</v>
      </c>
      <c r="N855" s="35" t="s">
        <v>9</v>
      </c>
      <c r="O855" s="35">
        <v>40847</v>
      </c>
      <c r="P855" s="36">
        <v>36</v>
      </c>
      <c r="Q855" s="36">
        <v>49</v>
      </c>
      <c r="R855" s="37"/>
      <c r="S855" s="32">
        <v>130</v>
      </c>
      <c r="T855" s="32"/>
      <c r="U855" s="38">
        <v>260</v>
      </c>
      <c r="V855" s="39"/>
      <c r="W855" s="34">
        <v>78</v>
      </c>
      <c r="X855" s="40"/>
      <c r="Y855" s="34">
        <v>60</v>
      </c>
      <c r="Z855" s="32"/>
      <c r="AA855" s="34">
        <v>14.693877551020408</v>
      </c>
      <c r="AB855" s="41"/>
      <c r="AC855" s="42" t="s">
        <v>56</v>
      </c>
      <c r="AD855" s="42" t="s">
        <v>56</v>
      </c>
      <c r="AE855" s="49" t="s">
        <v>56</v>
      </c>
      <c r="AF855" s="42" t="s">
        <v>56</v>
      </c>
      <c r="AG855" s="43"/>
      <c r="AH855" s="44" t="s">
        <v>56</v>
      </c>
      <c r="AI855" s="50"/>
      <c r="AJ855" s="45">
        <v>4.6975926092703286</v>
      </c>
      <c r="AK855" s="46">
        <v>1.6604249556692752</v>
      </c>
      <c r="AM855" s="34">
        <v>30</v>
      </c>
      <c r="AN855" s="47"/>
    </row>
    <row r="856" spans="1:40" x14ac:dyDescent="0.25">
      <c r="A856" s="33"/>
      <c r="B856" s="32" t="s">
        <v>156</v>
      </c>
      <c r="C856" s="34" t="s">
        <v>76</v>
      </c>
      <c r="D856" s="34">
        <v>692</v>
      </c>
      <c r="E856" s="34" t="s">
        <v>54</v>
      </c>
      <c r="F856" s="34" t="s">
        <v>55</v>
      </c>
      <c r="G856" s="34"/>
      <c r="H856" s="34" t="s">
        <v>9</v>
      </c>
      <c r="I856" s="34" t="s">
        <v>9</v>
      </c>
      <c r="J856" s="35">
        <v>30594</v>
      </c>
      <c r="K856" s="34">
        <v>1983</v>
      </c>
      <c r="L856" s="35">
        <v>31020</v>
      </c>
      <c r="M856" s="35" t="s">
        <v>9</v>
      </c>
      <c r="N856" s="35" t="s">
        <v>9</v>
      </c>
      <c r="O856" s="35">
        <v>31020</v>
      </c>
      <c r="P856" s="36">
        <v>14</v>
      </c>
      <c r="Q856" s="36">
        <v>14</v>
      </c>
      <c r="R856" s="37"/>
      <c r="S856" s="32">
        <v>24</v>
      </c>
      <c r="T856" s="32"/>
      <c r="U856" s="38">
        <v>131.6</v>
      </c>
      <c r="V856" s="39"/>
      <c r="W856" s="34">
        <v>18</v>
      </c>
      <c r="X856" s="40"/>
      <c r="Y856" s="34">
        <v>75</v>
      </c>
      <c r="Z856" s="32"/>
      <c r="AA856" s="34">
        <v>64.285714285714292</v>
      </c>
      <c r="AB856" s="41"/>
      <c r="AC856" s="42" t="s">
        <v>56</v>
      </c>
      <c r="AD856" s="42" t="s">
        <v>56</v>
      </c>
      <c r="AE856" s="42" t="s">
        <v>56</v>
      </c>
      <c r="AF856" s="42" t="s">
        <v>56</v>
      </c>
      <c r="AG856" s="43"/>
      <c r="AH856" s="44" t="s">
        <v>56</v>
      </c>
      <c r="AI856" s="43"/>
      <c r="AJ856" s="45">
        <v>1.7222676517784141</v>
      </c>
      <c r="AK856" s="46">
        <v>1.0451337213128977</v>
      </c>
      <c r="AM856" s="34">
        <v>13.677811550151977</v>
      </c>
      <c r="AN856" s="47"/>
    </row>
    <row r="857" spans="1:40" x14ac:dyDescent="0.25">
      <c r="A857" s="33"/>
      <c r="B857" s="32" t="s">
        <v>156</v>
      </c>
      <c r="C857" s="34" t="s">
        <v>76</v>
      </c>
      <c r="D857" s="34">
        <v>692</v>
      </c>
      <c r="E857" s="34" t="s">
        <v>54</v>
      </c>
      <c r="F857" s="34" t="s">
        <v>55</v>
      </c>
      <c r="G857" s="34"/>
      <c r="H857" s="34" t="s">
        <v>9</v>
      </c>
      <c r="I857" s="34" t="s">
        <v>9</v>
      </c>
      <c r="J857" s="35">
        <v>31021</v>
      </c>
      <c r="K857" s="34">
        <v>1984</v>
      </c>
      <c r="L857" s="35">
        <v>31385</v>
      </c>
      <c r="M857" s="35" t="s">
        <v>9</v>
      </c>
      <c r="N857" s="35" t="s">
        <v>9</v>
      </c>
      <c r="O857" s="35">
        <v>31385</v>
      </c>
      <c r="P857" s="36">
        <v>12</v>
      </c>
      <c r="Q857" s="36">
        <v>12</v>
      </c>
      <c r="R857" s="37"/>
      <c r="S857" s="32">
        <v>33.700000000000003</v>
      </c>
      <c r="T857" s="32"/>
      <c r="U857" s="38">
        <v>131.6</v>
      </c>
      <c r="V857" s="39"/>
      <c r="W857" s="34">
        <v>16</v>
      </c>
      <c r="X857" s="40"/>
      <c r="Y857" s="34">
        <v>47.47774480712166</v>
      </c>
      <c r="Z857" s="32"/>
      <c r="AA857" s="34">
        <v>47.47774480712166</v>
      </c>
      <c r="AB857" s="41"/>
      <c r="AC857" s="42" t="s">
        <v>56</v>
      </c>
      <c r="AD857" s="42" t="s">
        <v>56</v>
      </c>
      <c r="AE857" s="42" t="s">
        <v>56</v>
      </c>
      <c r="AF857" s="42" t="s">
        <v>56</v>
      </c>
      <c r="AG857" s="43"/>
      <c r="AH857" s="44" t="s">
        <v>56</v>
      </c>
      <c r="AI857" s="43"/>
      <c r="AJ857" s="45">
        <v>1.4905002963611418</v>
      </c>
      <c r="AK857" s="46">
        <v>1.073465066666667</v>
      </c>
      <c r="AM857" s="34">
        <v>12.158054711246201</v>
      </c>
      <c r="AN857" s="47"/>
    </row>
    <row r="858" spans="1:40" x14ac:dyDescent="0.25">
      <c r="A858" s="33"/>
      <c r="B858" s="32" t="s">
        <v>156</v>
      </c>
      <c r="C858" s="34" t="s">
        <v>76</v>
      </c>
      <c r="D858" s="34">
        <v>692</v>
      </c>
      <c r="E858" s="34" t="s">
        <v>54</v>
      </c>
      <c r="F858" s="34" t="s">
        <v>55</v>
      </c>
      <c r="G858" s="34"/>
      <c r="H858" s="34" t="s">
        <v>9</v>
      </c>
      <c r="I858" s="34" t="s">
        <v>9</v>
      </c>
      <c r="J858" s="35">
        <v>31386</v>
      </c>
      <c r="K858" s="34">
        <v>1985</v>
      </c>
      <c r="L858" s="35">
        <v>31750</v>
      </c>
      <c r="M858" s="35" t="s">
        <v>9</v>
      </c>
      <c r="N858" s="35" t="s">
        <v>9</v>
      </c>
      <c r="O858" s="35">
        <v>31750</v>
      </c>
      <c r="P858" s="36">
        <v>12</v>
      </c>
      <c r="Q858" s="36">
        <v>12</v>
      </c>
      <c r="R858" s="37"/>
      <c r="S858" s="32">
        <v>33.700000000000003</v>
      </c>
      <c r="T858" s="32"/>
      <c r="U858" s="38">
        <v>131.6</v>
      </c>
      <c r="V858" s="39"/>
      <c r="W858" s="34">
        <v>13.48</v>
      </c>
      <c r="X858" s="40"/>
      <c r="Y858" s="34">
        <v>40</v>
      </c>
      <c r="Z858" s="32"/>
      <c r="AA858" s="34">
        <v>40</v>
      </c>
      <c r="AB858" s="41"/>
      <c r="AC858" s="42" t="s">
        <v>56</v>
      </c>
      <c r="AD858" s="42" t="s">
        <v>56</v>
      </c>
      <c r="AE858" s="42" t="s">
        <v>56</v>
      </c>
      <c r="AF858" s="42" t="s">
        <v>56</v>
      </c>
      <c r="AG858" s="43"/>
      <c r="AH858" s="44" t="s">
        <v>56</v>
      </c>
      <c r="AI858" s="43"/>
      <c r="AJ858" s="45">
        <v>1.3113095241015722</v>
      </c>
      <c r="AK858" s="46">
        <v>1.0279800270066413</v>
      </c>
      <c r="AM858" s="34">
        <v>10.243161094224924</v>
      </c>
      <c r="AN858" s="47"/>
    </row>
    <row r="859" spans="1:40" x14ac:dyDescent="0.25">
      <c r="A859" s="33"/>
      <c r="B859" s="32" t="s">
        <v>156</v>
      </c>
      <c r="C859" s="34" t="s">
        <v>76</v>
      </c>
      <c r="D859" s="34">
        <v>692</v>
      </c>
      <c r="E859" s="34" t="s">
        <v>159</v>
      </c>
      <c r="F859" s="34" t="s">
        <v>160</v>
      </c>
      <c r="G859" s="34"/>
      <c r="H859" s="34" t="s">
        <v>9</v>
      </c>
      <c r="I859" s="34" t="s">
        <v>9</v>
      </c>
      <c r="J859" s="35">
        <v>31733</v>
      </c>
      <c r="K859" s="34">
        <v>1986</v>
      </c>
      <c r="L859" s="35">
        <v>32828</v>
      </c>
      <c r="M859" s="35" t="s">
        <v>9</v>
      </c>
      <c r="N859" s="35">
        <v>32489</v>
      </c>
      <c r="O859" s="35">
        <v>32489</v>
      </c>
      <c r="P859" s="36">
        <v>36</v>
      </c>
      <c r="Q859" s="36">
        <v>25</v>
      </c>
      <c r="R859" s="37"/>
      <c r="S859" s="32">
        <v>33.700000000000003</v>
      </c>
      <c r="T859" s="32"/>
      <c r="U859" s="38">
        <v>131.6</v>
      </c>
      <c r="V859" s="39"/>
      <c r="W859" s="34">
        <v>21.4</v>
      </c>
      <c r="X859" s="40"/>
      <c r="Y859" s="34">
        <v>63.501483679525215</v>
      </c>
      <c r="Z859" s="32"/>
      <c r="AA859" s="34">
        <v>30.480712166172101</v>
      </c>
      <c r="AB859" s="41"/>
      <c r="AC859" s="42" t="s">
        <v>56</v>
      </c>
      <c r="AD859" s="42" t="s">
        <v>56</v>
      </c>
      <c r="AE859" s="42" t="s">
        <v>56</v>
      </c>
      <c r="AF859" s="42" t="s">
        <v>56</v>
      </c>
      <c r="AG859" s="43"/>
      <c r="AH859" s="44" t="s">
        <v>56</v>
      </c>
      <c r="AI859" s="43"/>
      <c r="AJ859" s="45">
        <v>1.5564553345230809</v>
      </c>
      <c r="AK859" s="46">
        <v>1.3749189922341876</v>
      </c>
      <c r="AM859" s="34">
        <v>16.261398176291795</v>
      </c>
      <c r="AN859" s="47"/>
    </row>
    <row r="860" spans="1:40" x14ac:dyDescent="0.25">
      <c r="A860" s="33"/>
      <c r="B860" s="32" t="s">
        <v>156</v>
      </c>
      <c r="C860" s="34" t="s">
        <v>76</v>
      </c>
      <c r="D860" s="34">
        <v>692</v>
      </c>
      <c r="E860" s="34" t="s">
        <v>54</v>
      </c>
      <c r="F860" s="34" t="s">
        <v>55</v>
      </c>
      <c r="G860" s="34"/>
      <c r="H860" s="34" t="s">
        <v>9</v>
      </c>
      <c r="I860" s="34" t="s">
        <v>9</v>
      </c>
      <c r="J860" s="35">
        <v>31751</v>
      </c>
      <c r="K860" s="34">
        <v>1986</v>
      </c>
      <c r="L860" s="35">
        <v>32115</v>
      </c>
      <c r="M860" s="35" t="s">
        <v>9</v>
      </c>
      <c r="N860" s="35" t="s">
        <v>9</v>
      </c>
      <c r="O860" s="35">
        <v>32115</v>
      </c>
      <c r="P860" s="36">
        <v>12</v>
      </c>
      <c r="Q860" s="36">
        <v>12</v>
      </c>
      <c r="R860" s="37"/>
      <c r="S860" s="32">
        <v>33.700000000000003</v>
      </c>
      <c r="T860" s="32"/>
      <c r="U860" s="38">
        <v>131.6</v>
      </c>
      <c r="V860" s="39"/>
      <c r="W860" s="34">
        <v>10.11</v>
      </c>
      <c r="X860" s="40"/>
      <c r="Y860" s="34">
        <v>29.999999999999993</v>
      </c>
      <c r="Z860" s="32"/>
      <c r="AA860" s="34">
        <v>29.999999999999989</v>
      </c>
      <c r="AB860" s="41"/>
      <c r="AC860" s="42" t="s">
        <v>56</v>
      </c>
      <c r="AD860" s="42" t="s">
        <v>56</v>
      </c>
      <c r="AE860" s="42" t="s">
        <v>56</v>
      </c>
      <c r="AF860" s="42" t="s">
        <v>56</v>
      </c>
      <c r="AG860" s="43"/>
      <c r="AH860" s="44" t="s">
        <v>56</v>
      </c>
      <c r="AI860" s="43"/>
      <c r="AJ860" s="45">
        <v>1.5564553345230809</v>
      </c>
      <c r="AK860" s="46">
        <v>0.64955285100409521</v>
      </c>
      <c r="AM860" s="34">
        <v>7.6823708206686936</v>
      </c>
      <c r="AN860" s="47"/>
    </row>
    <row r="861" spans="1:40" x14ac:dyDescent="0.25">
      <c r="A861" s="33"/>
      <c r="B861" s="32" t="s">
        <v>156</v>
      </c>
      <c r="C861" s="34" t="s">
        <v>76</v>
      </c>
      <c r="D861" s="34">
        <v>692</v>
      </c>
      <c r="E861" s="34" t="s">
        <v>159</v>
      </c>
      <c r="F861" s="34" t="s">
        <v>164</v>
      </c>
      <c r="G861" s="34"/>
      <c r="H861" s="34" t="s">
        <v>9</v>
      </c>
      <c r="I861" s="34" t="s">
        <v>9</v>
      </c>
      <c r="J861" s="35">
        <v>32489</v>
      </c>
      <c r="K861" s="34">
        <v>1988</v>
      </c>
      <c r="L861" s="35">
        <v>33583</v>
      </c>
      <c r="M861" s="35" t="s">
        <v>9</v>
      </c>
      <c r="N861" s="35" t="s">
        <v>9</v>
      </c>
      <c r="O861" s="35">
        <v>33583</v>
      </c>
      <c r="P861" s="36">
        <v>36</v>
      </c>
      <c r="Q861" s="36">
        <v>36</v>
      </c>
      <c r="R861" s="37"/>
      <c r="S861" s="32">
        <v>33.700000000000003</v>
      </c>
      <c r="T861" s="32"/>
      <c r="U861" s="38">
        <v>131.6</v>
      </c>
      <c r="V861" s="39"/>
      <c r="W861" s="34">
        <v>47.18</v>
      </c>
      <c r="X861" s="40"/>
      <c r="Y861" s="34">
        <v>140</v>
      </c>
      <c r="Z861" s="32"/>
      <c r="AA861" s="34">
        <v>46.666666666666664</v>
      </c>
      <c r="AB861" s="41"/>
      <c r="AC861" s="42" t="s">
        <v>56</v>
      </c>
      <c r="AD861" s="42" t="s">
        <v>56</v>
      </c>
      <c r="AE861" s="42" t="s">
        <v>56</v>
      </c>
      <c r="AF861" s="42" t="s">
        <v>56</v>
      </c>
      <c r="AG861" s="43"/>
      <c r="AH861" s="44" t="s">
        <v>56</v>
      </c>
      <c r="AI861" s="43"/>
      <c r="AJ861" s="45">
        <v>1.6945399823552783</v>
      </c>
      <c r="AK861" s="46">
        <v>2.7842364589369843</v>
      </c>
      <c r="AM861" s="34">
        <v>35.851063829787236</v>
      </c>
      <c r="AN861" s="47"/>
    </row>
    <row r="862" spans="1:40" x14ac:dyDescent="0.25">
      <c r="A862" s="33"/>
      <c r="B862" s="32" t="s">
        <v>156</v>
      </c>
      <c r="C862" s="34" t="s">
        <v>76</v>
      </c>
      <c r="D862" s="34">
        <v>692</v>
      </c>
      <c r="E862" s="34" t="s">
        <v>54</v>
      </c>
      <c r="F862" s="34" t="s">
        <v>55</v>
      </c>
      <c r="G862" s="34"/>
      <c r="H862" s="34" t="s">
        <v>9</v>
      </c>
      <c r="I862" s="34" t="s">
        <v>9</v>
      </c>
      <c r="J862" s="35">
        <v>34397</v>
      </c>
      <c r="K862" s="34">
        <v>1994</v>
      </c>
      <c r="L862" s="35">
        <v>34761</v>
      </c>
      <c r="M862" s="35" t="s">
        <v>9</v>
      </c>
      <c r="N862" s="35" t="s">
        <v>9</v>
      </c>
      <c r="O862" s="35">
        <v>34761</v>
      </c>
      <c r="P862" s="36">
        <v>12</v>
      </c>
      <c r="Q862" s="36">
        <v>12</v>
      </c>
      <c r="R862" s="37"/>
      <c r="S862" s="32">
        <v>48.3</v>
      </c>
      <c r="T862" s="32"/>
      <c r="U862" s="38">
        <v>131.6</v>
      </c>
      <c r="V862" s="39"/>
      <c r="W862" s="34">
        <v>18.600000000000001</v>
      </c>
      <c r="X862" s="40"/>
      <c r="Y862" s="34">
        <v>38.509316770186345</v>
      </c>
      <c r="Z862" s="32"/>
      <c r="AA862" s="34">
        <v>38.509316770186345</v>
      </c>
      <c r="AB862" s="41"/>
      <c r="AC862" s="42" t="s">
        <v>56</v>
      </c>
      <c r="AD862" s="42" t="s">
        <v>56</v>
      </c>
      <c r="AE862" s="42" t="s">
        <v>56</v>
      </c>
      <c r="AF862" s="42" t="s">
        <v>56</v>
      </c>
      <c r="AG862" s="43"/>
      <c r="AH862" s="44" t="s">
        <v>56</v>
      </c>
      <c r="AI862" s="43"/>
      <c r="AJ862" s="45">
        <v>1.0708089605747853</v>
      </c>
      <c r="AK862" s="46">
        <v>1.7370045157276193</v>
      </c>
      <c r="AM862" s="34">
        <v>14.133738601823708</v>
      </c>
      <c r="AN862" s="47"/>
    </row>
    <row r="863" spans="1:40" x14ac:dyDescent="0.25">
      <c r="A863" s="33"/>
      <c r="B863" s="32" t="s">
        <v>156</v>
      </c>
      <c r="C863" s="34" t="s">
        <v>76</v>
      </c>
      <c r="D863" s="34">
        <v>692</v>
      </c>
      <c r="E863" s="34" t="s">
        <v>159</v>
      </c>
      <c r="F863" s="34" t="s">
        <v>164</v>
      </c>
      <c r="G863" s="34"/>
      <c r="H863" s="34" t="s">
        <v>9</v>
      </c>
      <c r="I863" s="34" t="s">
        <v>9</v>
      </c>
      <c r="J863" s="35">
        <v>35228</v>
      </c>
      <c r="K863" s="34">
        <v>1996</v>
      </c>
      <c r="L863" s="35">
        <v>36322</v>
      </c>
      <c r="M863" s="35">
        <v>36399</v>
      </c>
      <c r="N863" s="35" t="s">
        <v>9</v>
      </c>
      <c r="O863" s="35">
        <v>36399</v>
      </c>
      <c r="P863" s="36">
        <v>36</v>
      </c>
      <c r="Q863" s="36">
        <v>38</v>
      </c>
      <c r="R863" s="37"/>
      <c r="S863" s="32">
        <v>48.3</v>
      </c>
      <c r="T863" s="32"/>
      <c r="U863" s="38">
        <v>131.6</v>
      </c>
      <c r="V863" s="39"/>
      <c r="W863" s="34">
        <v>57.96</v>
      </c>
      <c r="X863" s="40"/>
      <c r="Y863" s="34">
        <v>120.00000000000001</v>
      </c>
      <c r="Z863" s="32"/>
      <c r="AA863" s="34">
        <v>37.894736842105267</v>
      </c>
      <c r="AB863" s="41"/>
      <c r="AC863" s="42" t="s">
        <v>56</v>
      </c>
      <c r="AD863" s="42" t="s">
        <v>56</v>
      </c>
      <c r="AE863" s="42" t="s">
        <v>56</v>
      </c>
      <c r="AF863" s="42" t="s">
        <v>56</v>
      </c>
      <c r="AG863" s="43"/>
      <c r="AH863" s="44" t="s">
        <v>56</v>
      </c>
      <c r="AI863" s="43"/>
      <c r="AJ863" s="45">
        <v>1.3075583134075768</v>
      </c>
      <c r="AK863" s="46">
        <v>4.4326894950445999</v>
      </c>
      <c r="AM863" s="34">
        <v>44.042553191489361</v>
      </c>
      <c r="AN863" s="47"/>
    </row>
    <row r="864" spans="1:40" x14ac:dyDescent="0.25">
      <c r="A864" s="33"/>
      <c r="B864" s="32" t="s">
        <v>156</v>
      </c>
      <c r="C864" s="34" t="s">
        <v>76</v>
      </c>
      <c r="D864" s="34">
        <v>692</v>
      </c>
      <c r="E864" s="34" t="s">
        <v>159</v>
      </c>
      <c r="F864" s="34" t="s">
        <v>159</v>
      </c>
      <c r="G864" s="34"/>
      <c r="H864" s="34" t="s">
        <v>56</v>
      </c>
      <c r="I864" s="34" t="s">
        <v>56</v>
      </c>
      <c r="J864" s="35">
        <v>36882</v>
      </c>
      <c r="K864" s="34">
        <v>2000</v>
      </c>
      <c r="L864" s="35">
        <v>37976</v>
      </c>
      <c r="M864" s="35">
        <v>38168</v>
      </c>
      <c r="N864" s="35" t="s">
        <v>9</v>
      </c>
      <c r="O864" s="35">
        <v>38168</v>
      </c>
      <c r="P864" s="36">
        <v>36</v>
      </c>
      <c r="Q864" s="36">
        <v>42</v>
      </c>
      <c r="R864" s="37"/>
      <c r="S864" s="32">
        <v>65.799999999999898</v>
      </c>
      <c r="T864" s="32"/>
      <c r="U864" s="38">
        <v>131.6</v>
      </c>
      <c r="V864" s="39"/>
      <c r="W864" s="34">
        <v>59.2</v>
      </c>
      <c r="X864" s="40"/>
      <c r="Y864" s="34">
        <v>89.969604863222031</v>
      </c>
      <c r="Z864" s="32"/>
      <c r="AA864" s="34">
        <v>25.70560138949201</v>
      </c>
      <c r="AB864" s="41"/>
      <c r="AC864" s="42" t="s">
        <v>56</v>
      </c>
      <c r="AD864" s="42" t="s">
        <v>56</v>
      </c>
      <c r="AE864" s="49" t="s">
        <v>56</v>
      </c>
      <c r="AF864" s="42" t="s">
        <v>56</v>
      </c>
      <c r="AG864" s="43"/>
      <c r="AH864" s="44" t="s">
        <v>56</v>
      </c>
      <c r="AI864" s="50"/>
      <c r="AJ864" s="45">
        <v>1.2825634008461382</v>
      </c>
      <c r="AK864" s="46">
        <v>4.6157562238985088</v>
      </c>
      <c r="AM864" s="34">
        <v>44.984802431610952</v>
      </c>
      <c r="AN864" s="47"/>
    </row>
    <row r="865" spans="1:40" x14ac:dyDescent="0.25">
      <c r="A865" s="33"/>
      <c r="B865" s="32" t="s">
        <v>156</v>
      </c>
      <c r="C865" s="34" t="s">
        <v>76</v>
      </c>
      <c r="D865" s="34">
        <v>692</v>
      </c>
      <c r="E865" s="34" t="s">
        <v>159</v>
      </c>
      <c r="F865" s="34" t="s">
        <v>159</v>
      </c>
      <c r="G865" s="34"/>
      <c r="H865" s="34" t="s">
        <v>56</v>
      </c>
      <c r="I865" s="34" t="s">
        <v>176</v>
      </c>
      <c r="J865" s="35">
        <v>38383</v>
      </c>
      <c r="K865" s="34">
        <v>2005</v>
      </c>
      <c r="L865" s="35">
        <v>39477</v>
      </c>
      <c r="M865" s="35">
        <v>39599</v>
      </c>
      <c r="N865" s="35" t="s">
        <v>9</v>
      </c>
      <c r="O865" s="35">
        <v>39599</v>
      </c>
      <c r="P865" s="36">
        <v>36</v>
      </c>
      <c r="Q865" s="36">
        <v>40</v>
      </c>
      <c r="R865" s="37"/>
      <c r="S865" s="32">
        <v>65.8</v>
      </c>
      <c r="T865" s="32"/>
      <c r="U865" s="38">
        <v>131.6</v>
      </c>
      <c r="V865" s="39"/>
      <c r="W865" s="34">
        <v>26.32</v>
      </c>
      <c r="X865" s="40"/>
      <c r="Y865" s="34">
        <v>40</v>
      </c>
      <c r="Z865" s="32"/>
      <c r="AA865" s="34">
        <v>12</v>
      </c>
      <c r="AB865" s="41"/>
      <c r="AC865" s="42" t="s">
        <v>56</v>
      </c>
      <c r="AD865" s="42" t="s">
        <v>56</v>
      </c>
      <c r="AE865" s="49" t="s">
        <v>56</v>
      </c>
      <c r="AF865" s="42" t="s">
        <v>56</v>
      </c>
      <c r="AG865" s="43"/>
      <c r="AH865" s="44" t="s">
        <v>56</v>
      </c>
      <c r="AI865" s="50"/>
      <c r="AJ865" s="45">
        <v>2.3611139364761415</v>
      </c>
      <c r="AK865" s="46">
        <v>1.1147280778530086</v>
      </c>
      <c r="AM865" s="34">
        <v>20</v>
      </c>
      <c r="AN865" s="47"/>
    </row>
    <row r="866" spans="1:40" x14ac:dyDescent="0.25">
      <c r="A866" s="33"/>
      <c r="B866" s="32" t="s">
        <v>156</v>
      </c>
      <c r="C866" s="34" t="s">
        <v>76</v>
      </c>
      <c r="D866" s="34">
        <v>692</v>
      </c>
      <c r="E866" s="34" t="s">
        <v>159</v>
      </c>
      <c r="F866" s="34" t="s">
        <v>209</v>
      </c>
      <c r="G866" s="34"/>
      <c r="H866" s="34" t="s">
        <v>56</v>
      </c>
      <c r="I866" s="34" t="s">
        <v>176</v>
      </c>
      <c r="J866" s="35">
        <v>39601</v>
      </c>
      <c r="K866" s="34">
        <v>2008</v>
      </c>
      <c r="L866" s="35">
        <v>40695</v>
      </c>
      <c r="M866" s="35" t="s">
        <v>9</v>
      </c>
      <c r="N866" s="35" t="s">
        <v>9</v>
      </c>
      <c r="O866" s="35">
        <v>40695</v>
      </c>
      <c r="P866" s="36">
        <v>36</v>
      </c>
      <c r="Q866" s="36">
        <v>36</v>
      </c>
      <c r="R866" s="37"/>
      <c r="S866" s="32">
        <v>65.8</v>
      </c>
      <c r="T866" s="32"/>
      <c r="U866" s="38">
        <v>131.6</v>
      </c>
      <c r="V866" s="39"/>
      <c r="W866" s="34">
        <v>23.03</v>
      </c>
      <c r="X866" s="40"/>
      <c r="Y866" s="34">
        <v>35</v>
      </c>
      <c r="Z866" s="32"/>
      <c r="AA866" s="34">
        <v>11.666666666666666</v>
      </c>
      <c r="AB866" s="41"/>
      <c r="AC866" s="42" t="s">
        <v>56</v>
      </c>
      <c r="AD866" s="42" t="s">
        <v>56</v>
      </c>
      <c r="AE866" s="49" t="s">
        <v>56</v>
      </c>
      <c r="AF866" s="42" t="s">
        <v>56</v>
      </c>
      <c r="AG866" s="43"/>
      <c r="AH866" s="44" t="s">
        <v>56</v>
      </c>
      <c r="AI866" s="50"/>
      <c r="AJ866" s="45">
        <v>3.5245444574864209</v>
      </c>
      <c r="AK866" s="46">
        <v>0.65341777576623827</v>
      </c>
      <c r="AM866" s="34">
        <v>17.5</v>
      </c>
      <c r="AN866" s="47"/>
    </row>
    <row r="867" spans="1:40" x14ac:dyDescent="0.25">
      <c r="A867" s="33"/>
      <c r="B867" s="32" t="s">
        <v>156</v>
      </c>
      <c r="C867" s="34" t="s">
        <v>76</v>
      </c>
      <c r="D867" s="34">
        <v>692</v>
      </c>
      <c r="E867" s="34" t="s">
        <v>218</v>
      </c>
      <c r="F867" s="34" t="s">
        <v>209</v>
      </c>
      <c r="G867" s="34"/>
      <c r="H867" s="34" t="s">
        <v>176</v>
      </c>
      <c r="I867" s="34" t="s">
        <v>176</v>
      </c>
      <c r="J867" s="35">
        <v>40984</v>
      </c>
      <c r="K867" s="34">
        <v>2012</v>
      </c>
      <c r="L867" s="35">
        <v>42078</v>
      </c>
      <c r="M867" s="35">
        <v>42735</v>
      </c>
      <c r="N867" s="35" t="s">
        <v>9</v>
      </c>
      <c r="O867" s="35">
        <v>42735</v>
      </c>
      <c r="P867" s="36">
        <v>36</v>
      </c>
      <c r="Q867" s="36">
        <v>58</v>
      </c>
      <c r="R867" s="37"/>
      <c r="S867" s="32">
        <v>65.8</v>
      </c>
      <c r="T867" s="32"/>
      <c r="U867" s="38">
        <v>131.6</v>
      </c>
      <c r="V867" s="39"/>
      <c r="W867" s="34">
        <v>120.125</v>
      </c>
      <c r="X867" s="40"/>
      <c r="Y867" s="34">
        <v>182.56079027355622</v>
      </c>
      <c r="Z867" s="32"/>
      <c r="AA867" s="34">
        <v>37.77119798763232</v>
      </c>
      <c r="AB867" s="41"/>
      <c r="AC867" s="42" t="s">
        <v>56</v>
      </c>
      <c r="AD867" s="42" t="s">
        <v>56</v>
      </c>
      <c r="AE867" s="49" t="s">
        <v>56</v>
      </c>
      <c r="AF867" s="42" t="s">
        <v>56</v>
      </c>
      <c r="AG867" s="43"/>
      <c r="AH867" s="44" t="s">
        <v>56</v>
      </c>
      <c r="AI867" s="50"/>
      <c r="AJ867" s="45">
        <v>4.519441927860016</v>
      </c>
      <c r="AK867" s="46">
        <v>2.6579609145875214</v>
      </c>
      <c r="AM867" s="34">
        <v>91.280395136778111</v>
      </c>
      <c r="AN867" s="47"/>
    </row>
    <row r="868" spans="1:40" x14ac:dyDescent="0.25">
      <c r="A868" s="33"/>
      <c r="B868" s="32" t="s">
        <v>156</v>
      </c>
      <c r="C868" s="34" t="s">
        <v>76</v>
      </c>
      <c r="D868" s="34">
        <v>692</v>
      </c>
      <c r="E868" s="34" t="s">
        <v>218</v>
      </c>
      <c r="F868" s="34" t="s">
        <v>209</v>
      </c>
      <c r="G868" s="34"/>
      <c r="H868" s="34" t="s">
        <v>176</v>
      </c>
      <c r="I868" s="34" t="s">
        <v>176</v>
      </c>
      <c r="J868" s="35">
        <v>42759</v>
      </c>
      <c r="K868" s="34">
        <v>2017</v>
      </c>
      <c r="L868" s="35">
        <v>43853</v>
      </c>
      <c r="M868" s="35" t="s">
        <v>9</v>
      </c>
      <c r="N868" s="35" t="s">
        <v>9</v>
      </c>
      <c r="O868" s="35">
        <v>43853</v>
      </c>
      <c r="P868" s="36">
        <v>36</v>
      </c>
      <c r="Q868" s="36">
        <v>36</v>
      </c>
      <c r="R868" s="37"/>
      <c r="S868" s="32">
        <v>131.6</v>
      </c>
      <c r="T868" s="32"/>
      <c r="U868" s="38">
        <v>131.6</v>
      </c>
      <c r="V868" s="39"/>
      <c r="W868" s="34">
        <v>98.7</v>
      </c>
      <c r="X868" s="61"/>
      <c r="Y868" s="34">
        <v>75</v>
      </c>
      <c r="Z868" s="32"/>
      <c r="AA868" s="34">
        <v>25</v>
      </c>
      <c r="AB868" s="37"/>
      <c r="AC868" s="49" t="s">
        <v>56</v>
      </c>
      <c r="AD868" s="49" t="s">
        <v>56</v>
      </c>
      <c r="AE868" s="49" t="s">
        <v>56</v>
      </c>
      <c r="AF868" s="49" t="s">
        <v>56</v>
      </c>
      <c r="AG868" s="55"/>
      <c r="AH868" s="49" t="s">
        <v>56</v>
      </c>
      <c r="AI868" s="55"/>
      <c r="AJ868" s="62">
        <v>5.5630896155609086</v>
      </c>
      <c r="AK868" s="56">
        <v>1.7741939609227091</v>
      </c>
      <c r="AM868" s="34">
        <v>75</v>
      </c>
      <c r="AN868" s="47"/>
    </row>
    <row r="869" spans="1:40" x14ac:dyDescent="0.25">
      <c r="A869" s="33"/>
      <c r="B869" s="32" t="s">
        <v>161</v>
      </c>
      <c r="C869" s="34" t="s">
        <v>76</v>
      </c>
      <c r="D869" s="34">
        <v>694</v>
      </c>
      <c r="E869" s="34" t="s">
        <v>54</v>
      </c>
      <c r="F869" s="34" t="s">
        <v>55</v>
      </c>
      <c r="G869" s="34"/>
      <c r="H869" s="34" t="s">
        <v>9</v>
      </c>
      <c r="I869" s="34" t="s">
        <v>9</v>
      </c>
      <c r="J869" s="35">
        <v>31807</v>
      </c>
      <c r="K869" s="34">
        <v>1987</v>
      </c>
      <c r="L869" s="35">
        <v>32173</v>
      </c>
      <c r="M869" s="35" t="s">
        <v>9</v>
      </c>
      <c r="N869" s="35" t="s">
        <v>9</v>
      </c>
      <c r="O869" s="35">
        <v>32173</v>
      </c>
      <c r="P869" s="36">
        <v>12</v>
      </c>
      <c r="Q869" s="36">
        <v>12</v>
      </c>
      <c r="R869" s="37"/>
      <c r="S869" s="32">
        <v>849.5</v>
      </c>
      <c r="T869" s="32"/>
      <c r="U869" s="38">
        <v>2454.5</v>
      </c>
      <c r="V869" s="39"/>
      <c r="W869" s="34">
        <v>650</v>
      </c>
      <c r="X869" s="40"/>
      <c r="Y869" s="34">
        <v>76.515597410241327</v>
      </c>
      <c r="Z869" s="32"/>
      <c r="AA869" s="34">
        <v>76.515597410241327</v>
      </c>
      <c r="AB869" s="41"/>
      <c r="AC869" s="42" t="s">
        <v>56</v>
      </c>
      <c r="AD869" s="42" t="s">
        <v>56</v>
      </c>
      <c r="AE869" s="42" t="s">
        <v>56</v>
      </c>
      <c r="AF869" s="42" t="s">
        <v>56</v>
      </c>
      <c r="AG869" s="43"/>
      <c r="AH869" s="44" t="s">
        <v>56</v>
      </c>
      <c r="AI869" s="43"/>
      <c r="AJ869" s="45" t="s">
        <v>56</v>
      </c>
      <c r="AK869" s="46" t="s">
        <v>56</v>
      </c>
      <c r="AM869" s="34">
        <v>26.481971888368307</v>
      </c>
      <c r="AN869" s="47"/>
    </row>
    <row r="870" spans="1:40" x14ac:dyDescent="0.25">
      <c r="A870" s="33"/>
      <c r="B870" s="32" t="s">
        <v>161</v>
      </c>
      <c r="C870" s="34" t="s">
        <v>76</v>
      </c>
      <c r="D870" s="34">
        <v>694</v>
      </c>
      <c r="E870" s="34" t="s">
        <v>54</v>
      </c>
      <c r="F870" s="34" t="s">
        <v>55</v>
      </c>
      <c r="G870" s="34"/>
      <c r="H870" s="34" t="s">
        <v>9</v>
      </c>
      <c r="I870" s="34" t="s">
        <v>9</v>
      </c>
      <c r="J870" s="35">
        <v>32542</v>
      </c>
      <c r="K870" s="34">
        <v>1989</v>
      </c>
      <c r="L870" s="35">
        <v>32993</v>
      </c>
      <c r="M870" s="35" t="s">
        <v>9</v>
      </c>
      <c r="N870" s="35" t="s">
        <v>9</v>
      </c>
      <c r="O870" s="35">
        <v>32993</v>
      </c>
      <c r="P870" s="36">
        <v>15</v>
      </c>
      <c r="Q870" s="36">
        <v>15</v>
      </c>
      <c r="R870" s="37"/>
      <c r="S870" s="32">
        <v>849.5</v>
      </c>
      <c r="T870" s="32"/>
      <c r="U870" s="38">
        <v>2454.5</v>
      </c>
      <c r="V870" s="39"/>
      <c r="W870" s="34">
        <v>475</v>
      </c>
      <c r="X870" s="40"/>
      <c r="Y870" s="34">
        <v>55.915244261330201</v>
      </c>
      <c r="Z870" s="32"/>
      <c r="AA870" s="34">
        <v>44.732195409064161</v>
      </c>
      <c r="AB870" s="41"/>
      <c r="AC870" s="42" t="s">
        <v>56</v>
      </c>
      <c r="AD870" s="42" t="s">
        <v>56</v>
      </c>
      <c r="AE870" s="42" t="s">
        <v>56</v>
      </c>
      <c r="AF870" s="42" t="s">
        <v>56</v>
      </c>
      <c r="AG870" s="43"/>
      <c r="AH870" s="44" t="s">
        <v>56</v>
      </c>
      <c r="AI870" s="43"/>
      <c r="AJ870" s="45" t="s">
        <v>56</v>
      </c>
      <c r="AK870" s="46" t="s">
        <v>56</v>
      </c>
      <c r="AM870" s="34">
        <v>19.3522102261153</v>
      </c>
      <c r="AN870" s="47"/>
    </row>
    <row r="871" spans="1:40" x14ac:dyDescent="0.25">
      <c r="A871" s="33"/>
      <c r="B871" s="32" t="s">
        <v>161</v>
      </c>
      <c r="C871" s="34" t="s">
        <v>76</v>
      </c>
      <c r="D871" s="34">
        <v>694</v>
      </c>
      <c r="E871" s="34" t="s">
        <v>54</v>
      </c>
      <c r="F871" s="34" t="s">
        <v>55</v>
      </c>
      <c r="G871" s="34"/>
      <c r="H871" s="34" t="s">
        <v>9</v>
      </c>
      <c r="I871" s="34" t="s">
        <v>9</v>
      </c>
      <c r="J871" s="35">
        <v>33247</v>
      </c>
      <c r="K871" s="34">
        <v>1991</v>
      </c>
      <c r="L871" s="35">
        <v>33702</v>
      </c>
      <c r="M871" s="35" t="s">
        <v>9</v>
      </c>
      <c r="N871" s="35" t="s">
        <v>9</v>
      </c>
      <c r="O871" s="35">
        <v>33702</v>
      </c>
      <c r="P871" s="36">
        <v>15</v>
      </c>
      <c r="Q871" s="36">
        <v>15</v>
      </c>
      <c r="R871" s="37"/>
      <c r="S871" s="32">
        <v>849.5</v>
      </c>
      <c r="T871" s="32"/>
      <c r="U871" s="38">
        <v>2454.5</v>
      </c>
      <c r="V871" s="39"/>
      <c r="W871" s="34">
        <v>319</v>
      </c>
      <c r="X871" s="40"/>
      <c r="Y871" s="34">
        <v>37.551500882872283</v>
      </c>
      <c r="Z871" s="32"/>
      <c r="AA871" s="34">
        <v>30.041200706297825</v>
      </c>
      <c r="AB871" s="41"/>
      <c r="AC871" s="42" t="s">
        <v>56</v>
      </c>
      <c r="AD871" s="42" t="s">
        <v>56</v>
      </c>
      <c r="AE871" s="42" t="s">
        <v>56</v>
      </c>
      <c r="AF871" s="42" t="s">
        <v>56</v>
      </c>
      <c r="AG871" s="43"/>
      <c r="AH871" s="44" t="s">
        <v>56</v>
      </c>
      <c r="AI871" s="43"/>
      <c r="AJ871" s="45">
        <v>42.036738500814472</v>
      </c>
      <c r="AK871" s="46">
        <v>0.75886001477926102</v>
      </c>
      <c r="AM871" s="34">
        <v>12.996536972906906</v>
      </c>
      <c r="AN871" s="47"/>
    </row>
    <row r="872" spans="1:40" x14ac:dyDescent="0.25">
      <c r="A872" s="33"/>
      <c r="B872" s="32" t="s">
        <v>161</v>
      </c>
      <c r="C872" s="34" t="s">
        <v>76</v>
      </c>
      <c r="D872" s="34">
        <v>694</v>
      </c>
      <c r="E872" s="34" t="s">
        <v>54</v>
      </c>
      <c r="F872" s="34" t="s">
        <v>55</v>
      </c>
      <c r="G872" s="34"/>
      <c r="H872" s="34" t="s">
        <v>176</v>
      </c>
      <c r="I872" s="34" t="s">
        <v>193</v>
      </c>
      <c r="J872" s="35">
        <v>36742</v>
      </c>
      <c r="K872" s="34">
        <v>2000</v>
      </c>
      <c r="L872" s="35">
        <v>37106</v>
      </c>
      <c r="M872" s="35">
        <v>37195</v>
      </c>
      <c r="N872" s="35" t="s">
        <v>9</v>
      </c>
      <c r="O872" s="35">
        <v>37195</v>
      </c>
      <c r="P872" s="36">
        <v>12</v>
      </c>
      <c r="Q872" s="36">
        <v>15</v>
      </c>
      <c r="R872" s="37"/>
      <c r="S872" s="32">
        <v>1753.1999999999998</v>
      </c>
      <c r="T872" s="32"/>
      <c r="U872" s="38">
        <v>2454.5</v>
      </c>
      <c r="V872" s="39"/>
      <c r="W872" s="34">
        <v>788.94</v>
      </c>
      <c r="X872" s="40"/>
      <c r="Y872" s="34">
        <v>45.000000000000007</v>
      </c>
      <c r="Z872" s="32"/>
      <c r="AA872" s="34">
        <v>36.000000000000007</v>
      </c>
      <c r="AB872" s="41"/>
      <c r="AC872" s="42">
        <v>0</v>
      </c>
      <c r="AD872" s="42">
        <v>0</v>
      </c>
      <c r="AE872" s="49">
        <v>0</v>
      </c>
      <c r="AF872" s="42">
        <v>0</v>
      </c>
      <c r="AG872" s="43"/>
      <c r="AH872" s="44">
        <v>0</v>
      </c>
      <c r="AI872" s="43"/>
      <c r="AJ872" s="45">
        <v>52.055500143083137</v>
      </c>
      <c r="AK872" s="46">
        <v>1.5155747189662345</v>
      </c>
      <c r="AM872" s="34">
        <v>32.142595233245061</v>
      </c>
      <c r="AN872" s="47"/>
    </row>
    <row r="873" spans="1:40" x14ac:dyDescent="0.25">
      <c r="A873" s="33"/>
      <c r="B873" s="32" t="s">
        <v>80</v>
      </c>
      <c r="C873" s="34" t="s">
        <v>63</v>
      </c>
      <c r="D873" s="34">
        <v>564</v>
      </c>
      <c r="E873" s="34" t="s">
        <v>54</v>
      </c>
      <c r="F873" s="34" t="s">
        <v>55</v>
      </c>
      <c r="G873" s="34"/>
      <c r="H873" s="34" t="s">
        <v>9</v>
      </c>
      <c r="I873" s="34" t="s">
        <v>9</v>
      </c>
      <c r="J873" s="35">
        <v>21527</v>
      </c>
      <c r="K873" s="34">
        <v>1958</v>
      </c>
      <c r="L873" s="35">
        <v>21891</v>
      </c>
      <c r="M873" s="35" t="s">
        <v>9</v>
      </c>
      <c r="N873" s="35">
        <v>21815</v>
      </c>
      <c r="O873" s="35">
        <v>21815</v>
      </c>
      <c r="P873" s="36">
        <v>12</v>
      </c>
      <c r="Q873" s="36">
        <v>9</v>
      </c>
      <c r="R873" s="37"/>
      <c r="S873" s="32">
        <v>100</v>
      </c>
      <c r="T873" s="32"/>
      <c r="U873" s="38">
        <v>2031</v>
      </c>
      <c r="V873" s="39"/>
      <c r="W873" s="34">
        <v>25</v>
      </c>
      <c r="X873" s="40"/>
      <c r="Y873" s="34">
        <v>25</v>
      </c>
      <c r="Z873" s="32"/>
      <c r="AA873" s="34">
        <v>33.333333333333336</v>
      </c>
      <c r="AB873" s="41"/>
      <c r="AC873" s="42" t="s">
        <v>56</v>
      </c>
      <c r="AD873" s="42" t="s">
        <v>56</v>
      </c>
      <c r="AE873" s="42" t="s">
        <v>56</v>
      </c>
      <c r="AF873" s="42" t="s">
        <v>56</v>
      </c>
      <c r="AG873" s="43"/>
      <c r="AH873" s="44" t="s">
        <v>56</v>
      </c>
      <c r="AI873" s="43"/>
      <c r="AJ873" s="45" t="s">
        <v>56</v>
      </c>
      <c r="AK873" s="46" t="s">
        <v>56</v>
      </c>
      <c r="AM873" s="34">
        <v>1.2309207287050714</v>
      </c>
      <c r="AN873" s="47"/>
    </row>
    <row r="874" spans="1:40" x14ac:dyDescent="0.25">
      <c r="A874" s="33"/>
      <c r="B874" s="32" t="s">
        <v>80</v>
      </c>
      <c r="C874" s="34" t="s">
        <v>63</v>
      </c>
      <c r="D874" s="34">
        <v>564</v>
      </c>
      <c r="E874" s="34" t="s">
        <v>54</v>
      </c>
      <c r="F874" s="34" t="s">
        <v>88</v>
      </c>
      <c r="G874" s="34"/>
      <c r="H874" s="34" t="s">
        <v>9</v>
      </c>
      <c r="I874" s="34" t="s">
        <v>9</v>
      </c>
      <c r="J874" s="35">
        <v>23817</v>
      </c>
      <c r="K874" s="34">
        <v>1965</v>
      </c>
      <c r="L874" s="35">
        <v>24181</v>
      </c>
      <c r="M874" s="35" t="s">
        <v>9</v>
      </c>
      <c r="N874" s="35" t="s">
        <v>9</v>
      </c>
      <c r="O874" s="35">
        <v>24181</v>
      </c>
      <c r="P874" s="36">
        <v>12</v>
      </c>
      <c r="Q874" s="36">
        <v>12</v>
      </c>
      <c r="R874" s="37"/>
      <c r="S874" s="32">
        <v>150</v>
      </c>
      <c r="T874" s="32"/>
      <c r="U874" s="38">
        <v>2031</v>
      </c>
      <c r="V874" s="39"/>
      <c r="W874" s="34">
        <v>37.5</v>
      </c>
      <c r="X874" s="40"/>
      <c r="Y874" s="34">
        <v>25</v>
      </c>
      <c r="Z874" s="32"/>
      <c r="AA874" s="34">
        <v>25</v>
      </c>
      <c r="AB874" s="41"/>
      <c r="AC874" s="42" t="s">
        <v>56</v>
      </c>
      <c r="AD874" s="42" t="s">
        <v>56</v>
      </c>
      <c r="AE874" s="42" t="s">
        <v>56</v>
      </c>
      <c r="AF874" s="42" t="s">
        <v>56</v>
      </c>
      <c r="AG874" s="43"/>
      <c r="AH874" s="44" t="s">
        <v>56</v>
      </c>
      <c r="AI874" s="43"/>
      <c r="AJ874" s="45">
        <v>8.8594709283989364</v>
      </c>
      <c r="AK874" s="46">
        <v>0.42327584009327424</v>
      </c>
      <c r="AM874" s="34">
        <v>1.8463810930576072</v>
      </c>
      <c r="AN874" s="47"/>
    </row>
    <row r="875" spans="1:40" x14ac:dyDescent="0.25">
      <c r="A875" s="33"/>
      <c r="B875" s="32" t="s">
        <v>80</v>
      </c>
      <c r="C875" s="34" t="s">
        <v>63</v>
      </c>
      <c r="D875" s="34">
        <v>564</v>
      </c>
      <c r="E875" s="34" t="s">
        <v>54</v>
      </c>
      <c r="F875" s="34" t="s">
        <v>55</v>
      </c>
      <c r="G875" s="34"/>
      <c r="H875" s="34" t="s">
        <v>9</v>
      </c>
      <c r="I875" s="34" t="s">
        <v>9</v>
      </c>
      <c r="J875" s="35">
        <v>25128</v>
      </c>
      <c r="K875" s="34">
        <v>1968</v>
      </c>
      <c r="L875" s="35">
        <v>25492</v>
      </c>
      <c r="M875" s="35" t="s">
        <v>9</v>
      </c>
      <c r="N875" s="35" t="s">
        <v>9</v>
      </c>
      <c r="O875" s="35">
        <v>25492</v>
      </c>
      <c r="P875" s="36">
        <v>12</v>
      </c>
      <c r="Q875" s="36">
        <v>12</v>
      </c>
      <c r="R875" s="37"/>
      <c r="S875" s="32">
        <v>188</v>
      </c>
      <c r="T875" s="32"/>
      <c r="U875" s="38">
        <v>2031</v>
      </c>
      <c r="V875" s="39"/>
      <c r="W875" s="34">
        <v>75</v>
      </c>
      <c r="X875" s="40"/>
      <c r="Y875" s="34">
        <v>39.893617021276597</v>
      </c>
      <c r="Z875" s="32"/>
      <c r="AA875" s="34">
        <v>39.893617021276597</v>
      </c>
      <c r="AB875" s="41"/>
      <c r="AC875" s="42" t="s">
        <v>56</v>
      </c>
      <c r="AD875" s="42" t="s">
        <v>56</v>
      </c>
      <c r="AE875" s="42" t="s">
        <v>56</v>
      </c>
      <c r="AF875" s="42" t="s">
        <v>56</v>
      </c>
      <c r="AG875" s="43"/>
      <c r="AH875" s="44" t="s">
        <v>56</v>
      </c>
      <c r="AI875" s="43"/>
      <c r="AJ875" s="45">
        <v>11.220844917778878</v>
      </c>
      <c r="AK875" s="46">
        <v>0.66839886434190154</v>
      </c>
      <c r="AM875" s="34">
        <v>3.6927621861152145</v>
      </c>
      <c r="AN875" s="47"/>
    </row>
    <row r="876" spans="1:40" x14ac:dyDescent="0.25">
      <c r="A876" s="33"/>
      <c r="B876" s="32" t="s">
        <v>80</v>
      </c>
      <c r="C876" s="34" t="s">
        <v>63</v>
      </c>
      <c r="D876" s="34">
        <v>564</v>
      </c>
      <c r="E876" s="34" t="s">
        <v>54</v>
      </c>
      <c r="F876" s="34" t="s">
        <v>55</v>
      </c>
      <c r="G876" s="34"/>
      <c r="H876" s="34" t="s">
        <v>9</v>
      </c>
      <c r="I876" s="34" t="s">
        <v>9</v>
      </c>
      <c r="J876" s="35">
        <v>26437</v>
      </c>
      <c r="K876" s="34">
        <v>1972</v>
      </c>
      <c r="L876" s="35">
        <v>26801</v>
      </c>
      <c r="M876" s="35" t="s">
        <v>9</v>
      </c>
      <c r="N876" s="35" t="s">
        <v>9</v>
      </c>
      <c r="O876" s="35">
        <v>26801</v>
      </c>
      <c r="P876" s="36">
        <v>12</v>
      </c>
      <c r="Q876" s="36">
        <v>12</v>
      </c>
      <c r="R876" s="37"/>
      <c r="S876" s="32">
        <v>235</v>
      </c>
      <c r="T876" s="32"/>
      <c r="U876" s="38">
        <v>2031</v>
      </c>
      <c r="V876" s="39"/>
      <c r="W876" s="34">
        <v>100</v>
      </c>
      <c r="X876" s="40"/>
      <c r="Y876" s="34">
        <v>42.553191489361701</v>
      </c>
      <c r="Z876" s="32"/>
      <c r="AA876" s="34">
        <v>42.553191489361701</v>
      </c>
      <c r="AB876" s="41"/>
      <c r="AC876" s="42" t="s">
        <v>56</v>
      </c>
      <c r="AD876" s="42" t="s">
        <v>56</v>
      </c>
      <c r="AE876" s="42" t="s">
        <v>56</v>
      </c>
      <c r="AF876" s="42" t="s">
        <v>56</v>
      </c>
      <c r="AG876" s="43"/>
      <c r="AH876" s="44" t="s">
        <v>56</v>
      </c>
      <c r="AI876" s="43"/>
      <c r="AJ876" s="45">
        <v>7.0552484497520727</v>
      </c>
      <c r="AK876" s="46">
        <v>1.4173845288682085</v>
      </c>
      <c r="AM876" s="34">
        <v>4.9236829148202856</v>
      </c>
      <c r="AN876" s="47"/>
    </row>
    <row r="877" spans="1:40" x14ac:dyDescent="0.25">
      <c r="A877" s="33"/>
      <c r="B877" s="32" t="s">
        <v>80</v>
      </c>
      <c r="C877" s="34" t="s">
        <v>63</v>
      </c>
      <c r="D877" s="34">
        <v>564</v>
      </c>
      <c r="E877" s="34" t="s">
        <v>54</v>
      </c>
      <c r="F877" s="34" t="s">
        <v>55</v>
      </c>
      <c r="G877" s="34"/>
      <c r="H877" s="34" t="s">
        <v>9</v>
      </c>
      <c r="I877" s="34" t="s">
        <v>9</v>
      </c>
      <c r="J877" s="35">
        <v>26887</v>
      </c>
      <c r="K877" s="34">
        <v>1973</v>
      </c>
      <c r="L877" s="35">
        <v>27251</v>
      </c>
      <c r="M877" s="35" t="s">
        <v>9</v>
      </c>
      <c r="N877" s="35" t="s">
        <v>9</v>
      </c>
      <c r="O877" s="35">
        <v>27251</v>
      </c>
      <c r="P877" s="36">
        <v>12</v>
      </c>
      <c r="Q877" s="36">
        <v>12</v>
      </c>
      <c r="R877" s="37"/>
      <c r="S877" s="32">
        <v>235</v>
      </c>
      <c r="T877" s="32"/>
      <c r="U877" s="38">
        <v>2031</v>
      </c>
      <c r="V877" s="39"/>
      <c r="W877" s="34">
        <v>75</v>
      </c>
      <c r="X877" s="40"/>
      <c r="Y877" s="34">
        <v>31.914893617021278</v>
      </c>
      <c r="Z877" s="32"/>
      <c r="AA877" s="34">
        <v>31.914893617021278</v>
      </c>
      <c r="AB877" s="41"/>
      <c r="AC877" s="42" t="s">
        <v>56</v>
      </c>
      <c r="AD877" s="42" t="s">
        <v>56</v>
      </c>
      <c r="AE877" s="42" t="s">
        <v>56</v>
      </c>
      <c r="AF877" s="42" t="s">
        <v>56</v>
      </c>
      <c r="AG877" s="43"/>
      <c r="AH877" s="44" t="s">
        <v>56</v>
      </c>
      <c r="AI877" s="43"/>
      <c r="AJ877" s="45">
        <v>7.2574108442309502</v>
      </c>
      <c r="AK877" s="46">
        <v>1.0334264052257547</v>
      </c>
      <c r="AM877" s="34">
        <v>3.6927621861152145</v>
      </c>
      <c r="AN877" s="47"/>
    </row>
    <row r="878" spans="1:40" x14ac:dyDescent="0.25">
      <c r="A878" s="33"/>
      <c r="B878" s="32" t="s">
        <v>80</v>
      </c>
      <c r="C878" s="34" t="s">
        <v>63</v>
      </c>
      <c r="D878" s="34">
        <v>564</v>
      </c>
      <c r="E878" s="34" t="s">
        <v>54</v>
      </c>
      <c r="F878" s="34" t="s">
        <v>55</v>
      </c>
      <c r="G878" s="34"/>
      <c r="H878" s="34" t="s">
        <v>9</v>
      </c>
      <c r="I878" s="34" t="s">
        <v>9</v>
      </c>
      <c r="J878" s="35">
        <v>27344</v>
      </c>
      <c r="K878" s="34">
        <v>1974</v>
      </c>
      <c r="L878" s="35">
        <v>27708</v>
      </c>
      <c r="M878" s="35" t="s">
        <v>9</v>
      </c>
      <c r="N878" s="35" t="s">
        <v>9</v>
      </c>
      <c r="O878" s="35">
        <v>27708</v>
      </c>
      <c r="P878" s="36">
        <v>12</v>
      </c>
      <c r="Q878" s="36">
        <v>12</v>
      </c>
      <c r="R878" s="37"/>
      <c r="S878" s="32">
        <v>235</v>
      </c>
      <c r="T878" s="32"/>
      <c r="U878" s="38">
        <v>2031</v>
      </c>
      <c r="V878" s="39"/>
      <c r="W878" s="34">
        <v>75</v>
      </c>
      <c r="X878" s="40"/>
      <c r="Y878" s="34">
        <v>31.914893617021278</v>
      </c>
      <c r="Z878" s="32"/>
      <c r="AA878" s="34">
        <v>31.914893617021278</v>
      </c>
      <c r="AB878" s="41"/>
      <c r="AC878" s="42" t="s">
        <v>56</v>
      </c>
      <c r="AD878" s="42" t="s">
        <v>56</v>
      </c>
      <c r="AE878" s="42" t="s">
        <v>56</v>
      </c>
      <c r="AF878" s="42" t="s">
        <v>56</v>
      </c>
      <c r="AG878" s="43"/>
      <c r="AH878" s="44" t="s">
        <v>56</v>
      </c>
      <c r="AI878" s="43"/>
      <c r="AJ878" s="45">
        <v>9.6508991655081076</v>
      </c>
      <c r="AK878" s="46">
        <v>0.77712966132779338</v>
      </c>
      <c r="AM878" s="34">
        <v>3.6927621861152145</v>
      </c>
      <c r="AN878" s="47"/>
    </row>
    <row r="879" spans="1:40" x14ac:dyDescent="0.25">
      <c r="A879" s="33"/>
      <c r="B879" s="32" t="s">
        <v>80</v>
      </c>
      <c r="C879" s="34" t="s">
        <v>63</v>
      </c>
      <c r="D879" s="34">
        <v>564</v>
      </c>
      <c r="E879" s="34" t="s">
        <v>54</v>
      </c>
      <c r="F879" s="34" t="s">
        <v>55</v>
      </c>
      <c r="G879" s="34"/>
      <c r="H879" s="34" t="s">
        <v>9</v>
      </c>
      <c r="I879" s="34" t="s">
        <v>9</v>
      </c>
      <c r="J879" s="35">
        <v>28193</v>
      </c>
      <c r="K879" s="34">
        <v>1977</v>
      </c>
      <c r="L879" s="35">
        <v>28557</v>
      </c>
      <c r="M879" s="35" t="s">
        <v>9</v>
      </c>
      <c r="N879" s="35" t="s">
        <v>9</v>
      </c>
      <c r="O879" s="35">
        <v>28557</v>
      </c>
      <c r="P879" s="36">
        <v>12</v>
      </c>
      <c r="Q879" s="36">
        <v>12</v>
      </c>
      <c r="R879" s="37"/>
      <c r="S879" s="32">
        <v>235</v>
      </c>
      <c r="T879" s="32"/>
      <c r="U879" s="38">
        <v>2031</v>
      </c>
      <c r="V879" s="39"/>
      <c r="W879" s="34">
        <v>80</v>
      </c>
      <c r="X879" s="40"/>
      <c r="Y879" s="34">
        <v>34.042553191489361</v>
      </c>
      <c r="Z879" s="32"/>
      <c r="AA879" s="34">
        <v>34.042553191489361</v>
      </c>
      <c r="AB879" s="41"/>
      <c r="AC879" s="42" t="s">
        <v>56</v>
      </c>
      <c r="AD879" s="42" t="s">
        <v>56</v>
      </c>
      <c r="AE879" s="42" t="s">
        <v>56</v>
      </c>
      <c r="AF879" s="42" t="s">
        <v>56</v>
      </c>
      <c r="AG879" s="43"/>
      <c r="AH879" s="44" t="s">
        <v>56</v>
      </c>
      <c r="AI879" s="43"/>
      <c r="AJ879" s="45">
        <v>15.762259176702967</v>
      </c>
      <c r="AK879" s="46">
        <v>0.50754145775145032</v>
      </c>
      <c r="AM879" s="34">
        <v>3.9389463318562288</v>
      </c>
      <c r="AN879" s="47"/>
    </row>
    <row r="880" spans="1:40" x14ac:dyDescent="0.25">
      <c r="A880" s="33"/>
      <c r="B880" s="32" t="s">
        <v>80</v>
      </c>
      <c r="C880" s="34" t="s">
        <v>63</v>
      </c>
      <c r="D880" s="34">
        <v>564</v>
      </c>
      <c r="E880" s="34" t="s">
        <v>54</v>
      </c>
      <c r="F880" s="34" t="s">
        <v>124</v>
      </c>
      <c r="G880" s="34"/>
      <c r="H880" s="34" t="s">
        <v>9</v>
      </c>
      <c r="I880" s="34" t="s">
        <v>9</v>
      </c>
      <c r="J880" s="35">
        <v>29549</v>
      </c>
      <c r="K880" s="34">
        <v>1980</v>
      </c>
      <c r="L880" s="35">
        <v>30643</v>
      </c>
      <c r="M880" s="35" t="s">
        <v>9</v>
      </c>
      <c r="N880" s="35">
        <v>29921</v>
      </c>
      <c r="O880" s="35">
        <v>29921</v>
      </c>
      <c r="P880" s="36">
        <v>36</v>
      </c>
      <c r="Q880" s="36">
        <v>12</v>
      </c>
      <c r="R880" s="37"/>
      <c r="S880" s="32">
        <v>285</v>
      </c>
      <c r="T880" s="32"/>
      <c r="U880" s="38">
        <v>2031</v>
      </c>
      <c r="V880" s="39"/>
      <c r="W880" s="34">
        <v>1268</v>
      </c>
      <c r="X880" s="40"/>
      <c r="Y880" s="34">
        <v>444.91228070175436</v>
      </c>
      <c r="Z880" s="32"/>
      <c r="AA880" s="34">
        <v>444.91228070175436</v>
      </c>
      <c r="AB880" s="41"/>
      <c r="AC880" s="42" t="s">
        <v>56</v>
      </c>
      <c r="AD880" s="42" t="s">
        <v>56</v>
      </c>
      <c r="AE880" s="42" t="s">
        <v>56</v>
      </c>
      <c r="AF880" s="42" t="s">
        <v>56</v>
      </c>
      <c r="AG880" s="43"/>
      <c r="AH880" s="44" t="s">
        <v>56</v>
      </c>
      <c r="AI880" s="43"/>
      <c r="AJ880" s="45">
        <v>24.257312412384099</v>
      </c>
      <c r="AK880" s="46">
        <v>5.2272897279116846</v>
      </c>
      <c r="AM880" s="34">
        <v>62.432299359921217</v>
      </c>
      <c r="AN880" s="47"/>
    </row>
    <row r="881" spans="1:40" x14ac:dyDescent="0.25">
      <c r="A881" s="33"/>
      <c r="B881" s="32" t="s">
        <v>80</v>
      </c>
      <c r="C881" s="34" t="s">
        <v>63</v>
      </c>
      <c r="D881" s="34">
        <v>564</v>
      </c>
      <c r="E881" s="34" t="s">
        <v>54</v>
      </c>
      <c r="F881" s="34" t="s">
        <v>124</v>
      </c>
      <c r="G881" s="34"/>
      <c r="H881" s="34" t="s">
        <v>9</v>
      </c>
      <c r="I881" s="34" t="s">
        <v>9</v>
      </c>
      <c r="J881" s="35">
        <v>29922</v>
      </c>
      <c r="K881" s="34">
        <v>1981</v>
      </c>
      <c r="L881" s="35">
        <v>30643</v>
      </c>
      <c r="M881" s="35" t="s">
        <v>9</v>
      </c>
      <c r="N881" s="35" t="s">
        <v>9</v>
      </c>
      <c r="O881" s="35">
        <v>30643</v>
      </c>
      <c r="P881" s="36">
        <v>24</v>
      </c>
      <c r="Q881" s="36">
        <v>24</v>
      </c>
      <c r="R881" s="37"/>
      <c r="S881" s="32">
        <v>427.5</v>
      </c>
      <c r="T881" s="32"/>
      <c r="U881" s="38">
        <v>2031</v>
      </c>
      <c r="V881" s="39"/>
      <c r="W881" s="34">
        <v>919</v>
      </c>
      <c r="X881" s="40"/>
      <c r="Y881" s="34">
        <v>214.97076023391816</v>
      </c>
      <c r="Z881" s="32"/>
      <c r="AA881" s="34">
        <v>107.48538011695909</v>
      </c>
      <c r="AB881" s="41"/>
      <c r="AC881" s="42" t="s">
        <v>56</v>
      </c>
      <c r="AD881" s="42" t="s">
        <v>56</v>
      </c>
      <c r="AE881" s="42" t="s">
        <v>56</v>
      </c>
      <c r="AF881" s="42" t="s">
        <v>56</v>
      </c>
      <c r="AG881" s="43"/>
      <c r="AH881" s="44" t="s">
        <v>56</v>
      </c>
      <c r="AI881" s="43"/>
      <c r="AJ881" s="45">
        <v>31.443226135997541</v>
      </c>
      <c r="AK881" s="46">
        <v>2.9227280814798129</v>
      </c>
      <c r="AM881" s="34">
        <v>45.248645987198429</v>
      </c>
      <c r="AN881" s="47"/>
    </row>
    <row r="882" spans="1:40" x14ac:dyDescent="0.25">
      <c r="A882" s="33"/>
      <c r="B882" s="32" t="s">
        <v>80</v>
      </c>
      <c r="C882" s="34" t="s">
        <v>63</v>
      </c>
      <c r="D882" s="34">
        <v>564</v>
      </c>
      <c r="E882" s="34" t="s">
        <v>54</v>
      </c>
      <c r="F882" s="34" t="s">
        <v>55</v>
      </c>
      <c r="G882" s="34"/>
      <c r="H882" s="34" t="s">
        <v>9</v>
      </c>
      <c r="I882" s="34" t="s">
        <v>9</v>
      </c>
      <c r="J882" s="35">
        <v>32505</v>
      </c>
      <c r="K882" s="34">
        <v>1988</v>
      </c>
      <c r="L882" s="35">
        <v>32959</v>
      </c>
      <c r="M882" s="35">
        <v>33207</v>
      </c>
      <c r="N882" s="35" t="s">
        <v>9</v>
      </c>
      <c r="O882" s="35">
        <v>33207</v>
      </c>
      <c r="P882" s="36">
        <v>15</v>
      </c>
      <c r="Q882" s="36">
        <v>23</v>
      </c>
      <c r="R882" s="37"/>
      <c r="S882" s="32">
        <v>546.29999999999995</v>
      </c>
      <c r="T882" s="32"/>
      <c r="U882" s="38">
        <v>2031</v>
      </c>
      <c r="V882" s="39"/>
      <c r="W882" s="34">
        <v>273.14999999999998</v>
      </c>
      <c r="X882" s="40"/>
      <c r="Y882" s="34">
        <v>50</v>
      </c>
      <c r="Z882" s="32"/>
      <c r="AA882" s="34">
        <v>26.086956521739129</v>
      </c>
      <c r="AB882" s="41"/>
      <c r="AC882" s="42" t="s">
        <v>56</v>
      </c>
      <c r="AD882" s="42" t="s">
        <v>56</v>
      </c>
      <c r="AE882" s="42" t="s">
        <v>56</v>
      </c>
      <c r="AF882" s="42" t="s">
        <v>56</v>
      </c>
      <c r="AG882" s="43"/>
      <c r="AH882" s="44" t="s">
        <v>56</v>
      </c>
      <c r="AI882" s="43"/>
      <c r="AJ882" s="45">
        <v>37.235380366015548</v>
      </c>
      <c r="AK882" s="46">
        <v>0.73357649986382834</v>
      </c>
      <c r="AM882" s="34">
        <v>13.449039881831609</v>
      </c>
      <c r="AN882" s="47"/>
    </row>
    <row r="883" spans="1:40" x14ac:dyDescent="0.25">
      <c r="A883" s="33"/>
      <c r="B883" s="32" t="s">
        <v>80</v>
      </c>
      <c r="C883" s="34" t="s">
        <v>63</v>
      </c>
      <c r="D883" s="34">
        <v>564</v>
      </c>
      <c r="E883" s="34" t="s">
        <v>159</v>
      </c>
      <c r="F883" s="34" t="s">
        <v>160</v>
      </c>
      <c r="G883" s="34"/>
      <c r="H883" s="34" t="s">
        <v>9</v>
      </c>
      <c r="I883" s="34" t="s">
        <v>9</v>
      </c>
      <c r="J883" s="35">
        <v>32505</v>
      </c>
      <c r="K883" s="34">
        <v>1988</v>
      </c>
      <c r="L883" s="35">
        <v>33599</v>
      </c>
      <c r="M883" s="35" t="s">
        <v>9</v>
      </c>
      <c r="N883" s="35" t="s">
        <v>9</v>
      </c>
      <c r="O883" s="35">
        <v>33599</v>
      </c>
      <c r="P883" s="36">
        <v>36</v>
      </c>
      <c r="Q883" s="36">
        <v>36</v>
      </c>
      <c r="R883" s="37"/>
      <c r="S883" s="32">
        <v>546.29999999999995</v>
      </c>
      <c r="T883" s="32"/>
      <c r="U883" s="38">
        <v>2031</v>
      </c>
      <c r="V883" s="39"/>
      <c r="W883" s="34">
        <v>382.41</v>
      </c>
      <c r="X883" s="40"/>
      <c r="Y883" s="34">
        <v>70</v>
      </c>
      <c r="Z883" s="32"/>
      <c r="AA883" s="34">
        <v>23.333333333333332</v>
      </c>
      <c r="AB883" s="41"/>
      <c r="AC883" s="42" t="s">
        <v>56</v>
      </c>
      <c r="AD883" s="42" t="s">
        <v>56</v>
      </c>
      <c r="AE883" s="42" t="s">
        <v>56</v>
      </c>
      <c r="AF883" s="42" t="s">
        <v>56</v>
      </c>
      <c r="AG883" s="43"/>
      <c r="AH883" s="44" t="s">
        <v>56</v>
      </c>
      <c r="AI883" s="43"/>
      <c r="AJ883" s="45">
        <v>37.235380366015548</v>
      </c>
      <c r="AK883" s="46">
        <v>1.0270070998093597</v>
      </c>
      <c r="AM883" s="34">
        <v>18.828655834564255</v>
      </c>
      <c r="AN883" s="47"/>
    </row>
    <row r="884" spans="1:40" x14ac:dyDescent="0.25">
      <c r="A884" s="33"/>
      <c r="B884" s="32" t="s">
        <v>80</v>
      </c>
      <c r="C884" s="34" t="s">
        <v>63</v>
      </c>
      <c r="D884" s="34">
        <v>564</v>
      </c>
      <c r="E884" s="34" t="s">
        <v>54</v>
      </c>
      <c r="F884" s="34" t="s">
        <v>55</v>
      </c>
      <c r="G884" s="34"/>
      <c r="H884" s="34" t="s">
        <v>9</v>
      </c>
      <c r="I884" s="34" t="s">
        <v>9</v>
      </c>
      <c r="J884" s="35">
        <v>34228</v>
      </c>
      <c r="K884" s="34">
        <v>1993</v>
      </c>
      <c r="L884" s="35">
        <v>34592</v>
      </c>
      <c r="M884" s="35" t="s">
        <v>9</v>
      </c>
      <c r="N884" s="35">
        <v>34387</v>
      </c>
      <c r="O884" s="35">
        <v>34387</v>
      </c>
      <c r="P884" s="36">
        <v>12</v>
      </c>
      <c r="Q884" s="36">
        <v>5</v>
      </c>
      <c r="R884" s="37"/>
      <c r="S884" s="32">
        <v>758.2</v>
      </c>
      <c r="T884" s="32"/>
      <c r="U884" s="38">
        <v>2031</v>
      </c>
      <c r="V884" s="39"/>
      <c r="W884" s="34">
        <v>265.39999999999998</v>
      </c>
      <c r="X884" s="40"/>
      <c r="Y884" s="34">
        <v>35.003956739646526</v>
      </c>
      <c r="Z884" s="32"/>
      <c r="AA884" s="34">
        <v>84.009496175151668</v>
      </c>
      <c r="AB884" s="41"/>
      <c r="AC884" s="42" t="s">
        <v>56</v>
      </c>
      <c r="AD884" s="42" t="s">
        <v>56</v>
      </c>
      <c r="AE884" s="42" t="s">
        <v>56</v>
      </c>
      <c r="AF884" s="42" t="s">
        <v>56</v>
      </c>
      <c r="AG884" s="43"/>
      <c r="AH884" s="44" t="s">
        <v>56</v>
      </c>
      <c r="AI884" s="43"/>
      <c r="AJ884" s="45">
        <v>49.101122267571654</v>
      </c>
      <c r="AK884" s="46">
        <v>0.54051717708961766</v>
      </c>
      <c r="AM884" s="34">
        <v>13.067454455933037</v>
      </c>
      <c r="AN884" s="47"/>
    </row>
    <row r="885" spans="1:40" x14ac:dyDescent="0.25">
      <c r="A885" s="33"/>
      <c r="B885" s="32" t="s">
        <v>80</v>
      </c>
      <c r="C885" s="34" t="s">
        <v>63</v>
      </c>
      <c r="D885" s="34">
        <v>564</v>
      </c>
      <c r="E885" s="34" t="s">
        <v>54</v>
      </c>
      <c r="F885" s="34" t="s">
        <v>124</v>
      </c>
      <c r="G885" s="34"/>
      <c r="H885" s="34" t="s">
        <v>9</v>
      </c>
      <c r="I885" s="34" t="s">
        <v>9</v>
      </c>
      <c r="J885" s="35">
        <v>34387</v>
      </c>
      <c r="K885" s="34">
        <v>1994</v>
      </c>
      <c r="L885" s="35">
        <v>35482</v>
      </c>
      <c r="M885" s="35" t="s">
        <v>9</v>
      </c>
      <c r="N885" s="35">
        <v>35046</v>
      </c>
      <c r="O885" s="35">
        <v>35046</v>
      </c>
      <c r="P885" s="36">
        <v>36</v>
      </c>
      <c r="Q885" s="36">
        <v>22</v>
      </c>
      <c r="R885" s="37"/>
      <c r="S885" s="32">
        <v>758.2</v>
      </c>
      <c r="T885" s="32"/>
      <c r="U885" s="38">
        <v>2031</v>
      </c>
      <c r="V885" s="39"/>
      <c r="W885" s="34">
        <v>379.1</v>
      </c>
      <c r="X885" s="40"/>
      <c r="Y885" s="34">
        <v>50</v>
      </c>
      <c r="Z885" s="32"/>
      <c r="AA885" s="34">
        <v>27.272727272727273</v>
      </c>
      <c r="AB885" s="41"/>
      <c r="AC885" s="42" t="s">
        <v>56</v>
      </c>
      <c r="AD885" s="42" t="s">
        <v>56</v>
      </c>
      <c r="AE885" s="42" t="s">
        <v>56</v>
      </c>
      <c r="AF885" s="42" t="s">
        <v>56</v>
      </c>
      <c r="AG885" s="43"/>
      <c r="AH885" s="44" t="s">
        <v>56</v>
      </c>
      <c r="AI885" s="43"/>
      <c r="AJ885" s="45">
        <v>46.578489887065757</v>
      </c>
      <c r="AK885" s="46">
        <v>0.81389499942820431</v>
      </c>
      <c r="AM885" s="34">
        <v>18.665681930083704</v>
      </c>
      <c r="AN885" s="47"/>
    </row>
    <row r="886" spans="1:40" x14ac:dyDescent="0.25">
      <c r="A886" s="33"/>
      <c r="B886" s="32" t="s">
        <v>80</v>
      </c>
      <c r="C886" s="34" t="s">
        <v>63</v>
      </c>
      <c r="D886" s="34">
        <v>564</v>
      </c>
      <c r="E886" s="34" t="s">
        <v>159</v>
      </c>
      <c r="F886" s="34" t="s">
        <v>164</v>
      </c>
      <c r="G886" s="34"/>
      <c r="H886" s="34" t="s">
        <v>9</v>
      </c>
      <c r="I886" s="34" t="s">
        <v>9</v>
      </c>
      <c r="J886" s="35">
        <v>34387</v>
      </c>
      <c r="K886" s="34">
        <v>1994</v>
      </c>
      <c r="L886" s="35">
        <v>35482</v>
      </c>
      <c r="M886" s="35" t="s">
        <v>9</v>
      </c>
      <c r="N886" s="35">
        <v>35046</v>
      </c>
      <c r="O886" s="35">
        <v>35046</v>
      </c>
      <c r="P886" s="36">
        <v>36</v>
      </c>
      <c r="Q886" s="36">
        <v>22</v>
      </c>
      <c r="R886" s="37"/>
      <c r="S886" s="32">
        <v>758.2</v>
      </c>
      <c r="T886" s="32"/>
      <c r="U886" s="38">
        <v>2031</v>
      </c>
      <c r="V886" s="39"/>
      <c r="W886" s="34">
        <v>606.6</v>
      </c>
      <c r="X886" s="40"/>
      <c r="Y886" s="34">
        <v>80.005275652862039</v>
      </c>
      <c r="Z886" s="32"/>
      <c r="AA886" s="34">
        <v>43.639241265197477</v>
      </c>
      <c r="AB886" s="41"/>
      <c r="AC886" s="42" t="s">
        <v>56</v>
      </c>
      <c r="AD886" s="42" t="s">
        <v>56</v>
      </c>
      <c r="AE886" s="42" t="s">
        <v>56</v>
      </c>
      <c r="AF886" s="42" t="s">
        <v>56</v>
      </c>
      <c r="AG886" s="43"/>
      <c r="AH886" s="44" t="s">
        <v>56</v>
      </c>
      <c r="AI886" s="43"/>
      <c r="AJ886" s="45">
        <v>46.578489887065757</v>
      </c>
      <c r="AK886" s="46">
        <v>1.3023178756347895</v>
      </c>
      <c r="AM886" s="34">
        <v>29.867060561299851</v>
      </c>
      <c r="AN886" s="47"/>
    </row>
    <row r="887" spans="1:40" x14ac:dyDescent="0.25">
      <c r="A887" s="33"/>
      <c r="B887" s="32" t="s">
        <v>80</v>
      </c>
      <c r="C887" s="34" t="s">
        <v>63</v>
      </c>
      <c r="D887" s="34">
        <v>564</v>
      </c>
      <c r="E887" s="34" t="s">
        <v>54</v>
      </c>
      <c r="F887" s="34" t="s">
        <v>55</v>
      </c>
      <c r="G887" s="34"/>
      <c r="H887" s="34" t="s">
        <v>9</v>
      </c>
      <c r="I887" s="34" t="s">
        <v>9</v>
      </c>
      <c r="J887" s="35">
        <v>35046</v>
      </c>
      <c r="K887" s="34">
        <v>1995</v>
      </c>
      <c r="L887" s="35">
        <v>35520</v>
      </c>
      <c r="M887" s="35">
        <v>35703</v>
      </c>
      <c r="N887" s="35" t="s">
        <v>9</v>
      </c>
      <c r="O887" s="35">
        <v>35703</v>
      </c>
      <c r="P887" s="36">
        <v>16</v>
      </c>
      <c r="Q887" s="36">
        <v>22</v>
      </c>
      <c r="R887" s="37"/>
      <c r="S887" s="32">
        <v>758.2</v>
      </c>
      <c r="T887" s="32"/>
      <c r="U887" s="38">
        <v>2031</v>
      </c>
      <c r="V887" s="39"/>
      <c r="W887" s="34">
        <v>562.59</v>
      </c>
      <c r="X887" s="40"/>
      <c r="Y887" s="34">
        <v>74.200738591400679</v>
      </c>
      <c r="Z887" s="32"/>
      <c r="AA887" s="34">
        <v>40.473130140764006</v>
      </c>
      <c r="AB887" s="41"/>
      <c r="AC887" s="42" t="s">
        <v>56</v>
      </c>
      <c r="AD887" s="42" t="s">
        <v>56</v>
      </c>
      <c r="AE887" s="42" t="s">
        <v>56</v>
      </c>
      <c r="AF887" s="42" t="s">
        <v>56</v>
      </c>
      <c r="AG887" s="43"/>
      <c r="AH887" s="44" t="s">
        <v>56</v>
      </c>
      <c r="AI887" s="43"/>
      <c r="AJ887" s="45">
        <v>53.449638901567248</v>
      </c>
      <c r="AK887" s="46">
        <v>1.052560899496561</v>
      </c>
      <c r="AM887" s="34">
        <v>27.700147710487443</v>
      </c>
      <c r="AN887" s="47"/>
    </row>
    <row r="888" spans="1:40" x14ac:dyDescent="0.25">
      <c r="A888" s="33"/>
      <c r="B888" s="32" t="s">
        <v>80</v>
      </c>
      <c r="C888" s="34" t="s">
        <v>63</v>
      </c>
      <c r="D888" s="34">
        <v>564</v>
      </c>
      <c r="E888" s="34" t="s">
        <v>54</v>
      </c>
      <c r="F888" s="34" t="s">
        <v>124</v>
      </c>
      <c r="G888" s="34"/>
      <c r="H888" s="34" t="s">
        <v>9</v>
      </c>
      <c r="I888" s="34" t="s">
        <v>9</v>
      </c>
      <c r="J888" s="35">
        <v>35723</v>
      </c>
      <c r="K888" s="34">
        <v>1997</v>
      </c>
      <c r="L888" s="35">
        <v>36818</v>
      </c>
      <c r="M888" s="35" t="s">
        <v>9</v>
      </c>
      <c r="N888" s="35" t="s">
        <v>9</v>
      </c>
      <c r="O888" s="35">
        <v>36818</v>
      </c>
      <c r="P888" s="36">
        <v>36</v>
      </c>
      <c r="Q888" s="36">
        <v>36</v>
      </c>
      <c r="R888" s="37"/>
      <c r="S888" s="32">
        <v>758.2</v>
      </c>
      <c r="T888" s="32"/>
      <c r="U888" s="38">
        <v>2031</v>
      </c>
      <c r="V888" s="39"/>
      <c r="W888" s="34">
        <v>454.92</v>
      </c>
      <c r="X888" s="40"/>
      <c r="Y888" s="34">
        <v>60</v>
      </c>
      <c r="Z888" s="32"/>
      <c r="AA888" s="34">
        <v>20</v>
      </c>
      <c r="AB888" s="41"/>
      <c r="AC888" s="42" t="s">
        <v>56</v>
      </c>
      <c r="AD888" s="42" t="s">
        <v>56</v>
      </c>
      <c r="AE888" s="42" t="s">
        <v>56</v>
      </c>
      <c r="AF888" s="42" t="s">
        <v>56</v>
      </c>
      <c r="AG888" s="43"/>
      <c r="AH888" s="44" t="s">
        <v>56</v>
      </c>
      <c r="AI888" s="43"/>
      <c r="AJ888" s="45">
        <v>60.631894985952421</v>
      </c>
      <c r="AK888" s="46">
        <v>0.75029817244768404</v>
      </c>
      <c r="AM888" s="34">
        <v>22.398818316100446</v>
      </c>
      <c r="AN888" s="47"/>
    </row>
    <row r="889" spans="1:40" x14ac:dyDescent="0.25">
      <c r="A889" s="33"/>
      <c r="B889" s="32" t="s">
        <v>80</v>
      </c>
      <c r="C889" s="34" t="s">
        <v>63</v>
      </c>
      <c r="D889" s="34">
        <v>564</v>
      </c>
      <c r="E889" s="34" t="s">
        <v>159</v>
      </c>
      <c r="F889" s="34" t="s">
        <v>164</v>
      </c>
      <c r="G889" s="34"/>
      <c r="H889" s="34" t="s">
        <v>9</v>
      </c>
      <c r="I889" s="34" t="s">
        <v>9</v>
      </c>
      <c r="J889" s="35">
        <v>35723</v>
      </c>
      <c r="K889" s="34">
        <v>1997</v>
      </c>
      <c r="L889" s="35">
        <v>36818</v>
      </c>
      <c r="M889" s="35" t="s">
        <v>9</v>
      </c>
      <c r="N889" s="35" t="s">
        <v>9</v>
      </c>
      <c r="O889" s="35">
        <v>36818</v>
      </c>
      <c r="P889" s="36">
        <v>36</v>
      </c>
      <c r="Q889" s="36">
        <v>36</v>
      </c>
      <c r="R889" s="37"/>
      <c r="S889" s="32">
        <v>758.2</v>
      </c>
      <c r="T889" s="32"/>
      <c r="U889" s="38">
        <v>2031</v>
      </c>
      <c r="V889" s="39"/>
      <c r="W889" s="34">
        <v>682.38</v>
      </c>
      <c r="X889" s="40"/>
      <c r="Y889" s="34">
        <v>89.999999999999986</v>
      </c>
      <c r="Z889" s="32"/>
      <c r="AA889" s="34">
        <v>29.999999999999993</v>
      </c>
      <c r="AB889" s="41"/>
      <c r="AC889" s="42" t="s">
        <v>56</v>
      </c>
      <c r="AD889" s="42" t="s">
        <v>56</v>
      </c>
      <c r="AE889" s="42" t="s">
        <v>56</v>
      </c>
      <c r="AF889" s="42" t="s">
        <v>56</v>
      </c>
      <c r="AG889" s="43"/>
      <c r="AH889" s="44" t="s">
        <v>56</v>
      </c>
      <c r="AI889" s="43"/>
      <c r="AJ889" s="45">
        <v>60.631894985952421</v>
      </c>
      <c r="AK889" s="46">
        <v>1.1254472586715261</v>
      </c>
      <c r="AM889" s="34">
        <v>33.598227474150669</v>
      </c>
      <c r="AN889" s="47"/>
    </row>
    <row r="890" spans="1:40" x14ac:dyDescent="0.25">
      <c r="A890" s="33"/>
      <c r="B890" s="32" t="s">
        <v>80</v>
      </c>
      <c r="C890" s="34" t="s">
        <v>63</v>
      </c>
      <c r="D890" s="34">
        <v>564</v>
      </c>
      <c r="E890" s="34" t="s">
        <v>54</v>
      </c>
      <c r="F890" s="34" t="s">
        <v>55</v>
      </c>
      <c r="G890" s="34"/>
      <c r="H890" s="34" t="s">
        <v>176</v>
      </c>
      <c r="I890" s="34" t="s">
        <v>56</v>
      </c>
      <c r="J890" s="35">
        <v>36859</v>
      </c>
      <c r="K890" s="34">
        <v>2000</v>
      </c>
      <c r="L890" s="35">
        <v>37164</v>
      </c>
      <c r="M890" s="35" t="s">
        <v>9</v>
      </c>
      <c r="N890" s="35" t="s">
        <v>9</v>
      </c>
      <c r="O890" s="35">
        <v>37164</v>
      </c>
      <c r="P890" s="36">
        <v>10</v>
      </c>
      <c r="Q890" s="36">
        <v>10</v>
      </c>
      <c r="R890" s="37"/>
      <c r="S890" s="32">
        <v>1033.7</v>
      </c>
      <c r="T890" s="32"/>
      <c r="U890" s="38">
        <v>2031</v>
      </c>
      <c r="V890" s="39"/>
      <c r="W890" s="34">
        <v>465</v>
      </c>
      <c r="X890" s="40"/>
      <c r="Y890" s="34">
        <v>44.984037922027667</v>
      </c>
      <c r="Z890" s="32"/>
      <c r="AA890" s="34">
        <v>53.980845506433205</v>
      </c>
      <c r="AB890" s="41"/>
      <c r="AC890" s="42">
        <v>14.510979974847634</v>
      </c>
      <c r="AD890" s="42">
        <v>370.10159651669142</v>
      </c>
      <c r="AE890" s="49">
        <v>44.984037922027667</v>
      </c>
      <c r="AF890" s="42">
        <v>44.984037922027667</v>
      </c>
      <c r="AG890" s="43"/>
      <c r="AH890" s="44">
        <v>465</v>
      </c>
      <c r="AI890" s="50"/>
      <c r="AJ890" s="45">
        <v>61.1748716616015</v>
      </c>
      <c r="AK890" s="46">
        <v>0.76011602046706572</v>
      </c>
      <c r="AM890" s="34">
        <v>22.895125553914326</v>
      </c>
      <c r="AN890" s="47"/>
    </row>
    <row r="891" spans="1:40" x14ac:dyDescent="0.25">
      <c r="A891" s="33"/>
      <c r="B891" s="32" t="s">
        <v>80</v>
      </c>
      <c r="C891" s="34" t="s">
        <v>63</v>
      </c>
      <c r="D891" s="34">
        <v>564</v>
      </c>
      <c r="E891" s="34" t="s">
        <v>159</v>
      </c>
      <c r="F891" s="34" t="s">
        <v>159</v>
      </c>
      <c r="G891" s="34"/>
      <c r="H891" s="34" t="s">
        <v>56</v>
      </c>
      <c r="I891" s="34" t="s">
        <v>56</v>
      </c>
      <c r="J891" s="35">
        <v>37231</v>
      </c>
      <c r="K891" s="34">
        <v>2001</v>
      </c>
      <c r="L891" s="35">
        <v>38326</v>
      </c>
      <c r="M891" s="35" t="s">
        <v>9</v>
      </c>
      <c r="N891" s="35" t="s">
        <v>9</v>
      </c>
      <c r="O891" s="35">
        <v>38326</v>
      </c>
      <c r="P891" s="36">
        <v>36</v>
      </c>
      <c r="Q891" s="36">
        <v>36</v>
      </c>
      <c r="R891" s="37"/>
      <c r="S891" s="32">
        <v>1033.7</v>
      </c>
      <c r="T891" s="32"/>
      <c r="U891" s="38">
        <v>2031</v>
      </c>
      <c r="V891" s="39"/>
      <c r="W891" s="34">
        <v>1033.7</v>
      </c>
      <c r="X891" s="40"/>
      <c r="Y891" s="34">
        <v>100</v>
      </c>
      <c r="Z891" s="32"/>
      <c r="AA891" s="34">
        <v>33.333333333333336</v>
      </c>
      <c r="AB891" s="41"/>
      <c r="AC891" s="42" t="s">
        <v>56</v>
      </c>
      <c r="AD891" s="42" t="s">
        <v>56</v>
      </c>
      <c r="AE891" s="49" t="s">
        <v>56</v>
      </c>
      <c r="AF891" s="42" t="s">
        <v>56</v>
      </c>
      <c r="AG891" s="43"/>
      <c r="AH891" s="44" t="s">
        <v>56</v>
      </c>
      <c r="AI891" s="50"/>
      <c r="AJ891" s="45">
        <v>62.01215980883623</v>
      </c>
      <c r="AK891" s="46">
        <v>1.6669311360651984</v>
      </c>
      <c r="AM891" s="34">
        <v>50.896110290497298</v>
      </c>
      <c r="AN891" s="47"/>
    </row>
    <row r="892" spans="1:40" x14ac:dyDescent="0.25">
      <c r="A892" s="33"/>
      <c r="B892" s="32" t="s">
        <v>80</v>
      </c>
      <c r="C892" s="34" t="s">
        <v>63</v>
      </c>
      <c r="D892" s="34">
        <v>564</v>
      </c>
      <c r="E892" s="34" t="s">
        <v>54</v>
      </c>
      <c r="F892" s="34" t="s">
        <v>55</v>
      </c>
      <c r="G892" s="34"/>
      <c r="H892" s="34" t="s">
        <v>193</v>
      </c>
      <c r="I892" s="34" t="s">
        <v>176</v>
      </c>
      <c r="J892" s="35">
        <v>39776</v>
      </c>
      <c r="K892" s="34">
        <v>2008</v>
      </c>
      <c r="L892" s="35">
        <v>40474</v>
      </c>
      <c r="M892" s="35">
        <v>40816</v>
      </c>
      <c r="N892" s="35" t="s">
        <v>9</v>
      </c>
      <c r="O892" s="35">
        <v>40816</v>
      </c>
      <c r="P892" s="36">
        <v>23</v>
      </c>
      <c r="Q892" s="36">
        <v>34</v>
      </c>
      <c r="R892" s="37"/>
      <c r="S892" s="32">
        <v>1033.7</v>
      </c>
      <c r="T892" s="32"/>
      <c r="U892" s="38">
        <v>2031</v>
      </c>
      <c r="V892" s="39"/>
      <c r="W892" s="34">
        <v>7235.9</v>
      </c>
      <c r="X892" s="40"/>
      <c r="Y892" s="34">
        <v>699.99999999999989</v>
      </c>
      <c r="Z892" s="32"/>
      <c r="AA892" s="34">
        <v>247.05882352941171</v>
      </c>
      <c r="AB892" s="41"/>
      <c r="AC892" s="42">
        <v>200</v>
      </c>
      <c r="AD892" s="42">
        <v>255.00048369933248</v>
      </c>
      <c r="AE892" s="49">
        <v>329.17093934410372</v>
      </c>
      <c r="AF892" s="42">
        <v>477.51185063364608</v>
      </c>
      <c r="AG892" s="43"/>
      <c r="AH892" s="44">
        <v>4936.04</v>
      </c>
      <c r="AI892" s="50"/>
      <c r="AJ892" s="45">
        <v>110.92422725480836</v>
      </c>
      <c r="AK892" s="46">
        <v>6.523281864635516</v>
      </c>
      <c r="AM892" s="34">
        <v>356.27277203348103</v>
      </c>
      <c r="AN892" s="47"/>
    </row>
    <row r="893" spans="1:40" x14ac:dyDescent="0.25">
      <c r="A893" s="33"/>
      <c r="B893" s="32" t="s">
        <v>80</v>
      </c>
      <c r="C893" s="34" t="s">
        <v>207</v>
      </c>
      <c r="D893" s="34">
        <v>564</v>
      </c>
      <c r="E893" s="34" t="s">
        <v>54</v>
      </c>
      <c r="F893" s="34" t="s">
        <v>124</v>
      </c>
      <c r="G893" s="34"/>
      <c r="H893" s="34" t="s">
        <v>176</v>
      </c>
      <c r="I893" s="34" t="s">
        <v>176</v>
      </c>
      <c r="J893" s="35">
        <v>41521</v>
      </c>
      <c r="K893" s="34">
        <v>2013</v>
      </c>
      <c r="L893" s="35">
        <v>42616</v>
      </c>
      <c r="M893" s="35">
        <v>42643</v>
      </c>
      <c r="N893" s="35" t="s">
        <v>9</v>
      </c>
      <c r="O893" s="35">
        <v>42643</v>
      </c>
      <c r="P893" s="36">
        <v>36</v>
      </c>
      <c r="Q893" s="36">
        <v>37</v>
      </c>
      <c r="R893" s="37"/>
      <c r="S893" s="32">
        <v>1033.7</v>
      </c>
      <c r="T893" s="32"/>
      <c r="U893" s="38">
        <v>2031</v>
      </c>
      <c r="V893" s="39"/>
      <c r="W893" s="34">
        <v>4393</v>
      </c>
      <c r="X893" s="40"/>
      <c r="Y893" s="34">
        <v>424.97823353003776</v>
      </c>
      <c r="Z893" s="32"/>
      <c r="AA893" s="34">
        <v>137.83077844217439</v>
      </c>
      <c r="AB893" s="41"/>
      <c r="AC893" s="42">
        <v>34.826351939634321</v>
      </c>
      <c r="AD893" s="42">
        <v>69.652703879268643</v>
      </c>
      <c r="AE893" s="49">
        <v>139.30540775853729</v>
      </c>
      <c r="AF893" s="42">
        <v>424.97823353003776</v>
      </c>
      <c r="AG893" s="43"/>
      <c r="AH893" s="44">
        <v>4393.0000000000009</v>
      </c>
      <c r="AI893" s="50"/>
      <c r="AJ893" s="45">
        <v>150.14186346450913</v>
      </c>
      <c r="AK893" s="46">
        <v>2.925899478421238</v>
      </c>
      <c r="AM893" s="34">
        <v>216.29739044805513</v>
      </c>
      <c r="AN893" s="47"/>
    </row>
    <row r="894" spans="1:40" x14ac:dyDescent="0.25">
      <c r="A894" s="33"/>
      <c r="B894" s="32" t="s">
        <v>108</v>
      </c>
      <c r="C894" s="34" t="s">
        <v>59</v>
      </c>
      <c r="D894" s="34">
        <v>283</v>
      </c>
      <c r="E894" s="34" t="s">
        <v>54</v>
      </c>
      <c r="F894" s="34" t="s">
        <v>55</v>
      </c>
      <c r="G894" s="34"/>
      <c r="H894" s="34" t="s">
        <v>9</v>
      </c>
      <c r="I894" s="34" t="s">
        <v>9</v>
      </c>
      <c r="J894" s="35">
        <v>23949</v>
      </c>
      <c r="K894" s="34">
        <v>1965</v>
      </c>
      <c r="L894" s="35">
        <v>24313</v>
      </c>
      <c r="M894" s="35" t="s">
        <v>9</v>
      </c>
      <c r="N894" s="35" t="s">
        <v>9</v>
      </c>
      <c r="O894" s="35">
        <v>24313</v>
      </c>
      <c r="P894" s="36">
        <v>12</v>
      </c>
      <c r="Q894" s="36">
        <v>12</v>
      </c>
      <c r="R894" s="37"/>
      <c r="S894" s="32">
        <v>11.25</v>
      </c>
      <c r="T894" s="32"/>
      <c r="U894" s="38">
        <v>376.8</v>
      </c>
      <c r="V894" s="39"/>
      <c r="W894" s="34">
        <v>7</v>
      </c>
      <c r="X894" s="40"/>
      <c r="Y894" s="34">
        <v>62.222222222222221</v>
      </c>
      <c r="Z894" s="32"/>
      <c r="AA894" s="34">
        <v>62.222222222222221</v>
      </c>
      <c r="AB894" s="41"/>
      <c r="AC894" s="42" t="s">
        <v>56</v>
      </c>
      <c r="AD894" s="42" t="s">
        <v>56</v>
      </c>
      <c r="AE894" s="42" t="s">
        <v>56</v>
      </c>
      <c r="AF894" s="42" t="s">
        <v>56</v>
      </c>
      <c r="AG894" s="43"/>
      <c r="AH894" s="44" t="s">
        <v>56</v>
      </c>
      <c r="AI894" s="43"/>
      <c r="AJ894" s="45">
        <v>0.76082433907606994</v>
      </c>
      <c r="AK894" s="46">
        <v>0.92005468811640045</v>
      </c>
      <c r="AM894" s="34">
        <v>1.8577494692144374</v>
      </c>
      <c r="AN894" s="47"/>
    </row>
    <row r="895" spans="1:40" x14ac:dyDescent="0.25">
      <c r="A895" s="33"/>
      <c r="B895" s="32" t="s">
        <v>108</v>
      </c>
      <c r="C895" s="34" t="s">
        <v>59</v>
      </c>
      <c r="D895" s="34">
        <v>283</v>
      </c>
      <c r="E895" s="34" t="s">
        <v>54</v>
      </c>
      <c r="F895" s="34" t="s">
        <v>88</v>
      </c>
      <c r="G895" s="34"/>
      <c r="H895" s="34" t="s">
        <v>9</v>
      </c>
      <c r="I895" s="34" t="s">
        <v>9</v>
      </c>
      <c r="J895" s="35">
        <v>24966</v>
      </c>
      <c r="K895" s="34">
        <v>1968</v>
      </c>
      <c r="L895" s="35">
        <v>25330</v>
      </c>
      <c r="M895" s="35" t="s">
        <v>9</v>
      </c>
      <c r="N895" s="35">
        <v>25219</v>
      </c>
      <c r="O895" s="35">
        <v>25219</v>
      </c>
      <c r="P895" s="36">
        <v>12</v>
      </c>
      <c r="Q895" s="36">
        <v>8</v>
      </c>
      <c r="R895" s="37"/>
      <c r="S895" s="32">
        <v>11.25</v>
      </c>
      <c r="T895" s="32"/>
      <c r="U895" s="38">
        <v>376.8</v>
      </c>
      <c r="V895" s="39"/>
      <c r="W895" s="34">
        <v>3</v>
      </c>
      <c r="X895" s="40"/>
      <c r="Y895" s="34">
        <v>26.666666666666668</v>
      </c>
      <c r="Z895" s="32"/>
      <c r="AA895" s="34">
        <v>40</v>
      </c>
      <c r="AB895" s="41"/>
      <c r="AC895" s="42" t="s">
        <v>56</v>
      </c>
      <c r="AD895" s="42" t="s">
        <v>56</v>
      </c>
      <c r="AE895" s="42" t="s">
        <v>56</v>
      </c>
      <c r="AF895" s="42" t="s">
        <v>56</v>
      </c>
      <c r="AG895" s="43"/>
      <c r="AH895" s="44" t="s">
        <v>56</v>
      </c>
      <c r="AI895" s="43"/>
      <c r="AJ895" s="45">
        <v>0.99314156338846671</v>
      </c>
      <c r="AK895" s="46">
        <v>0.30207173988010327</v>
      </c>
      <c r="AM895" s="34">
        <v>0.79617834394904463</v>
      </c>
      <c r="AN895" s="47"/>
    </row>
    <row r="896" spans="1:40" x14ac:dyDescent="0.25">
      <c r="A896" s="33"/>
      <c r="B896" s="32" t="s">
        <v>108</v>
      </c>
      <c r="C896" s="34" t="s">
        <v>59</v>
      </c>
      <c r="D896" s="34">
        <v>283</v>
      </c>
      <c r="E896" s="34" t="s">
        <v>54</v>
      </c>
      <c r="F896" s="34" t="s">
        <v>55</v>
      </c>
      <c r="G896" s="34"/>
      <c r="H896" s="34" t="s">
        <v>9</v>
      </c>
      <c r="I896" s="34" t="s">
        <v>9</v>
      </c>
      <c r="J896" s="35">
        <v>25219</v>
      </c>
      <c r="K896" s="34">
        <v>1969</v>
      </c>
      <c r="L896" s="35">
        <v>25583</v>
      </c>
      <c r="M896" s="35" t="s">
        <v>9</v>
      </c>
      <c r="N896" s="35" t="s">
        <v>9</v>
      </c>
      <c r="O896" s="35">
        <v>25583</v>
      </c>
      <c r="P896" s="36">
        <v>12</v>
      </c>
      <c r="Q896" s="36">
        <v>12</v>
      </c>
      <c r="R896" s="37"/>
      <c r="S896" s="32">
        <v>11.25</v>
      </c>
      <c r="T896" s="32"/>
      <c r="U896" s="38">
        <v>376.8</v>
      </c>
      <c r="V896" s="39"/>
      <c r="W896" s="34">
        <v>3.2</v>
      </c>
      <c r="X896" s="40"/>
      <c r="Y896" s="34">
        <v>28.444444444444443</v>
      </c>
      <c r="Z896" s="32"/>
      <c r="AA896" s="34">
        <v>28.444444444444443</v>
      </c>
      <c r="AB896" s="41"/>
      <c r="AC896" s="42" t="s">
        <v>56</v>
      </c>
      <c r="AD896" s="42" t="s">
        <v>56</v>
      </c>
      <c r="AE896" s="42" t="s">
        <v>56</v>
      </c>
      <c r="AF896" s="42" t="s">
        <v>56</v>
      </c>
      <c r="AG896" s="43"/>
      <c r="AH896" s="44" t="s">
        <v>56</v>
      </c>
      <c r="AI896" s="43"/>
      <c r="AJ896" s="45">
        <v>1.0899884909733777</v>
      </c>
      <c r="AK896" s="46">
        <v>0.29358108149769063</v>
      </c>
      <c r="AM896" s="34">
        <v>0.84925690021231426</v>
      </c>
      <c r="AN896" s="47"/>
    </row>
    <row r="897" spans="1:40" x14ac:dyDescent="0.25">
      <c r="A897" s="33"/>
      <c r="B897" s="32" t="s">
        <v>108</v>
      </c>
      <c r="C897" s="34" t="s">
        <v>59</v>
      </c>
      <c r="D897" s="34">
        <v>283</v>
      </c>
      <c r="E897" s="34" t="s">
        <v>54</v>
      </c>
      <c r="F897" s="34" t="s">
        <v>55</v>
      </c>
      <c r="G897" s="34"/>
      <c r="H897" s="34" t="s">
        <v>9</v>
      </c>
      <c r="I897" s="34" t="s">
        <v>9</v>
      </c>
      <c r="J897" s="35">
        <v>25602</v>
      </c>
      <c r="K897" s="34">
        <v>1970</v>
      </c>
      <c r="L897" s="35">
        <v>25966</v>
      </c>
      <c r="M897" s="35" t="s">
        <v>9</v>
      </c>
      <c r="N897" s="35" t="s">
        <v>9</v>
      </c>
      <c r="O897" s="35">
        <v>25966</v>
      </c>
      <c r="P897" s="36">
        <v>12</v>
      </c>
      <c r="Q897" s="36">
        <v>12</v>
      </c>
      <c r="R897" s="37"/>
      <c r="S897" s="32">
        <v>28</v>
      </c>
      <c r="T897" s="32"/>
      <c r="U897" s="38">
        <v>376.8</v>
      </c>
      <c r="V897" s="39"/>
      <c r="W897" s="34">
        <v>10</v>
      </c>
      <c r="X897" s="40"/>
      <c r="Y897" s="34">
        <v>35.714285714285715</v>
      </c>
      <c r="Z897" s="32"/>
      <c r="AA897" s="34">
        <v>35.714285714285715</v>
      </c>
      <c r="AB897" s="41"/>
      <c r="AC897" s="42" t="s">
        <v>56</v>
      </c>
      <c r="AD897" s="42" t="s">
        <v>56</v>
      </c>
      <c r="AE897" s="42" t="s">
        <v>56</v>
      </c>
      <c r="AF897" s="42" t="s">
        <v>56</v>
      </c>
      <c r="AG897" s="43"/>
      <c r="AH897" s="44" t="s">
        <v>56</v>
      </c>
      <c r="AI897" s="43"/>
      <c r="AJ897" s="45">
        <v>1.1771505931248927</v>
      </c>
      <c r="AK897" s="46">
        <v>0.84950898027870481</v>
      </c>
      <c r="AM897" s="34">
        <v>2.6539278131634818</v>
      </c>
      <c r="AN897" s="47"/>
    </row>
    <row r="898" spans="1:40" x14ac:dyDescent="0.25">
      <c r="A898" s="33"/>
      <c r="B898" s="32" t="s">
        <v>108</v>
      </c>
      <c r="C898" s="34" t="s">
        <v>59</v>
      </c>
      <c r="D898" s="34">
        <v>283</v>
      </c>
      <c r="E898" s="34" t="s">
        <v>54</v>
      </c>
      <c r="F898" s="34" t="s">
        <v>55</v>
      </c>
      <c r="G898" s="34"/>
      <c r="H898" s="34" t="s">
        <v>9</v>
      </c>
      <c r="I898" s="34" t="s">
        <v>9</v>
      </c>
      <c r="J898" s="35">
        <v>26015</v>
      </c>
      <c r="K898" s="34">
        <v>1971</v>
      </c>
      <c r="L898" s="35">
        <v>26380</v>
      </c>
      <c r="M898" s="35" t="s">
        <v>9</v>
      </c>
      <c r="N898" s="35" t="s">
        <v>9</v>
      </c>
      <c r="O898" s="35">
        <v>26380</v>
      </c>
      <c r="P898" s="36">
        <v>12</v>
      </c>
      <c r="Q898" s="36">
        <v>12</v>
      </c>
      <c r="R898" s="37"/>
      <c r="S898" s="32">
        <v>36</v>
      </c>
      <c r="T898" s="32"/>
      <c r="U898" s="38">
        <v>376.8</v>
      </c>
      <c r="V898" s="39"/>
      <c r="W898" s="34">
        <v>14</v>
      </c>
      <c r="X898" s="40"/>
      <c r="Y898" s="34">
        <v>38.888888888888893</v>
      </c>
      <c r="Z898" s="32"/>
      <c r="AA898" s="34">
        <v>38.888888888888893</v>
      </c>
      <c r="AB898" s="41"/>
      <c r="AC898" s="42" t="s">
        <v>56</v>
      </c>
      <c r="AD898" s="42" t="s">
        <v>56</v>
      </c>
      <c r="AE898" s="42" t="s">
        <v>56</v>
      </c>
      <c r="AF898" s="42" t="s">
        <v>56</v>
      </c>
      <c r="AG898" s="43"/>
      <c r="AH898" s="44" t="s">
        <v>56</v>
      </c>
      <c r="AI898" s="43"/>
      <c r="AJ898" s="45">
        <v>1.2232276018235539</v>
      </c>
      <c r="AK898" s="46">
        <v>1.1445130880899994</v>
      </c>
      <c r="AM898" s="34">
        <v>3.7154989384288748</v>
      </c>
      <c r="AN898" s="47"/>
    </row>
    <row r="899" spans="1:40" x14ac:dyDescent="0.25">
      <c r="A899" s="33"/>
      <c r="B899" s="32" t="s">
        <v>108</v>
      </c>
      <c r="C899" s="34" t="s">
        <v>59</v>
      </c>
      <c r="D899" s="34">
        <v>283</v>
      </c>
      <c r="E899" s="34" t="s">
        <v>54</v>
      </c>
      <c r="F899" s="34" t="s">
        <v>88</v>
      </c>
      <c r="G899" s="34"/>
      <c r="H899" s="34" t="s">
        <v>9</v>
      </c>
      <c r="I899" s="34" t="s">
        <v>9</v>
      </c>
      <c r="J899" s="35">
        <v>26472</v>
      </c>
      <c r="K899" s="34">
        <v>1972</v>
      </c>
      <c r="L899" s="35">
        <v>26836</v>
      </c>
      <c r="M899" s="35" t="s">
        <v>9</v>
      </c>
      <c r="N899" s="35" t="s">
        <v>9</v>
      </c>
      <c r="O899" s="35">
        <v>26836</v>
      </c>
      <c r="P899" s="36">
        <v>12</v>
      </c>
      <c r="Q899" s="36">
        <v>12</v>
      </c>
      <c r="R899" s="37"/>
      <c r="S899" s="32">
        <v>36</v>
      </c>
      <c r="T899" s="32"/>
      <c r="U899" s="38">
        <v>376.8</v>
      </c>
      <c r="V899" s="39"/>
      <c r="W899" s="34">
        <v>9</v>
      </c>
      <c r="X899" s="40"/>
      <c r="Y899" s="34">
        <v>25</v>
      </c>
      <c r="Z899" s="32"/>
      <c r="AA899" s="34">
        <v>25</v>
      </c>
      <c r="AB899" s="41"/>
      <c r="AC899" s="42" t="s">
        <v>56</v>
      </c>
      <c r="AD899" s="42" t="s">
        <v>56</v>
      </c>
      <c r="AE899" s="42" t="s">
        <v>56</v>
      </c>
      <c r="AF899" s="42" t="s">
        <v>56</v>
      </c>
      <c r="AG899" s="43"/>
      <c r="AH899" s="44" t="s">
        <v>56</v>
      </c>
      <c r="AI899" s="43"/>
      <c r="AJ899" s="45">
        <v>1.3432246083851505</v>
      </c>
      <c r="AK899" s="46">
        <v>0.67002941606467192</v>
      </c>
      <c r="AM899" s="34">
        <v>2.3885350318471334</v>
      </c>
      <c r="AN899" s="47"/>
    </row>
    <row r="900" spans="1:40" x14ac:dyDescent="0.25">
      <c r="A900" s="33"/>
      <c r="B900" s="32" t="s">
        <v>108</v>
      </c>
      <c r="C900" s="34" t="s">
        <v>59</v>
      </c>
      <c r="D900" s="34">
        <v>283</v>
      </c>
      <c r="E900" s="34" t="s">
        <v>54</v>
      </c>
      <c r="F900" s="34" t="s">
        <v>88</v>
      </c>
      <c r="G900" s="34"/>
      <c r="H900" s="34" t="s">
        <v>9</v>
      </c>
      <c r="I900" s="34" t="s">
        <v>9</v>
      </c>
      <c r="J900" s="35">
        <v>26879</v>
      </c>
      <c r="K900" s="34">
        <v>1973</v>
      </c>
      <c r="L900" s="35">
        <v>27243</v>
      </c>
      <c r="M900" s="35" t="s">
        <v>9</v>
      </c>
      <c r="N900" s="35" t="s">
        <v>9</v>
      </c>
      <c r="O900" s="35">
        <v>27243</v>
      </c>
      <c r="P900" s="36">
        <v>12</v>
      </c>
      <c r="Q900" s="36">
        <v>12</v>
      </c>
      <c r="R900" s="37"/>
      <c r="S900" s="32">
        <v>36</v>
      </c>
      <c r="T900" s="32"/>
      <c r="U900" s="38">
        <v>376.8</v>
      </c>
      <c r="V900" s="39"/>
      <c r="W900" s="34">
        <v>9</v>
      </c>
      <c r="X900" s="40"/>
      <c r="Y900" s="34">
        <v>25</v>
      </c>
      <c r="Z900" s="32"/>
      <c r="AA900" s="34">
        <v>25</v>
      </c>
      <c r="AB900" s="41"/>
      <c r="AC900" s="42" t="s">
        <v>56</v>
      </c>
      <c r="AD900" s="42" t="s">
        <v>56</v>
      </c>
      <c r="AE900" s="42" t="s">
        <v>56</v>
      </c>
      <c r="AF900" s="42" t="s">
        <v>56</v>
      </c>
      <c r="AG900" s="43"/>
      <c r="AH900" s="44" t="s">
        <v>56</v>
      </c>
      <c r="AI900" s="43"/>
      <c r="AJ900" s="45">
        <v>1.3825519188290993</v>
      </c>
      <c r="AK900" s="46">
        <v>0.65097012831331591</v>
      </c>
      <c r="AM900" s="34">
        <v>2.3885350318471334</v>
      </c>
      <c r="AN900" s="47"/>
    </row>
    <row r="901" spans="1:40" x14ac:dyDescent="0.25">
      <c r="A901" s="33"/>
      <c r="B901" s="32" t="s">
        <v>108</v>
      </c>
      <c r="C901" s="34" t="s">
        <v>59</v>
      </c>
      <c r="D901" s="34">
        <v>283</v>
      </c>
      <c r="E901" s="34" t="s">
        <v>54</v>
      </c>
      <c r="F901" s="34" t="s">
        <v>88</v>
      </c>
      <c r="G901" s="34"/>
      <c r="H901" s="34" t="s">
        <v>9</v>
      </c>
      <c r="I901" s="34" t="s">
        <v>9</v>
      </c>
      <c r="J901" s="35">
        <v>27318</v>
      </c>
      <c r="K901" s="34">
        <v>1974</v>
      </c>
      <c r="L901" s="35">
        <v>27682</v>
      </c>
      <c r="M901" s="35" t="s">
        <v>9</v>
      </c>
      <c r="N901" s="35" t="s">
        <v>9</v>
      </c>
      <c r="O901" s="35">
        <v>27682</v>
      </c>
      <c r="P901" s="36">
        <v>12</v>
      </c>
      <c r="Q901" s="36">
        <v>12</v>
      </c>
      <c r="R901" s="37"/>
      <c r="S901" s="32">
        <v>36</v>
      </c>
      <c r="T901" s="32"/>
      <c r="U901" s="38">
        <v>376.8</v>
      </c>
      <c r="V901" s="39"/>
      <c r="W901" s="34">
        <v>9</v>
      </c>
      <c r="X901" s="40"/>
      <c r="Y901" s="34">
        <v>25</v>
      </c>
      <c r="Z901" s="32"/>
      <c r="AA901" s="34">
        <v>25</v>
      </c>
      <c r="AB901" s="41"/>
      <c r="AC901" s="42" t="s">
        <v>56</v>
      </c>
      <c r="AD901" s="42" t="s">
        <v>56</v>
      </c>
      <c r="AE901" s="42" t="s">
        <v>56</v>
      </c>
      <c r="AF901" s="42" t="s">
        <v>56</v>
      </c>
      <c r="AG901" s="43"/>
      <c r="AH901" s="44" t="s">
        <v>56</v>
      </c>
      <c r="AI901" s="43"/>
      <c r="AJ901" s="45">
        <v>1.5576235044089437</v>
      </c>
      <c r="AK901" s="46">
        <v>0.57780329935475272</v>
      </c>
      <c r="AM901" s="34">
        <v>2.3885350318471334</v>
      </c>
      <c r="AN901" s="47"/>
    </row>
    <row r="902" spans="1:40" x14ac:dyDescent="0.25">
      <c r="A902" s="33"/>
      <c r="B902" s="32" t="s">
        <v>108</v>
      </c>
      <c r="C902" s="34" t="s">
        <v>59</v>
      </c>
      <c r="D902" s="34">
        <v>283</v>
      </c>
      <c r="E902" s="34" t="s">
        <v>54</v>
      </c>
      <c r="F902" s="34" t="s">
        <v>88</v>
      </c>
      <c r="G902" s="34"/>
      <c r="H902" s="34" t="s">
        <v>9</v>
      </c>
      <c r="I902" s="34" t="s">
        <v>9</v>
      </c>
      <c r="J902" s="35">
        <v>27706</v>
      </c>
      <c r="K902" s="34">
        <v>1975</v>
      </c>
      <c r="L902" s="35">
        <v>28071</v>
      </c>
      <c r="M902" s="35" t="s">
        <v>9</v>
      </c>
      <c r="N902" s="35" t="s">
        <v>9</v>
      </c>
      <c r="O902" s="35">
        <v>28071</v>
      </c>
      <c r="P902" s="36">
        <v>12</v>
      </c>
      <c r="Q902" s="36">
        <v>12</v>
      </c>
      <c r="R902" s="37"/>
      <c r="S902" s="32">
        <v>36</v>
      </c>
      <c r="T902" s="32"/>
      <c r="U902" s="38">
        <v>376.8</v>
      </c>
      <c r="V902" s="39"/>
      <c r="W902" s="34">
        <v>9</v>
      </c>
      <c r="X902" s="40"/>
      <c r="Y902" s="34">
        <v>25</v>
      </c>
      <c r="Z902" s="32"/>
      <c r="AA902" s="34">
        <v>25</v>
      </c>
      <c r="AB902" s="41"/>
      <c r="AC902" s="42" t="s">
        <v>56</v>
      </c>
      <c r="AD902" s="42" t="s">
        <v>56</v>
      </c>
      <c r="AE902" s="42" t="s">
        <v>56</v>
      </c>
      <c r="AF902" s="42" t="s">
        <v>56</v>
      </c>
      <c r="AG902" s="43"/>
      <c r="AH902" s="44" t="s">
        <v>56</v>
      </c>
      <c r="AI902" s="43"/>
      <c r="AJ902" s="45">
        <v>1.8129346836479852</v>
      </c>
      <c r="AK902" s="46">
        <v>0.49643266694474669</v>
      </c>
      <c r="AM902" s="34">
        <v>2.3885350318471334</v>
      </c>
      <c r="AN902" s="47"/>
    </row>
    <row r="903" spans="1:40" x14ac:dyDescent="0.25">
      <c r="A903" s="33"/>
      <c r="B903" s="32" t="s">
        <v>108</v>
      </c>
      <c r="C903" s="34" t="s">
        <v>59</v>
      </c>
      <c r="D903" s="34">
        <v>283</v>
      </c>
      <c r="E903" s="34" t="s">
        <v>54</v>
      </c>
      <c r="F903" s="34" t="s">
        <v>88</v>
      </c>
      <c r="G903" s="34"/>
      <c r="H903" s="34" t="s">
        <v>9</v>
      </c>
      <c r="I903" s="34" t="s">
        <v>9</v>
      </c>
      <c r="J903" s="35">
        <v>28221</v>
      </c>
      <c r="K903" s="34">
        <v>1977</v>
      </c>
      <c r="L903" s="35">
        <v>28585</v>
      </c>
      <c r="M903" s="35" t="s">
        <v>9</v>
      </c>
      <c r="N903" s="35" t="s">
        <v>9</v>
      </c>
      <c r="O903" s="35">
        <v>28585</v>
      </c>
      <c r="P903" s="36">
        <v>12</v>
      </c>
      <c r="Q903" s="36">
        <v>12</v>
      </c>
      <c r="R903" s="37"/>
      <c r="S903" s="32">
        <v>36</v>
      </c>
      <c r="T903" s="32"/>
      <c r="U903" s="38">
        <v>376.8</v>
      </c>
      <c r="V903" s="39"/>
      <c r="W903" s="34">
        <v>11.25</v>
      </c>
      <c r="X903" s="40"/>
      <c r="Y903" s="34">
        <v>31.25</v>
      </c>
      <c r="Z903" s="32"/>
      <c r="AA903" s="34">
        <v>31.25</v>
      </c>
      <c r="AB903" s="41"/>
      <c r="AC903" s="42" t="s">
        <v>56</v>
      </c>
      <c r="AD903" s="42" t="s">
        <v>56</v>
      </c>
      <c r="AE903" s="42" t="s">
        <v>56</v>
      </c>
      <c r="AF903" s="42" t="s">
        <v>56</v>
      </c>
      <c r="AG903" s="43"/>
      <c r="AH903" s="44" t="s">
        <v>56</v>
      </c>
      <c r="AI903" s="43"/>
      <c r="AJ903" s="45">
        <v>1.9645456351066588</v>
      </c>
      <c r="AK903" s="46">
        <v>0.57265149757588685</v>
      </c>
      <c r="AM903" s="34">
        <v>2.9856687898089174</v>
      </c>
      <c r="AN903" s="47"/>
    </row>
    <row r="904" spans="1:40" x14ac:dyDescent="0.25">
      <c r="A904" s="33"/>
      <c r="B904" s="32" t="s">
        <v>108</v>
      </c>
      <c r="C904" s="34" t="s">
        <v>59</v>
      </c>
      <c r="D904" s="34">
        <v>283</v>
      </c>
      <c r="E904" s="34" t="s">
        <v>54</v>
      </c>
      <c r="F904" s="34" t="s">
        <v>55</v>
      </c>
      <c r="G904" s="34"/>
      <c r="H904" s="34" t="s">
        <v>9</v>
      </c>
      <c r="I904" s="34" t="s">
        <v>9</v>
      </c>
      <c r="J904" s="35">
        <v>28650</v>
      </c>
      <c r="K904" s="34">
        <v>1978</v>
      </c>
      <c r="L904" s="35">
        <v>29014</v>
      </c>
      <c r="M904" s="35" t="s">
        <v>9</v>
      </c>
      <c r="N904" s="35">
        <v>28936</v>
      </c>
      <c r="O904" s="35">
        <v>28936</v>
      </c>
      <c r="P904" s="36">
        <v>12</v>
      </c>
      <c r="Q904" s="36">
        <v>9</v>
      </c>
      <c r="R904" s="37"/>
      <c r="S904" s="32">
        <v>45</v>
      </c>
      <c r="T904" s="32"/>
      <c r="U904" s="38">
        <v>376.8</v>
      </c>
      <c r="V904" s="39"/>
      <c r="W904" s="34">
        <v>25</v>
      </c>
      <c r="X904" s="40"/>
      <c r="Y904" s="34">
        <v>55.555555555555557</v>
      </c>
      <c r="Z904" s="32"/>
      <c r="AA904" s="34">
        <v>74.074074074074076</v>
      </c>
      <c r="AB904" s="41"/>
      <c r="AC904" s="42" t="s">
        <v>56</v>
      </c>
      <c r="AD904" s="42" t="s">
        <v>56</v>
      </c>
      <c r="AE904" s="42" t="s">
        <v>56</v>
      </c>
      <c r="AF904" s="42" t="s">
        <v>56</v>
      </c>
      <c r="AG904" s="43"/>
      <c r="AH904" s="44" t="s">
        <v>56</v>
      </c>
      <c r="AI904" s="43"/>
      <c r="AJ904" s="45">
        <v>2.1704057957060021</v>
      </c>
      <c r="AK904" s="46">
        <v>1.1518583321819713</v>
      </c>
      <c r="AM904" s="34">
        <v>6.634819532908705</v>
      </c>
      <c r="AN904" s="47"/>
    </row>
    <row r="905" spans="1:40" x14ac:dyDescent="0.25">
      <c r="A905" s="33"/>
      <c r="B905" s="32" t="s">
        <v>108</v>
      </c>
      <c r="C905" s="34" t="s">
        <v>59</v>
      </c>
      <c r="D905" s="34">
        <v>283</v>
      </c>
      <c r="E905" s="34" t="s">
        <v>54</v>
      </c>
      <c r="F905" s="34" t="s">
        <v>55</v>
      </c>
      <c r="G905" s="34"/>
      <c r="H905" s="34" t="s">
        <v>9</v>
      </c>
      <c r="I905" s="34" t="s">
        <v>9</v>
      </c>
      <c r="J905" s="35">
        <v>28937</v>
      </c>
      <c r="K905" s="34">
        <v>1979</v>
      </c>
      <c r="L905" s="35">
        <v>29302</v>
      </c>
      <c r="M905" s="35" t="s">
        <v>9</v>
      </c>
      <c r="N905" s="35" t="s">
        <v>9</v>
      </c>
      <c r="O905" s="35">
        <v>29302</v>
      </c>
      <c r="P905" s="36">
        <v>12</v>
      </c>
      <c r="Q905" s="36">
        <v>12</v>
      </c>
      <c r="R905" s="37"/>
      <c r="S905" s="32">
        <v>45</v>
      </c>
      <c r="T905" s="32"/>
      <c r="U905" s="38">
        <v>376.8</v>
      </c>
      <c r="V905" s="39"/>
      <c r="W905" s="34">
        <v>30</v>
      </c>
      <c r="X905" s="40"/>
      <c r="Y905" s="34">
        <v>66.666666666666657</v>
      </c>
      <c r="Z905" s="32"/>
      <c r="AA905" s="34">
        <v>66.666666666666657</v>
      </c>
      <c r="AB905" s="41"/>
      <c r="AC905" s="42" t="s">
        <v>56</v>
      </c>
      <c r="AD905" s="42" t="s">
        <v>56</v>
      </c>
      <c r="AE905" s="42" t="s">
        <v>56</v>
      </c>
      <c r="AF905" s="42" t="s">
        <v>56</v>
      </c>
      <c r="AG905" s="43"/>
      <c r="AH905" s="44" t="s">
        <v>56</v>
      </c>
      <c r="AI905" s="43"/>
      <c r="AJ905" s="45">
        <v>2.4507602269460689</v>
      </c>
      <c r="AK905" s="46">
        <v>1.2241099586222464</v>
      </c>
      <c r="AM905" s="34">
        <v>7.9617834394904454</v>
      </c>
      <c r="AN905" s="47"/>
    </row>
    <row r="906" spans="1:40" x14ac:dyDescent="0.25">
      <c r="A906" s="33"/>
      <c r="B906" s="32" t="s">
        <v>108</v>
      </c>
      <c r="C906" s="34" t="s">
        <v>59</v>
      </c>
      <c r="D906" s="34">
        <v>283</v>
      </c>
      <c r="E906" s="34" t="s">
        <v>54</v>
      </c>
      <c r="F906" s="34" t="s">
        <v>55</v>
      </c>
      <c r="G906" s="34"/>
      <c r="H906" s="34" t="s">
        <v>9</v>
      </c>
      <c r="I906" s="34" t="s">
        <v>9</v>
      </c>
      <c r="J906" s="35">
        <v>29329</v>
      </c>
      <c r="K906" s="34">
        <v>1980</v>
      </c>
      <c r="L906" s="35">
        <v>29951</v>
      </c>
      <c r="M906" s="35" t="s">
        <v>9</v>
      </c>
      <c r="N906" s="35" t="s">
        <v>9</v>
      </c>
      <c r="O906" s="35">
        <v>29951</v>
      </c>
      <c r="P906" s="36">
        <v>20</v>
      </c>
      <c r="Q906" s="36">
        <v>20</v>
      </c>
      <c r="R906" s="37"/>
      <c r="S906" s="32">
        <v>45</v>
      </c>
      <c r="T906" s="32"/>
      <c r="U906" s="38">
        <v>376.8</v>
      </c>
      <c r="V906" s="39"/>
      <c r="W906" s="34">
        <v>90</v>
      </c>
      <c r="X906" s="40"/>
      <c r="Y906" s="34">
        <v>200</v>
      </c>
      <c r="Z906" s="32"/>
      <c r="AA906" s="34">
        <v>120</v>
      </c>
      <c r="AB906" s="41"/>
      <c r="AC906" s="42" t="s">
        <v>56</v>
      </c>
      <c r="AD906" s="42" t="s">
        <v>56</v>
      </c>
      <c r="AE906" s="42" t="s">
        <v>56</v>
      </c>
      <c r="AF906" s="42" t="s">
        <v>56</v>
      </c>
      <c r="AG906" s="43"/>
      <c r="AH906" s="44" t="s">
        <v>56</v>
      </c>
      <c r="AI906" s="43"/>
      <c r="AJ906" s="45">
        <v>3.1666403781118491</v>
      </c>
      <c r="AK906" s="46">
        <v>2.8421288575137691</v>
      </c>
      <c r="AM906" s="34">
        <v>23.885350318471339</v>
      </c>
      <c r="AN906" s="47"/>
    </row>
    <row r="907" spans="1:40" x14ac:dyDescent="0.25">
      <c r="A907" s="33"/>
      <c r="B907" s="32" t="s">
        <v>108</v>
      </c>
      <c r="C907" s="34" t="s">
        <v>59</v>
      </c>
      <c r="D907" s="34">
        <v>283</v>
      </c>
      <c r="E907" s="34" t="s">
        <v>54</v>
      </c>
      <c r="F907" s="34" t="s">
        <v>55</v>
      </c>
      <c r="G907" s="34"/>
      <c r="H907" s="34" t="s">
        <v>9</v>
      </c>
      <c r="I907" s="34" t="s">
        <v>9</v>
      </c>
      <c r="J907" s="35">
        <v>30069</v>
      </c>
      <c r="K907" s="34">
        <v>1982</v>
      </c>
      <c r="L907" s="35">
        <v>30433</v>
      </c>
      <c r="M907" s="35" t="s">
        <v>9</v>
      </c>
      <c r="N907" s="35" t="s">
        <v>9</v>
      </c>
      <c r="O907" s="35">
        <v>30433</v>
      </c>
      <c r="P907" s="36">
        <v>12</v>
      </c>
      <c r="Q907" s="36">
        <v>12</v>
      </c>
      <c r="R907" s="37"/>
      <c r="S907" s="32">
        <v>67.5</v>
      </c>
      <c r="T907" s="32"/>
      <c r="U907" s="38">
        <v>376.8</v>
      </c>
      <c r="V907" s="39"/>
      <c r="W907" s="34">
        <v>29.7</v>
      </c>
      <c r="X907" s="40"/>
      <c r="Y907" s="34">
        <v>44</v>
      </c>
      <c r="Z907" s="32"/>
      <c r="AA907" s="34">
        <v>44</v>
      </c>
      <c r="AB907" s="41"/>
      <c r="AC907" s="42" t="s">
        <v>56</v>
      </c>
      <c r="AD907" s="42" t="s">
        <v>56</v>
      </c>
      <c r="AE907" s="42" t="s">
        <v>56</v>
      </c>
      <c r="AF907" s="42" t="s">
        <v>56</v>
      </c>
      <c r="AG907" s="43"/>
      <c r="AH907" s="44" t="s">
        <v>56</v>
      </c>
      <c r="AI907" s="43"/>
      <c r="AJ907" s="45">
        <v>4.5783200001419919</v>
      </c>
      <c r="AK907" s="46">
        <v>0.64870957030261944</v>
      </c>
      <c r="AM907" s="34">
        <v>7.8821656050955413</v>
      </c>
      <c r="AN907" s="47"/>
    </row>
    <row r="908" spans="1:40" x14ac:dyDescent="0.25">
      <c r="A908" s="33"/>
      <c r="B908" s="32" t="s">
        <v>108</v>
      </c>
      <c r="C908" s="34" t="s">
        <v>59</v>
      </c>
      <c r="D908" s="34">
        <v>283</v>
      </c>
      <c r="E908" s="34" t="s">
        <v>54</v>
      </c>
      <c r="F908" s="34" t="s">
        <v>55</v>
      </c>
      <c r="G908" s="34"/>
      <c r="H908" s="34" t="s">
        <v>9</v>
      </c>
      <c r="I908" s="34" t="s">
        <v>9</v>
      </c>
      <c r="J908" s="35">
        <v>30491</v>
      </c>
      <c r="K908" s="34">
        <v>1983</v>
      </c>
      <c r="L908" s="35">
        <v>31047</v>
      </c>
      <c r="M908" s="35" t="s">
        <v>9</v>
      </c>
      <c r="N908" s="35" t="s">
        <v>9</v>
      </c>
      <c r="O908" s="35">
        <v>31047</v>
      </c>
      <c r="P908" s="36">
        <v>18</v>
      </c>
      <c r="Q908" s="36">
        <v>18</v>
      </c>
      <c r="R908" s="37"/>
      <c r="S908" s="32">
        <v>67.5</v>
      </c>
      <c r="T908" s="32"/>
      <c r="U908" s="38">
        <v>376.8</v>
      </c>
      <c r="V908" s="39"/>
      <c r="W908" s="34">
        <v>150</v>
      </c>
      <c r="X908" s="40"/>
      <c r="Y908" s="34">
        <v>222.22222222222223</v>
      </c>
      <c r="Z908" s="32"/>
      <c r="AA908" s="34">
        <v>148.14814814814815</v>
      </c>
      <c r="AB908" s="41"/>
      <c r="AC908" s="42" t="s">
        <v>56</v>
      </c>
      <c r="AD908" s="42" t="s">
        <v>56</v>
      </c>
      <c r="AE908" s="42" t="s">
        <v>56</v>
      </c>
      <c r="AF908" s="42" t="s">
        <v>56</v>
      </c>
      <c r="AG908" s="43"/>
      <c r="AH908" s="44" t="s">
        <v>56</v>
      </c>
      <c r="AI908" s="43"/>
      <c r="AJ908" s="45">
        <v>4.952688427538674</v>
      </c>
      <c r="AK908" s="46">
        <v>3.0286581155791614</v>
      </c>
      <c r="AM908" s="34">
        <v>39.808917197452224</v>
      </c>
      <c r="AN908" s="47"/>
    </row>
    <row r="909" spans="1:40" x14ac:dyDescent="0.25">
      <c r="A909" s="33"/>
      <c r="B909" s="32" t="s">
        <v>108</v>
      </c>
      <c r="C909" s="34" t="s">
        <v>59</v>
      </c>
      <c r="D909" s="34">
        <v>283</v>
      </c>
      <c r="E909" s="34" t="s">
        <v>54</v>
      </c>
      <c r="F909" s="34" t="s">
        <v>55</v>
      </c>
      <c r="G909" s="34"/>
      <c r="H909" s="34" t="s">
        <v>9</v>
      </c>
      <c r="I909" s="34" t="s">
        <v>9</v>
      </c>
      <c r="J909" s="35">
        <v>31243</v>
      </c>
      <c r="K909" s="34">
        <v>1985</v>
      </c>
      <c r="L909" s="35">
        <v>31867</v>
      </c>
      <c r="M909" s="35" t="s">
        <v>9</v>
      </c>
      <c r="N909" s="35" t="s">
        <v>9</v>
      </c>
      <c r="O909" s="35">
        <v>31867</v>
      </c>
      <c r="P909" s="36">
        <v>21</v>
      </c>
      <c r="Q909" s="36">
        <v>21</v>
      </c>
      <c r="R909" s="37"/>
      <c r="S909" s="32">
        <v>102.2</v>
      </c>
      <c r="T909" s="32"/>
      <c r="U909" s="38">
        <v>376.8</v>
      </c>
      <c r="V909" s="39"/>
      <c r="W909" s="34">
        <v>90</v>
      </c>
      <c r="X909" s="40"/>
      <c r="Y909" s="34">
        <v>88.06262230919765</v>
      </c>
      <c r="Z909" s="32"/>
      <c r="AA909" s="34">
        <v>50.321498462398658</v>
      </c>
      <c r="AB909" s="41"/>
      <c r="AC909" s="42" t="s">
        <v>56</v>
      </c>
      <c r="AD909" s="42" t="s">
        <v>56</v>
      </c>
      <c r="AE909" s="42" t="s">
        <v>56</v>
      </c>
      <c r="AF909" s="42" t="s">
        <v>56</v>
      </c>
      <c r="AG909" s="43"/>
      <c r="AH909" s="44" t="s">
        <v>56</v>
      </c>
      <c r="AI909" s="43"/>
      <c r="AJ909" s="45">
        <v>5.2128536777919994</v>
      </c>
      <c r="AK909" s="46">
        <v>1.7265015587032775</v>
      </c>
      <c r="AM909" s="34">
        <v>23.885350318471339</v>
      </c>
      <c r="AN909" s="47"/>
    </row>
    <row r="910" spans="1:40" x14ac:dyDescent="0.25">
      <c r="A910" s="33"/>
      <c r="B910" s="32" t="s">
        <v>108</v>
      </c>
      <c r="C910" s="34" t="s">
        <v>59</v>
      </c>
      <c r="D910" s="34">
        <v>283</v>
      </c>
      <c r="E910" s="34" t="s">
        <v>54</v>
      </c>
      <c r="F910" s="34" t="s">
        <v>55</v>
      </c>
      <c r="G910" s="34"/>
      <c r="H910" s="34" t="s">
        <v>9</v>
      </c>
      <c r="I910" s="34" t="s">
        <v>9</v>
      </c>
      <c r="J910" s="35">
        <v>33658</v>
      </c>
      <c r="K910" s="34">
        <v>1992</v>
      </c>
      <c r="L910" s="35">
        <v>34326</v>
      </c>
      <c r="M910" s="35">
        <v>34600</v>
      </c>
      <c r="N910" s="35" t="s">
        <v>9</v>
      </c>
      <c r="O910" s="35">
        <v>34600</v>
      </c>
      <c r="P910" s="36">
        <v>22</v>
      </c>
      <c r="Q910" s="36">
        <v>31</v>
      </c>
      <c r="R910" s="37"/>
      <c r="S910" s="32">
        <v>102.2</v>
      </c>
      <c r="T910" s="32"/>
      <c r="U910" s="38">
        <v>376.8</v>
      </c>
      <c r="V910" s="39"/>
      <c r="W910" s="34">
        <v>74.17</v>
      </c>
      <c r="X910" s="40"/>
      <c r="Y910" s="34">
        <v>72.573385518590996</v>
      </c>
      <c r="Z910" s="32"/>
      <c r="AA910" s="34">
        <v>28.092923426551351</v>
      </c>
      <c r="AB910" s="41"/>
      <c r="AC910" s="42" t="s">
        <v>56</v>
      </c>
      <c r="AD910" s="42" t="s">
        <v>56</v>
      </c>
      <c r="AE910" s="42" t="s">
        <v>56</v>
      </c>
      <c r="AF910" s="42" t="s">
        <v>56</v>
      </c>
      <c r="AG910" s="43"/>
      <c r="AH910" s="44" t="s">
        <v>56</v>
      </c>
      <c r="AI910" s="43"/>
      <c r="AJ910" s="45">
        <v>5.1197212940835319</v>
      </c>
      <c r="AK910" s="46">
        <v>1.4487116727567293</v>
      </c>
      <c r="AM910" s="34">
        <v>19.684182590233547</v>
      </c>
      <c r="AN910" s="47"/>
    </row>
    <row r="911" spans="1:40" x14ac:dyDescent="0.25">
      <c r="A911" s="33"/>
      <c r="B911" s="32" t="s">
        <v>108</v>
      </c>
      <c r="C911" s="34" t="s">
        <v>59</v>
      </c>
      <c r="D911" s="34">
        <v>283</v>
      </c>
      <c r="E911" s="34" t="s">
        <v>54</v>
      </c>
      <c r="F911" s="34" t="s">
        <v>55</v>
      </c>
      <c r="G911" s="34"/>
      <c r="H911" s="34" t="s">
        <v>9</v>
      </c>
      <c r="I911" s="34" t="s">
        <v>9</v>
      </c>
      <c r="J911" s="35">
        <v>35032</v>
      </c>
      <c r="K911" s="34">
        <v>1995</v>
      </c>
      <c r="L911" s="35">
        <v>35520</v>
      </c>
      <c r="M911" s="35" t="s">
        <v>9</v>
      </c>
      <c r="N911" s="35" t="s">
        <v>9</v>
      </c>
      <c r="O911" s="35">
        <v>35520</v>
      </c>
      <c r="P911" s="36">
        <v>16</v>
      </c>
      <c r="Q911" s="36">
        <v>16</v>
      </c>
      <c r="R911" s="37"/>
      <c r="S911" s="32">
        <v>149.6</v>
      </c>
      <c r="T911" s="32"/>
      <c r="U911" s="38">
        <v>376.8</v>
      </c>
      <c r="V911" s="39"/>
      <c r="W911" s="34">
        <v>84.3</v>
      </c>
      <c r="X911" s="40"/>
      <c r="Y911" s="34">
        <v>56.350267379679138</v>
      </c>
      <c r="Z911" s="32"/>
      <c r="AA911" s="34">
        <v>42.262700534759354</v>
      </c>
      <c r="AB911" s="41"/>
      <c r="AC911" s="42" t="s">
        <v>56</v>
      </c>
      <c r="AD911" s="42" t="s">
        <v>56</v>
      </c>
      <c r="AE911" s="42" t="s">
        <v>56</v>
      </c>
      <c r="AF911" s="42" t="s">
        <v>56</v>
      </c>
      <c r="AG911" s="43"/>
      <c r="AH911" s="44" t="s">
        <v>56</v>
      </c>
      <c r="AI911" s="43"/>
      <c r="AJ911" s="45">
        <v>5.6375408648233813</v>
      </c>
      <c r="AK911" s="46">
        <v>1.4953328414168583</v>
      </c>
      <c r="AM911" s="34">
        <v>22.372611464968152</v>
      </c>
      <c r="AN911" s="47"/>
    </row>
    <row r="912" spans="1:40" x14ac:dyDescent="0.25">
      <c r="A912" s="33"/>
      <c r="B912" s="32" t="s">
        <v>108</v>
      </c>
      <c r="C912" s="34" t="s">
        <v>59</v>
      </c>
      <c r="D912" s="34">
        <v>283</v>
      </c>
      <c r="E912" s="34" t="s">
        <v>54</v>
      </c>
      <c r="F912" s="34" t="s">
        <v>124</v>
      </c>
      <c r="G912" s="34"/>
      <c r="H912" s="34" t="s">
        <v>9</v>
      </c>
      <c r="I912" s="34" t="s">
        <v>9</v>
      </c>
      <c r="J912" s="35">
        <v>35774</v>
      </c>
      <c r="K912" s="34">
        <v>1997</v>
      </c>
      <c r="L912" s="35">
        <v>36869</v>
      </c>
      <c r="M912" s="35" t="s">
        <v>9</v>
      </c>
      <c r="N912" s="35">
        <v>36697</v>
      </c>
      <c r="O912" s="35">
        <v>36697</v>
      </c>
      <c r="P912" s="36">
        <v>36</v>
      </c>
      <c r="Q912" s="36">
        <v>30</v>
      </c>
      <c r="R912" s="37"/>
      <c r="S912" s="32">
        <v>149.6</v>
      </c>
      <c r="T912" s="32"/>
      <c r="U912" s="38">
        <v>376.8</v>
      </c>
      <c r="V912" s="39"/>
      <c r="W912" s="34">
        <v>120</v>
      </c>
      <c r="X912" s="40"/>
      <c r="Y912" s="34">
        <v>80.213903743315512</v>
      </c>
      <c r="Z912" s="32"/>
      <c r="AA912" s="34">
        <v>32.085561497326204</v>
      </c>
      <c r="AB912" s="41"/>
      <c r="AC912" s="42" t="s">
        <v>56</v>
      </c>
      <c r="AD912" s="42" t="s">
        <v>56</v>
      </c>
      <c r="AE912" s="42" t="s">
        <v>56</v>
      </c>
      <c r="AF912" s="42" t="s">
        <v>56</v>
      </c>
      <c r="AG912" s="43"/>
      <c r="AH912" s="44" t="s">
        <v>56</v>
      </c>
      <c r="AI912" s="43"/>
      <c r="AJ912" s="45">
        <v>7.9134976335515281</v>
      </c>
      <c r="AK912" s="46">
        <v>1.516396485559379</v>
      </c>
      <c r="AM912" s="34">
        <v>31.847133757961782</v>
      </c>
      <c r="AN912" s="47"/>
    </row>
    <row r="913" spans="1:40" x14ac:dyDescent="0.25">
      <c r="A913" s="33"/>
      <c r="B913" s="32" t="s">
        <v>108</v>
      </c>
      <c r="C913" s="34" t="s">
        <v>59</v>
      </c>
      <c r="D913" s="34">
        <v>283</v>
      </c>
      <c r="E913" s="34" t="s">
        <v>54</v>
      </c>
      <c r="F913" s="34" t="s">
        <v>55</v>
      </c>
      <c r="G913" s="34"/>
      <c r="H913" s="34" t="s">
        <v>176</v>
      </c>
      <c r="I913" s="34" t="s">
        <v>9</v>
      </c>
      <c r="J913" s="35">
        <v>36707</v>
      </c>
      <c r="K913" s="34">
        <v>2000</v>
      </c>
      <c r="L913" s="35">
        <v>37344</v>
      </c>
      <c r="M913" s="35" t="s">
        <v>9</v>
      </c>
      <c r="N913" s="35" t="s">
        <v>9</v>
      </c>
      <c r="O913" s="35">
        <v>37344</v>
      </c>
      <c r="P913" s="36">
        <v>21</v>
      </c>
      <c r="Q913" s="36">
        <v>21</v>
      </c>
      <c r="R913" s="37"/>
      <c r="S913" s="32">
        <v>206.6</v>
      </c>
      <c r="T913" s="32"/>
      <c r="U913" s="38">
        <v>376.8</v>
      </c>
      <c r="V913" s="39"/>
      <c r="W913" s="34">
        <v>64</v>
      </c>
      <c r="X913" s="40"/>
      <c r="Y913" s="34">
        <v>30.977734753146173</v>
      </c>
      <c r="Z913" s="32"/>
      <c r="AA913" s="34">
        <v>17.701562716083529</v>
      </c>
      <c r="AB913" s="41"/>
      <c r="AC913" s="42">
        <v>0</v>
      </c>
      <c r="AD913" s="42">
        <v>0</v>
      </c>
      <c r="AE913" s="49">
        <v>0</v>
      </c>
      <c r="AF913" s="42">
        <v>0</v>
      </c>
      <c r="AG913" s="43"/>
      <c r="AH913" s="44">
        <v>0</v>
      </c>
      <c r="AI913" s="43"/>
      <c r="AJ913" s="45">
        <v>9.4435255023277129</v>
      </c>
      <c r="AK913" s="46">
        <v>0.67771300013141056</v>
      </c>
      <c r="AM913" s="34">
        <v>16.985138004246284</v>
      </c>
      <c r="AN913" s="47"/>
    </row>
    <row r="914" spans="1:40" x14ac:dyDescent="0.25">
      <c r="A914" s="33"/>
      <c r="B914" s="32" t="s">
        <v>174</v>
      </c>
      <c r="C914" s="34" t="s">
        <v>70</v>
      </c>
      <c r="D914" s="34">
        <v>853</v>
      </c>
      <c r="E914" s="34" t="s">
        <v>54</v>
      </c>
      <c r="F914" s="34" t="s">
        <v>55</v>
      </c>
      <c r="G914" s="34"/>
      <c r="H914" s="34" t="s">
        <v>9</v>
      </c>
      <c r="I914" s="34" t="s">
        <v>9</v>
      </c>
      <c r="J914" s="35">
        <v>32988</v>
      </c>
      <c r="K914" s="34">
        <v>1990</v>
      </c>
      <c r="L914" s="35">
        <v>33413</v>
      </c>
      <c r="M914" s="35" t="s">
        <v>9</v>
      </c>
      <c r="N914" s="35" t="s">
        <v>9</v>
      </c>
      <c r="O914" s="35">
        <v>33413</v>
      </c>
      <c r="P914" s="36">
        <v>14</v>
      </c>
      <c r="Q914" s="36">
        <v>14</v>
      </c>
      <c r="R914" s="37"/>
      <c r="S914" s="32">
        <v>65.900000000000006</v>
      </c>
      <c r="T914" s="32"/>
      <c r="U914" s="38">
        <v>131.6</v>
      </c>
      <c r="V914" s="39"/>
      <c r="W914" s="34">
        <v>26.36</v>
      </c>
      <c r="X914" s="40"/>
      <c r="Y914" s="34">
        <v>40</v>
      </c>
      <c r="Z914" s="32"/>
      <c r="AA914" s="34">
        <v>34.285714285714285</v>
      </c>
      <c r="AB914" s="41"/>
      <c r="AC914" s="42" t="s">
        <v>56</v>
      </c>
      <c r="AD914" s="42" t="s">
        <v>56</v>
      </c>
      <c r="AE914" s="42" t="s">
        <v>56</v>
      </c>
      <c r="AF914" s="42" t="s">
        <v>56</v>
      </c>
      <c r="AG914" s="43"/>
      <c r="AH914" s="44" t="s">
        <v>56</v>
      </c>
      <c r="AI914" s="43"/>
      <c r="AJ914" s="45">
        <v>3.4023267800594463</v>
      </c>
      <c r="AK914" s="46">
        <v>0.77476391023026392</v>
      </c>
      <c r="AM914" s="34">
        <v>20.030395136778115</v>
      </c>
      <c r="AN914" s="47"/>
    </row>
    <row r="915" spans="1:40" x14ac:dyDescent="0.25">
      <c r="A915" s="33"/>
      <c r="B915" s="32" t="s">
        <v>174</v>
      </c>
      <c r="C915" s="34" t="s">
        <v>70</v>
      </c>
      <c r="D915" s="34">
        <v>853</v>
      </c>
      <c r="E915" s="34" t="s">
        <v>54</v>
      </c>
      <c r="F915" s="34" t="s">
        <v>55</v>
      </c>
      <c r="G915" s="34"/>
      <c r="H915" s="34" t="s">
        <v>9</v>
      </c>
      <c r="I915" s="34" t="s">
        <v>9</v>
      </c>
      <c r="J915" s="35">
        <v>33450</v>
      </c>
      <c r="K915" s="34">
        <v>1991</v>
      </c>
      <c r="L915" s="35">
        <v>33877</v>
      </c>
      <c r="M915" s="35" t="s">
        <v>9</v>
      </c>
      <c r="N915" s="35" t="s">
        <v>9</v>
      </c>
      <c r="O915" s="35">
        <v>33877</v>
      </c>
      <c r="P915" s="36">
        <v>14</v>
      </c>
      <c r="Q915" s="36">
        <v>14</v>
      </c>
      <c r="R915" s="37"/>
      <c r="S915" s="32">
        <v>65.900000000000006</v>
      </c>
      <c r="T915" s="32"/>
      <c r="U915" s="38">
        <v>131.6</v>
      </c>
      <c r="V915" s="39"/>
      <c r="W915" s="34">
        <v>26.36</v>
      </c>
      <c r="X915" s="40"/>
      <c r="Y915" s="34">
        <v>40</v>
      </c>
      <c r="Z915" s="32"/>
      <c r="AA915" s="34">
        <v>34.285714285714285</v>
      </c>
      <c r="AB915" s="41"/>
      <c r="AC915" s="42" t="s">
        <v>56</v>
      </c>
      <c r="AD915" s="42" t="s">
        <v>56</v>
      </c>
      <c r="AE915" s="42" t="s">
        <v>56</v>
      </c>
      <c r="AF915" s="42" t="s">
        <v>56</v>
      </c>
      <c r="AG915" s="43"/>
      <c r="AH915" s="44" t="s">
        <v>56</v>
      </c>
      <c r="AI915" s="43"/>
      <c r="AJ915" s="45">
        <v>3.9799043164474694</v>
      </c>
      <c r="AK915" s="46">
        <v>0.66232748086590643</v>
      </c>
      <c r="AM915" s="34">
        <v>20.030395136778115</v>
      </c>
      <c r="AN915" s="47"/>
    </row>
    <row r="916" spans="1:40" x14ac:dyDescent="0.25">
      <c r="A916" s="33"/>
      <c r="B916" s="32" t="s">
        <v>174</v>
      </c>
      <c r="C916" s="34" t="s">
        <v>70</v>
      </c>
      <c r="D916" s="34">
        <v>853</v>
      </c>
      <c r="E916" s="34" t="s">
        <v>54</v>
      </c>
      <c r="F916" s="34" t="s">
        <v>55</v>
      </c>
      <c r="G916" s="34"/>
      <c r="H916" s="34" t="s">
        <v>9</v>
      </c>
      <c r="I916" s="34" t="s">
        <v>9</v>
      </c>
      <c r="J916" s="35">
        <v>34894</v>
      </c>
      <c r="K916" s="34">
        <v>1995</v>
      </c>
      <c r="L916" s="35">
        <v>35443</v>
      </c>
      <c r="M916" s="35">
        <v>35779</v>
      </c>
      <c r="N916" s="35" t="s">
        <v>9</v>
      </c>
      <c r="O916" s="35">
        <v>35779</v>
      </c>
      <c r="P916" s="36">
        <v>18</v>
      </c>
      <c r="Q916" s="36">
        <v>29</v>
      </c>
      <c r="R916" s="37"/>
      <c r="S916" s="32">
        <v>95.3</v>
      </c>
      <c r="T916" s="32"/>
      <c r="U916" s="38">
        <v>131.6</v>
      </c>
      <c r="V916" s="39"/>
      <c r="W916" s="34">
        <v>71.48</v>
      </c>
      <c r="X916" s="40"/>
      <c r="Y916" s="34">
        <v>75.005246589716691</v>
      </c>
      <c r="Z916" s="32"/>
      <c r="AA916" s="34">
        <v>31.036653761262077</v>
      </c>
      <c r="AB916" s="41"/>
      <c r="AC916" s="42" t="s">
        <v>56</v>
      </c>
      <c r="AD916" s="42" t="s">
        <v>56</v>
      </c>
      <c r="AE916" s="42" t="s">
        <v>56</v>
      </c>
      <c r="AF916" s="42" t="s">
        <v>56</v>
      </c>
      <c r="AG916" s="43"/>
      <c r="AH916" s="44" t="s">
        <v>56</v>
      </c>
      <c r="AI916" s="43"/>
      <c r="AJ916" s="45">
        <v>4.8929185943365701</v>
      </c>
      <c r="AK916" s="46">
        <v>1.4608867615892138</v>
      </c>
      <c r="AM916" s="34">
        <v>54.31610942249241</v>
      </c>
      <c r="AN916" s="47"/>
    </row>
    <row r="917" spans="1:40" x14ac:dyDescent="0.25">
      <c r="A917" s="33"/>
      <c r="B917" s="32" t="s">
        <v>174</v>
      </c>
      <c r="C917" s="34" t="s">
        <v>70</v>
      </c>
      <c r="D917" s="34">
        <v>853</v>
      </c>
      <c r="E917" s="34" t="s">
        <v>54</v>
      </c>
      <c r="F917" s="34" t="s">
        <v>55</v>
      </c>
      <c r="G917" s="34"/>
      <c r="H917" s="34" t="s">
        <v>176</v>
      </c>
      <c r="I917" s="34" t="s">
        <v>9</v>
      </c>
      <c r="J917" s="35">
        <v>36614</v>
      </c>
      <c r="K917" s="34">
        <v>2000</v>
      </c>
      <c r="L917" s="35">
        <v>37039</v>
      </c>
      <c r="M917" s="35">
        <v>37162</v>
      </c>
      <c r="N917" s="35" t="s">
        <v>9</v>
      </c>
      <c r="O917" s="35">
        <v>37162</v>
      </c>
      <c r="P917" s="36">
        <v>14</v>
      </c>
      <c r="Q917" s="36">
        <v>18</v>
      </c>
      <c r="R917" s="37"/>
      <c r="S917" s="32">
        <v>131.6</v>
      </c>
      <c r="T917" s="32"/>
      <c r="U917" s="38">
        <v>131.6</v>
      </c>
      <c r="V917" s="39"/>
      <c r="W917" s="34">
        <v>85.54</v>
      </c>
      <c r="X917" s="40"/>
      <c r="Y917" s="34">
        <v>65</v>
      </c>
      <c r="Z917" s="32"/>
      <c r="AA917" s="34">
        <v>43.333333333333336</v>
      </c>
      <c r="AB917" s="41"/>
      <c r="AC917" s="42">
        <v>7.598784194528875</v>
      </c>
      <c r="AD917" s="42">
        <v>7.598784194528875</v>
      </c>
      <c r="AE917" s="49">
        <v>21.94908814589666</v>
      </c>
      <c r="AF917" s="42">
        <v>65</v>
      </c>
      <c r="AG917" s="43"/>
      <c r="AH917" s="44">
        <v>85.54</v>
      </c>
      <c r="AI917" s="43"/>
      <c r="AJ917" s="45">
        <v>4.0359111112756718</v>
      </c>
      <c r="AK917" s="46">
        <v>2.1194718526137835</v>
      </c>
      <c r="AM917" s="34">
        <v>65</v>
      </c>
      <c r="AN917" s="47"/>
    </row>
    <row r="918" spans="1:40" x14ac:dyDescent="0.25">
      <c r="A918" s="33"/>
      <c r="B918" s="32" t="s">
        <v>72</v>
      </c>
      <c r="C918" s="34" t="s">
        <v>59</v>
      </c>
      <c r="D918" s="34">
        <v>288</v>
      </c>
      <c r="E918" s="34" t="s">
        <v>54</v>
      </c>
      <c r="F918" s="34" t="s">
        <v>55</v>
      </c>
      <c r="G918" s="34"/>
      <c r="H918" s="34" t="s">
        <v>9</v>
      </c>
      <c r="I918" s="34" t="s">
        <v>9</v>
      </c>
      <c r="J918" s="35">
        <v>21031</v>
      </c>
      <c r="K918" s="34">
        <v>1957</v>
      </c>
      <c r="L918" s="35">
        <v>21395</v>
      </c>
      <c r="M918" s="35" t="s">
        <v>9</v>
      </c>
      <c r="N918" s="35" t="s">
        <v>9</v>
      </c>
      <c r="O918" s="35">
        <v>21395</v>
      </c>
      <c r="P918" s="36">
        <v>12</v>
      </c>
      <c r="Q918" s="36">
        <v>12</v>
      </c>
      <c r="R918" s="37"/>
      <c r="S918" s="32">
        <v>3.5</v>
      </c>
      <c r="T918" s="32"/>
      <c r="U918" s="38">
        <v>201.39999999999998</v>
      </c>
      <c r="V918" s="39"/>
      <c r="W918" s="34">
        <v>5.5</v>
      </c>
      <c r="X918" s="40"/>
      <c r="Y918" s="34">
        <v>157.14285714285714</v>
      </c>
      <c r="Z918" s="32"/>
      <c r="AA918" s="34">
        <v>157.14285714285714</v>
      </c>
      <c r="AB918" s="41"/>
      <c r="AC918" s="42" t="s">
        <v>56</v>
      </c>
      <c r="AD918" s="42" t="s">
        <v>56</v>
      </c>
      <c r="AE918" s="42" t="s">
        <v>56</v>
      </c>
      <c r="AF918" s="42" t="s">
        <v>56</v>
      </c>
      <c r="AG918" s="43"/>
      <c r="AH918" s="44" t="s">
        <v>56</v>
      </c>
      <c r="AI918" s="43"/>
      <c r="AJ918" s="45" t="s">
        <v>56</v>
      </c>
      <c r="AK918" s="46" t="s">
        <v>56</v>
      </c>
      <c r="AM918" s="34">
        <v>2.7308838133068525</v>
      </c>
      <c r="AN918" s="47"/>
    </row>
    <row r="919" spans="1:40" x14ac:dyDescent="0.25">
      <c r="A919" s="33"/>
      <c r="B919" s="32" t="s">
        <v>72</v>
      </c>
      <c r="C919" s="34" t="s">
        <v>59</v>
      </c>
      <c r="D919" s="34">
        <v>288</v>
      </c>
      <c r="E919" s="34" t="s">
        <v>54</v>
      </c>
      <c r="F919" s="34" t="s">
        <v>55</v>
      </c>
      <c r="G919" s="34"/>
      <c r="H919" s="34" t="s">
        <v>9</v>
      </c>
      <c r="I919" s="34" t="s">
        <v>9</v>
      </c>
      <c r="J919" s="35">
        <v>21396</v>
      </c>
      <c r="K919" s="34">
        <v>1958</v>
      </c>
      <c r="L919" s="35">
        <v>21760</v>
      </c>
      <c r="M919" s="35" t="s">
        <v>9</v>
      </c>
      <c r="N919" s="35" t="s">
        <v>9</v>
      </c>
      <c r="O919" s="35">
        <v>21760</v>
      </c>
      <c r="P919" s="36">
        <v>12</v>
      </c>
      <c r="Q919" s="36">
        <v>12</v>
      </c>
      <c r="R919" s="37"/>
      <c r="S919" s="32">
        <v>7.5</v>
      </c>
      <c r="T919" s="32"/>
      <c r="U919" s="38">
        <v>201.39999999999998</v>
      </c>
      <c r="V919" s="39"/>
      <c r="W919" s="34">
        <v>1.5</v>
      </c>
      <c r="X919" s="40"/>
      <c r="Y919" s="34">
        <v>20</v>
      </c>
      <c r="Z919" s="32"/>
      <c r="AA919" s="34">
        <v>20</v>
      </c>
      <c r="AB919" s="41"/>
      <c r="AC919" s="42" t="s">
        <v>56</v>
      </c>
      <c r="AD919" s="42" t="s">
        <v>56</v>
      </c>
      <c r="AE919" s="42" t="s">
        <v>56</v>
      </c>
      <c r="AF919" s="42" t="s">
        <v>56</v>
      </c>
      <c r="AG919" s="43"/>
      <c r="AH919" s="44" t="s">
        <v>56</v>
      </c>
      <c r="AI919" s="43"/>
      <c r="AJ919" s="45" t="s">
        <v>56</v>
      </c>
      <c r="AK919" s="46" t="s">
        <v>56</v>
      </c>
      <c r="AM919" s="34">
        <v>0.74478649453823242</v>
      </c>
      <c r="AN919" s="47"/>
    </row>
    <row r="920" spans="1:40" x14ac:dyDescent="0.25">
      <c r="A920" s="33"/>
      <c r="B920" s="32" t="s">
        <v>72</v>
      </c>
      <c r="C920" s="34" t="s">
        <v>59</v>
      </c>
      <c r="D920" s="34">
        <v>288</v>
      </c>
      <c r="E920" s="34" t="s">
        <v>54</v>
      </c>
      <c r="F920" s="34" t="s">
        <v>55</v>
      </c>
      <c r="G920" s="34"/>
      <c r="H920" s="34" t="s">
        <v>9</v>
      </c>
      <c r="I920" s="34" t="s">
        <v>9</v>
      </c>
      <c r="J920" s="35">
        <v>21775</v>
      </c>
      <c r="K920" s="34">
        <v>1959</v>
      </c>
      <c r="L920" s="35">
        <v>22140</v>
      </c>
      <c r="M920" s="35" t="s">
        <v>9</v>
      </c>
      <c r="N920" s="35" t="s">
        <v>9</v>
      </c>
      <c r="O920" s="35">
        <v>22140</v>
      </c>
      <c r="P920" s="36">
        <v>12</v>
      </c>
      <c r="Q920" s="36">
        <v>12</v>
      </c>
      <c r="R920" s="37"/>
      <c r="S920" s="32">
        <v>7.5</v>
      </c>
      <c r="T920" s="32"/>
      <c r="U920" s="38">
        <v>201.39999999999998</v>
      </c>
      <c r="V920" s="39"/>
      <c r="W920" s="34">
        <v>2.75</v>
      </c>
      <c r="X920" s="40"/>
      <c r="Y920" s="34">
        <v>36.666666666666664</v>
      </c>
      <c r="Z920" s="32"/>
      <c r="AA920" s="34">
        <v>36.666666666666664</v>
      </c>
      <c r="AB920" s="41"/>
      <c r="AC920" s="42" t="s">
        <v>56</v>
      </c>
      <c r="AD920" s="42" t="s">
        <v>56</v>
      </c>
      <c r="AE920" s="42" t="s">
        <v>56</v>
      </c>
      <c r="AF920" s="42" t="s">
        <v>56</v>
      </c>
      <c r="AG920" s="43"/>
      <c r="AH920" s="44" t="s">
        <v>56</v>
      </c>
      <c r="AI920" s="43"/>
      <c r="AJ920" s="45" t="s">
        <v>56</v>
      </c>
      <c r="AK920" s="46" t="s">
        <v>56</v>
      </c>
      <c r="AM920" s="34">
        <v>1.3654419066534262</v>
      </c>
      <c r="AN920" s="47"/>
    </row>
    <row r="921" spans="1:40" x14ac:dyDescent="0.25">
      <c r="A921" s="33"/>
      <c r="B921" s="32" t="s">
        <v>72</v>
      </c>
      <c r="C921" s="34" t="s">
        <v>59</v>
      </c>
      <c r="D921" s="34">
        <v>288</v>
      </c>
      <c r="E921" s="34" t="s">
        <v>54</v>
      </c>
      <c r="F921" s="34" t="s">
        <v>55</v>
      </c>
      <c r="G921" s="34"/>
      <c r="H921" s="34" t="s">
        <v>9</v>
      </c>
      <c r="I921" s="34" t="s">
        <v>9</v>
      </c>
      <c r="J921" s="35">
        <v>22199</v>
      </c>
      <c r="K921" s="34">
        <v>1960</v>
      </c>
      <c r="L921" s="35">
        <v>22563</v>
      </c>
      <c r="M921" s="35" t="s">
        <v>9</v>
      </c>
      <c r="N921" s="35" t="s">
        <v>9</v>
      </c>
      <c r="O921" s="35">
        <v>22563</v>
      </c>
      <c r="P921" s="36">
        <v>12</v>
      </c>
      <c r="Q921" s="36">
        <v>12</v>
      </c>
      <c r="R921" s="37"/>
      <c r="S921" s="32">
        <v>8.75</v>
      </c>
      <c r="T921" s="32"/>
      <c r="U921" s="38">
        <v>201.39999999999998</v>
      </c>
      <c r="V921" s="39"/>
      <c r="W921" s="34">
        <v>3.5</v>
      </c>
      <c r="X921" s="40"/>
      <c r="Y921" s="34">
        <v>40</v>
      </c>
      <c r="Z921" s="32"/>
      <c r="AA921" s="34">
        <v>40</v>
      </c>
      <c r="AB921" s="41"/>
      <c r="AC921" s="42" t="s">
        <v>56</v>
      </c>
      <c r="AD921" s="42" t="s">
        <v>56</v>
      </c>
      <c r="AE921" s="42" t="s">
        <v>56</v>
      </c>
      <c r="AF921" s="42" t="s">
        <v>56</v>
      </c>
      <c r="AG921" s="43"/>
      <c r="AH921" s="44" t="s">
        <v>56</v>
      </c>
      <c r="AI921" s="43"/>
      <c r="AJ921" s="45" t="s">
        <v>56</v>
      </c>
      <c r="AK921" s="46" t="s">
        <v>56</v>
      </c>
      <c r="AM921" s="34">
        <v>1.7378351539225425</v>
      </c>
      <c r="AN921" s="47"/>
    </row>
    <row r="922" spans="1:40" x14ac:dyDescent="0.25">
      <c r="A922" s="33"/>
      <c r="B922" s="32" t="s">
        <v>72</v>
      </c>
      <c r="C922" s="34" t="s">
        <v>59</v>
      </c>
      <c r="D922" s="34">
        <v>288</v>
      </c>
      <c r="E922" s="34" t="s">
        <v>54</v>
      </c>
      <c r="F922" s="34" t="s">
        <v>55</v>
      </c>
      <c r="G922" s="34"/>
      <c r="H922" s="34" t="s">
        <v>9</v>
      </c>
      <c r="I922" s="34" t="s">
        <v>9</v>
      </c>
      <c r="J922" s="35">
        <v>22626</v>
      </c>
      <c r="K922" s="34">
        <v>1961</v>
      </c>
      <c r="L922" s="35">
        <v>22990</v>
      </c>
      <c r="M922" s="35">
        <v>23080</v>
      </c>
      <c r="N922" s="35" t="s">
        <v>9</v>
      </c>
      <c r="O922" s="35">
        <v>23080</v>
      </c>
      <c r="P922" s="36">
        <v>12</v>
      </c>
      <c r="Q922" s="36">
        <v>15</v>
      </c>
      <c r="R922" s="37"/>
      <c r="S922" s="32">
        <v>11.25</v>
      </c>
      <c r="T922" s="32"/>
      <c r="U922" s="38">
        <v>201.39999999999998</v>
      </c>
      <c r="V922" s="39"/>
      <c r="W922" s="34">
        <v>5</v>
      </c>
      <c r="X922" s="40"/>
      <c r="Y922" s="34">
        <v>44.444444444444443</v>
      </c>
      <c r="Z922" s="32"/>
      <c r="AA922" s="34">
        <v>35.55555555555555</v>
      </c>
      <c r="AB922" s="41"/>
      <c r="AC922" s="42" t="s">
        <v>56</v>
      </c>
      <c r="AD922" s="42" t="s">
        <v>56</v>
      </c>
      <c r="AE922" s="42" t="s">
        <v>56</v>
      </c>
      <c r="AF922" s="42" t="s">
        <v>56</v>
      </c>
      <c r="AG922" s="43"/>
      <c r="AH922" s="44" t="s">
        <v>56</v>
      </c>
      <c r="AI922" s="43"/>
      <c r="AJ922" s="45" t="s">
        <v>56</v>
      </c>
      <c r="AK922" s="46" t="s">
        <v>56</v>
      </c>
      <c r="AM922" s="34">
        <v>2.4826216484607748</v>
      </c>
      <c r="AN922" s="47"/>
    </row>
    <row r="923" spans="1:40" x14ac:dyDescent="0.25">
      <c r="A923" s="33"/>
      <c r="B923" s="32" t="s">
        <v>72</v>
      </c>
      <c r="C923" s="34" t="s">
        <v>59</v>
      </c>
      <c r="D923" s="34">
        <v>288</v>
      </c>
      <c r="E923" s="34" t="s">
        <v>54</v>
      </c>
      <c r="F923" s="34" t="s">
        <v>88</v>
      </c>
      <c r="G923" s="34"/>
      <c r="H923" s="34" t="s">
        <v>9</v>
      </c>
      <c r="I923" s="34" t="s">
        <v>9</v>
      </c>
      <c r="J923" s="35">
        <v>23704</v>
      </c>
      <c r="K923" s="34">
        <v>1964</v>
      </c>
      <c r="L923" s="35">
        <v>24068</v>
      </c>
      <c r="M923" s="35" t="s">
        <v>9</v>
      </c>
      <c r="N923" s="35" t="s">
        <v>9</v>
      </c>
      <c r="O923" s="35">
        <v>24068</v>
      </c>
      <c r="P923" s="36">
        <v>12</v>
      </c>
      <c r="Q923" s="36">
        <v>12</v>
      </c>
      <c r="R923" s="37"/>
      <c r="S923" s="32">
        <v>11.25</v>
      </c>
      <c r="T923" s="32"/>
      <c r="U923" s="38">
        <v>201.39999999999998</v>
      </c>
      <c r="V923" s="39"/>
      <c r="W923" s="34">
        <v>5</v>
      </c>
      <c r="X923" s="40"/>
      <c r="Y923" s="34">
        <v>44.444444444444443</v>
      </c>
      <c r="Z923" s="32"/>
      <c r="AA923" s="34">
        <v>44.444444444444436</v>
      </c>
      <c r="AB923" s="41"/>
      <c r="AC923" s="42" t="s">
        <v>56</v>
      </c>
      <c r="AD923" s="42" t="s">
        <v>56</v>
      </c>
      <c r="AE923" s="42" t="s">
        <v>56</v>
      </c>
      <c r="AF923" s="42" t="s">
        <v>56</v>
      </c>
      <c r="AG923" s="43"/>
      <c r="AH923" s="44" t="s">
        <v>56</v>
      </c>
      <c r="AI923" s="43"/>
      <c r="AJ923" s="45">
        <v>0.34131628196877539</v>
      </c>
      <c r="AK923" s="46">
        <v>1.4649169301737017</v>
      </c>
      <c r="AM923" s="34">
        <v>2.4826216484607748</v>
      </c>
      <c r="AN923" s="47"/>
    </row>
    <row r="924" spans="1:40" x14ac:dyDescent="0.25">
      <c r="A924" s="33"/>
      <c r="B924" s="32" t="s">
        <v>72</v>
      </c>
      <c r="C924" s="34" t="s">
        <v>59</v>
      </c>
      <c r="D924" s="34">
        <v>288</v>
      </c>
      <c r="E924" s="34" t="s">
        <v>54</v>
      </c>
      <c r="F924" s="34" t="s">
        <v>88</v>
      </c>
      <c r="G924" s="34"/>
      <c r="H924" s="34" t="s">
        <v>9</v>
      </c>
      <c r="I924" s="34" t="s">
        <v>9</v>
      </c>
      <c r="J924" s="35">
        <v>24351</v>
      </c>
      <c r="K924" s="34">
        <v>1966</v>
      </c>
      <c r="L924" s="35">
        <v>24715</v>
      </c>
      <c r="M924" s="35" t="s">
        <v>9</v>
      </c>
      <c r="N924" s="35" t="s">
        <v>9</v>
      </c>
      <c r="O924" s="35">
        <v>24715</v>
      </c>
      <c r="P924" s="36">
        <v>12</v>
      </c>
      <c r="Q924" s="36">
        <v>12</v>
      </c>
      <c r="R924" s="37"/>
      <c r="S924" s="32">
        <v>15</v>
      </c>
      <c r="T924" s="32"/>
      <c r="U924" s="38">
        <v>201.39999999999998</v>
      </c>
      <c r="V924" s="39"/>
      <c r="W924" s="34">
        <v>7.5</v>
      </c>
      <c r="X924" s="40"/>
      <c r="Y924" s="34">
        <v>50</v>
      </c>
      <c r="Z924" s="32"/>
      <c r="AA924" s="34">
        <v>50</v>
      </c>
      <c r="AB924" s="41"/>
      <c r="AC924" s="42" t="s">
        <v>56</v>
      </c>
      <c r="AD924" s="42" t="s">
        <v>56</v>
      </c>
      <c r="AE924" s="42" t="s">
        <v>56</v>
      </c>
      <c r="AF924" s="42" t="s">
        <v>56</v>
      </c>
      <c r="AG924" s="43"/>
      <c r="AH924" s="44" t="s">
        <v>56</v>
      </c>
      <c r="AI924" s="43"/>
      <c r="AJ924" s="45">
        <v>0.38983631214259801</v>
      </c>
      <c r="AK924" s="46">
        <v>1.923884401321901</v>
      </c>
      <c r="AM924" s="34">
        <v>3.7239324726911627</v>
      </c>
      <c r="AN924" s="47"/>
    </row>
    <row r="925" spans="1:40" x14ac:dyDescent="0.25">
      <c r="A925" s="33"/>
      <c r="B925" s="32" t="s">
        <v>72</v>
      </c>
      <c r="C925" s="34" t="s">
        <v>59</v>
      </c>
      <c r="D925" s="34">
        <v>288</v>
      </c>
      <c r="E925" s="34" t="s">
        <v>54</v>
      </c>
      <c r="F925" s="34" t="s">
        <v>55</v>
      </c>
      <c r="G925" s="34"/>
      <c r="H925" s="34" t="s">
        <v>9</v>
      </c>
      <c r="I925" s="34" t="s">
        <v>9</v>
      </c>
      <c r="J925" s="35">
        <v>24838</v>
      </c>
      <c r="K925" s="34">
        <v>1968</v>
      </c>
      <c r="L925" s="35">
        <v>25203</v>
      </c>
      <c r="M925" s="35" t="s">
        <v>9</v>
      </c>
      <c r="N925" s="35" t="s">
        <v>9</v>
      </c>
      <c r="O925" s="35">
        <v>25203</v>
      </c>
      <c r="P925" s="36">
        <v>12</v>
      </c>
      <c r="Q925" s="36">
        <v>12</v>
      </c>
      <c r="R925" s="37"/>
      <c r="S925" s="32">
        <v>15</v>
      </c>
      <c r="T925" s="32"/>
      <c r="U925" s="38">
        <v>201.39999999999998</v>
      </c>
      <c r="V925" s="39"/>
      <c r="W925" s="34">
        <v>8</v>
      </c>
      <c r="X925" s="40"/>
      <c r="Y925" s="34">
        <v>53.333333333333336</v>
      </c>
      <c r="Z925" s="32"/>
      <c r="AA925" s="34">
        <v>53.333333333333336</v>
      </c>
      <c r="AB925" s="41"/>
      <c r="AC925" s="42" t="s">
        <v>56</v>
      </c>
      <c r="AD925" s="42" t="s">
        <v>56</v>
      </c>
      <c r="AE925" s="42" t="s">
        <v>56</v>
      </c>
      <c r="AF925" s="42" t="s">
        <v>56</v>
      </c>
      <c r="AG925" s="43"/>
      <c r="AH925" s="44" t="s">
        <v>56</v>
      </c>
      <c r="AI925" s="43"/>
      <c r="AJ925" s="45">
        <v>0.43870015863029654</v>
      </c>
      <c r="AK925" s="46">
        <v>1.823568978178054</v>
      </c>
      <c r="AM925" s="34">
        <v>3.9721946375372399</v>
      </c>
      <c r="AN925" s="47"/>
    </row>
    <row r="926" spans="1:40" x14ac:dyDescent="0.25">
      <c r="A926" s="33"/>
      <c r="B926" s="32" t="s">
        <v>72</v>
      </c>
      <c r="C926" s="34" t="s">
        <v>59</v>
      </c>
      <c r="D926" s="34">
        <v>288</v>
      </c>
      <c r="E926" s="34" t="s">
        <v>54</v>
      </c>
      <c r="F926" s="34" t="s">
        <v>88</v>
      </c>
      <c r="G926" s="34"/>
      <c r="H926" s="34" t="s">
        <v>9</v>
      </c>
      <c r="I926" s="34" t="s">
        <v>9</v>
      </c>
      <c r="J926" s="35">
        <v>25204</v>
      </c>
      <c r="K926" s="34">
        <v>1969</v>
      </c>
      <c r="L926" s="35">
        <v>25568</v>
      </c>
      <c r="M926" s="35" t="s">
        <v>9</v>
      </c>
      <c r="N926" s="35" t="s">
        <v>9</v>
      </c>
      <c r="O926" s="35">
        <v>25568</v>
      </c>
      <c r="P926" s="36">
        <v>12</v>
      </c>
      <c r="Q926" s="36">
        <v>12</v>
      </c>
      <c r="R926" s="37"/>
      <c r="S926" s="32">
        <v>15</v>
      </c>
      <c r="T926" s="32"/>
      <c r="U926" s="38">
        <v>201.39999999999998</v>
      </c>
      <c r="V926" s="39"/>
      <c r="W926" s="34">
        <v>7.5</v>
      </c>
      <c r="X926" s="40"/>
      <c r="Y926" s="34">
        <v>50</v>
      </c>
      <c r="Z926" s="32"/>
      <c r="AA926" s="34">
        <v>50</v>
      </c>
      <c r="AB926" s="41"/>
      <c r="AC926" s="42" t="s">
        <v>56</v>
      </c>
      <c r="AD926" s="42" t="s">
        <v>56</v>
      </c>
      <c r="AE926" s="42" t="s">
        <v>56</v>
      </c>
      <c r="AF926" s="42" t="s">
        <v>56</v>
      </c>
      <c r="AG926" s="43"/>
      <c r="AH926" s="44" t="s">
        <v>56</v>
      </c>
      <c r="AI926" s="43"/>
      <c r="AJ926" s="45">
        <v>0.46503732597082786</v>
      </c>
      <c r="AK926" s="46">
        <v>1.6127737669966045</v>
      </c>
      <c r="AM926" s="34">
        <v>3.7239324726911627</v>
      </c>
      <c r="AN926" s="47"/>
    </row>
    <row r="927" spans="1:40" x14ac:dyDescent="0.25">
      <c r="A927" s="33"/>
      <c r="B927" s="32" t="s">
        <v>72</v>
      </c>
      <c r="C927" s="34" t="s">
        <v>59</v>
      </c>
      <c r="D927" s="34">
        <v>288</v>
      </c>
      <c r="E927" s="34" t="s">
        <v>54</v>
      </c>
      <c r="F927" s="34" t="s">
        <v>55</v>
      </c>
      <c r="G927" s="34"/>
      <c r="H927" s="34" t="s">
        <v>176</v>
      </c>
      <c r="I927" s="34" t="s">
        <v>193</v>
      </c>
      <c r="J927" s="35">
        <v>37970</v>
      </c>
      <c r="K927" s="34">
        <v>2003</v>
      </c>
      <c r="L927" s="35">
        <v>38442</v>
      </c>
      <c r="M927" s="35">
        <v>38686</v>
      </c>
      <c r="N927" s="35" t="s">
        <v>9</v>
      </c>
      <c r="O927" s="35">
        <v>38686</v>
      </c>
      <c r="P927" s="36">
        <v>16</v>
      </c>
      <c r="Q927" s="36">
        <v>24</v>
      </c>
      <c r="R927" s="37"/>
      <c r="S927" s="32">
        <v>99.899999999999991</v>
      </c>
      <c r="T927" s="32"/>
      <c r="U927" s="38">
        <v>201.39999999999998</v>
      </c>
      <c r="V927" s="39"/>
      <c r="W927" s="34">
        <v>50</v>
      </c>
      <c r="X927" s="40"/>
      <c r="Y927" s="34">
        <v>50.050050050050054</v>
      </c>
      <c r="Z927" s="32"/>
      <c r="AA927" s="34">
        <v>25.025025025025027</v>
      </c>
      <c r="AB927" s="41"/>
      <c r="AC927" s="42">
        <v>0</v>
      </c>
      <c r="AD927" s="42">
        <v>0</v>
      </c>
      <c r="AE927" s="49">
        <v>0</v>
      </c>
      <c r="AF927" s="42">
        <v>0</v>
      </c>
      <c r="AG927" s="43"/>
      <c r="AH927" s="44">
        <v>0</v>
      </c>
      <c r="AI927" s="50"/>
      <c r="AJ927" s="45">
        <v>4.4335382349949368</v>
      </c>
      <c r="AK927" s="46">
        <v>1.1277674252437591</v>
      </c>
      <c r="AM927" s="34">
        <v>24.826216484607748</v>
      </c>
      <c r="AN927" s="47"/>
    </row>
    <row r="928" spans="1:40" x14ac:dyDescent="0.25">
      <c r="A928" s="33"/>
      <c r="B928" s="32" t="s">
        <v>72</v>
      </c>
      <c r="C928" s="34" t="s">
        <v>59</v>
      </c>
      <c r="D928" s="34">
        <v>288</v>
      </c>
      <c r="E928" s="34" t="s">
        <v>54</v>
      </c>
      <c r="F928" s="34" t="s">
        <v>55</v>
      </c>
      <c r="G928" s="34"/>
      <c r="H928" s="34" t="s">
        <v>176</v>
      </c>
      <c r="I928" s="34" t="s">
        <v>193</v>
      </c>
      <c r="J928" s="35">
        <v>38868</v>
      </c>
      <c r="K928" s="34">
        <v>2006</v>
      </c>
      <c r="L928" s="35">
        <v>39691</v>
      </c>
      <c r="M928" s="35" t="s">
        <v>9</v>
      </c>
      <c r="N928" s="35" t="s">
        <v>9</v>
      </c>
      <c r="O928" s="35">
        <v>39691</v>
      </c>
      <c r="P928" s="36">
        <v>27</v>
      </c>
      <c r="Q928" s="36">
        <v>27</v>
      </c>
      <c r="R928" s="37"/>
      <c r="S928" s="32">
        <v>99.899999999999991</v>
      </c>
      <c r="T928" s="32"/>
      <c r="U928" s="38">
        <v>201.39999999999998</v>
      </c>
      <c r="V928" s="39"/>
      <c r="W928" s="34">
        <v>30</v>
      </c>
      <c r="X928" s="40"/>
      <c r="Y928" s="34">
        <v>30.03003003003003</v>
      </c>
      <c r="Z928" s="32"/>
      <c r="AA928" s="34">
        <v>13.346680013346679</v>
      </c>
      <c r="AB928" s="41"/>
      <c r="AC928" s="42">
        <v>0</v>
      </c>
      <c r="AD928" s="42">
        <v>0</v>
      </c>
      <c r="AE928" s="49">
        <v>0</v>
      </c>
      <c r="AF928" s="42">
        <v>0</v>
      </c>
      <c r="AG928" s="43"/>
      <c r="AH928" s="44">
        <v>0</v>
      </c>
      <c r="AI928" s="50"/>
      <c r="AJ928" s="45">
        <v>7.0767372504249373</v>
      </c>
      <c r="AK928" s="46">
        <v>0.42392417491830131</v>
      </c>
      <c r="AM928" s="34">
        <v>14.895729890764651</v>
      </c>
      <c r="AN928" s="47"/>
    </row>
    <row r="929" spans="1:40" x14ac:dyDescent="0.25">
      <c r="A929" s="33"/>
      <c r="B929" s="32" t="s">
        <v>58</v>
      </c>
      <c r="C929" s="34" t="s">
        <v>59</v>
      </c>
      <c r="D929" s="34">
        <v>293</v>
      </c>
      <c r="E929" s="34" t="s">
        <v>54</v>
      </c>
      <c r="F929" s="34" t="s">
        <v>55</v>
      </c>
      <c r="G929" s="34"/>
      <c r="H929" s="34" t="s">
        <v>9</v>
      </c>
      <c r="I929" s="34" t="s">
        <v>9</v>
      </c>
      <c r="J929" s="35">
        <v>19773</v>
      </c>
      <c r="K929" s="34">
        <v>1954</v>
      </c>
      <c r="L929" s="35">
        <v>21233</v>
      </c>
      <c r="M929" s="35" t="s">
        <v>9</v>
      </c>
      <c r="N929" s="35">
        <v>21225</v>
      </c>
      <c r="O929" s="35">
        <v>21225</v>
      </c>
      <c r="P929" s="36">
        <v>48</v>
      </c>
      <c r="Q929" s="36">
        <v>48</v>
      </c>
      <c r="R929" s="37"/>
      <c r="S929" s="32">
        <v>25</v>
      </c>
      <c r="T929" s="32"/>
      <c r="U929" s="38">
        <v>1334.5</v>
      </c>
      <c r="V929" s="39"/>
      <c r="W929" s="34">
        <v>12.5</v>
      </c>
      <c r="X929" s="40"/>
      <c r="Y929" s="34">
        <v>50</v>
      </c>
      <c r="Z929" s="32"/>
      <c r="AA929" s="34">
        <v>12.5</v>
      </c>
      <c r="AB929" s="41"/>
      <c r="AC929" s="42" t="s">
        <v>56</v>
      </c>
      <c r="AD929" s="42" t="s">
        <v>56</v>
      </c>
      <c r="AE929" s="42" t="s">
        <v>56</v>
      </c>
      <c r="AF929" s="42" t="s">
        <v>56</v>
      </c>
      <c r="AG929" s="43"/>
      <c r="AH929" s="44" t="s">
        <v>56</v>
      </c>
      <c r="AI929" s="43"/>
      <c r="AJ929" s="45" t="s">
        <v>56</v>
      </c>
      <c r="AK929" s="46" t="s">
        <v>56</v>
      </c>
      <c r="AM929" s="34">
        <v>0.93668040464593483</v>
      </c>
      <c r="AN929" s="47"/>
    </row>
    <row r="930" spans="1:40" x14ac:dyDescent="0.25">
      <c r="A930" s="33"/>
      <c r="B930" s="32" t="s">
        <v>58</v>
      </c>
      <c r="C930" s="34" t="s">
        <v>59</v>
      </c>
      <c r="D930" s="34">
        <v>293</v>
      </c>
      <c r="E930" s="34" t="s">
        <v>54</v>
      </c>
      <c r="F930" s="34" t="s">
        <v>55</v>
      </c>
      <c r="G930" s="34"/>
      <c r="H930" s="34" t="s">
        <v>9</v>
      </c>
      <c r="I930" s="34" t="s">
        <v>9</v>
      </c>
      <c r="J930" s="35">
        <v>21226</v>
      </c>
      <c r="K930" s="34">
        <v>1958</v>
      </c>
      <c r="L930" s="35">
        <v>21609</v>
      </c>
      <c r="M930" s="35" t="s">
        <v>9</v>
      </c>
      <c r="N930" s="35" t="s">
        <v>9</v>
      </c>
      <c r="O930" s="35">
        <v>21609</v>
      </c>
      <c r="P930" s="36">
        <v>13</v>
      </c>
      <c r="Q930" s="36">
        <v>13</v>
      </c>
      <c r="R930" s="37"/>
      <c r="S930" s="32">
        <v>25</v>
      </c>
      <c r="T930" s="32"/>
      <c r="U930" s="38">
        <v>1334.5</v>
      </c>
      <c r="V930" s="39"/>
      <c r="W930" s="34">
        <v>25</v>
      </c>
      <c r="X930" s="40"/>
      <c r="Y930" s="34">
        <v>100</v>
      </c>
      <c r="Z930" s="32"/>
      <c r="AA930" s="34">
        <v>92.307692307692307</v>
      </c>
      <c r="AB930" s="41"/>
      <c r="AC930" s="42" t="s">
        <v>56</v>
      </c>
      <c r="AD930" s="42" t="s">
        <v>56</v>
      </c>
      <c r="AE930" s="42" t="s">
        <v>56</v>
      </c>
      <c r="AF930" s="42" t="s">
        <v>56</v>
      </c>
      <c r="AG930" s="43"/>
      <c r="AH930" s="44" t="s">
        <v>56</v>
      </c>
      <c r="AI930" s="43"/>
      <c r="AJ930" s="45" t="s">
        <v>56</v>
      </c>
      <c r="AK930" s="46" t="s">
        <v>56</v>
      </c>
      <c r="AM930" s="34">
        <v>1.8733608092918697</v>
      </c>
      <c r="AN930" s="47"/>
    </row>
    <row r="931" spans="1:40" x14ac:dyDescent="0.25">
      <c r="A931" s="33"/>
      <c r="B931" s="32" t="s">
        <v>58</v>
      </c>
      <c r="C931" s="34" t="s">
        <v>59</v>
      </c>
      <c r="D931" s="34">
        <v>293</v>
      </c>
      <c r="E931" s="34" t="s">
        <v>54</v>
      </c>
      <c r="F931" s="34" t="s">
        <v>55</v>
      </c>
      <c r="G931" s="34"/>
      <c r="H931" s="34" t="s">
        <v>9</v>
      </c>
      <c r="I931" s="34" t="s">
        <v>9</v>
      </c>
      <c r="J931" s="35">
        <v>21610</v>
      </c>
      <c r="K931" s="34">
        <v>1959</v>
      </c>
      <c r="L931" s="35">
        <v>21975</v>
      </c>
      <c r="M931" s="35" t="s">
        <v>9</v>
      </c>
      <c r="N931" s="35" t="s">
        <v>9</v>
      </c>
      <c r="O931" s="35">
        <v>21975</v>
      </c>
      <c r="P931" s="36">
        <v>12</v>
      </c>
      <c r="Q931" s="36">
        <v>12</v>
      </c>
      <c r="R931" s="37"/>
      <c r="S931" s="32">
        <v>25</v>
      </c>
      <c r="T931" s="32"/>
      <c r="U931" s="38">
        <v>1334.5</v>
      </c>
      <c r="V931" s="39"/>
      <c r="W931" s="34">
        <v>13</v>
      </c>
      <c r="X931" s="40"/>
      <c r="Y931" s="34">
        <v>52</v>
      </c>
      <c r="Z931" s="32"/>
      <c r="AA931" s="34">
        <v>52</v>
      </c>
      <c r="AB931" s="41"/>
      <c r="AC931" s="42" t="s">
        <v>56</v>
      </c>
      <c r="AD931" s="42" t="s">
        <v>56</v>
      </c>
      <c r="AE931" s="42" t="s">
        <v>56</v>
      </c>
      <c r="AF931" s="42" t="s">
        <v>56</v>
      </c>
      <c r="AG931" s="43"/>
      <c r="AH931" s="44" t="s">
        <v>56</v>
      </c>
      <c r="AI931" s="43"/>
      <c r="AJ931" s="45" t="s">
        <v>56</v>
      </c>
      <c r="AK931" s="46" t="s">
        <v>56</v>
      </c>
      <c r="AM931" s="34">
        <v>0.97414762083177209</v>
      </c>
      <c r="AN931" s="47"/>
    </row>
    <row r="932" spans="1:40" x14ac:dyDescent="0.25">
      <c r="A932" s="33"/>
      <c r="B932" s="32" t="s">
        <v>58</v>
      </c>
      <c r="C932" s="34" t="s">
        <v>59</v>
      </c>
      <c r="D932" s="34">
        <v>293</v>
      </c>
      <c r="E932" s="34" t="s">
        <v>54</v>
      </c>
      <c r="F932" s="34" t="s">
        <v>55</v>
      </c>
      <c r="G932" s="34"/>
      <c r="H932" s="34" t="s">
        <v>9</v>
      </c>
      <c r="I932" s="34" t="s">
        <v>9</v>
      </c>
      <c r="J932" s="35">
        <v>21976</v>
      </c>
      <c r="K932" s="34">
        <v>1960</v>
      </c>
      <c r="L932" s="35">
        <v>22340</v>
      </c>
      <c r="M932" s="35" t="s">
        <v>9</v>
      </c>
      <c r="N932" s="35" t="s">
        <v>9</v>
      </c>
      <c r="O932" s="35">
        <v>22340</v>
      </c>
      <c r="P932" s="36">
        <v>12</v>
      </c>
      <c r="Q932" s="36">
        <v>12</v>
      </c>
      <c r="R932" s="37"/>
      <c r="S932" s="32">
        <v>27.5</v>
      </c>
      <c r="T932" s="32"/>
      <c r="U932" s="38">
        <v>1334.5</v>
      </c>
      <c r="V932" s="39"/>
      <c r="W932" s="34">
        <v>27.5</v>
      </c>
      <c r="X932" s="40"/>
      <c r="Y932" s="34">
        <v>100</v>
      </c>
      <c r="Z932" s="32"/>
      <c r="AA932" s="34">
        <v>100</v>
      </c>
      <c r="AB932" s="41"/>
      <c r="AC932" s="42" t="s">
        <v>56</v>
      </c>
      <c r="AD932" s="42" t="s">
        <v>56</v>
      </c>
      <c r="AE932" s="42" t="s">
        <v>56</v>
      </c>
      <c r="AF932" s="42" t="s">
        <v>56</v>
      </c>
      <c r="AG932" s="43"/>
      <c r="AH932" s="44" t="s">
        <v>56</v>
      </c>
      <c r="AI932" s="43"/>
      <c r="AJ932" s="45" t="s">
        <v>56</v>
      </c>
      <c r="AK932" s="46" t="s">
        <v>56</v>
      </c>
      <c r="AM932" s="34">
        <v>2.0606968902210565</v>
      </c>
      <c r="AN932" s="47"/>
    </row>
    <row r="933" spans="1:40" x14ac:dyDescent="0.25">
      <c r="A933" s="33"/>
      <c r="B933" s="32" t="s">
        <v>58</v>
      </c>
      <c r="C933" s="34" t="s">
        <v>59</v>
      </c>
      <c r="D933" s="34">
        <v>293</v>
      </c>
      <c r="E933" s="34" t="s">
        <v>54</v>
      </c>
      <c r="F933" s="34" t="s">
        <v>55</v>
      </c>
      <c r="G933" s="34"/>
      <c r="H933" s="34" t="s">
        <v>9</v>
      </c>
      <c r="I933" s="34" t="s">
        <v>9</v>
      </c>
      <c r="J933" s="35">
        <v>22341</v>
      </c>
      <c r="K933" s="34">
        <v>1961</v>
      </c>
      <c r="L933" s="35">
        <v>22705</v>
      </c>
      <c r="M933" s="35" t="s">
        <v>9</v>
      </c>
      <c r="N933" s="35" t="s">
        <v>9</v>
      </c>
      <c r="O933" s="35">
        <v>22705</v>
      </c>
      <c r="P933" s="36">
        <v>12</v>
      </c>
      <c r="Q933" s="36">
        <v>12</v>
      </c>
      <c r="R933" s="37"/>
      <c r="S933" s="32">
        <v>30</v>
      </c>
      <c r="T933" s="32"/>
      <c r="U933" s="38">
        <v>1334.5</v>
      </c>
      <c r="V933" s="39"/>
      <c r="W933" s="34">
        <v>30</v>
      </c>
      <c r="X933" s="40"/>
      <c r="Y933" s="34">
        <v>100</v>
      </c>
      <c r="Z933" s="32"/>
      <c r="AA933" s="34">
        <v>100</v>
      </c>
      <c r="AB933" s="41"/>
      <c r="AC933" s="42" t="s">
        <v>56</v>
      </c>
      <c r="AD933" s="42" t="s">
        <v>56</v>
      </c>
      <c r="AE933" s="42" t="s">
        <v>56</v>
      </c>
      <c r="AF933" s="42" t="s">
        <v>56</v>
      </c>
      <c r="AG933" s="43"/>
      <c r="AH933" s="44" t="s">
        <v>56</v>
      </c>
      <c r="AI933" s="43"/>
      <c r="AJ933" s="45" t="s">
        <v>56</v>
      </c>
      <c r="AK933" s="46" t="s">
        <v>56</v>
      </c>
      <c r="AM933" s="34">
        <v>2.2480329711502431</v>
      </c>
      <c r="AN933" s="47"/>
    </row>
    <row r="934" spans="1:40" x14ac:dyDescent="0.25">
      <c r="A934" s="33"/>
      <c r="B934" s="32" t="s">
        <v>58</v>
      </c>
      <c r="C934" s="34" t="s">
        <v>59</v>
      </c>
      <c r="D934" s="34">
        <v>293</v>
      </c>
      <c r="E934" s="34" t="s">
        <v>54</v>
      </c>
      <c r="F934" s="34" t="s">
        <v>55</v>
      </c>
      <c r="G934" s="34"/>
      <c r="H934" s="34" t="s">
        <v>9</v>
      </c>
      <c r="I934" s="34" t="s">
        <v>9</v>
      </c>
      <c r="J934" s="35">
        <v>22706</v>
      </c>
      <c r="K934" s="34">
        <v>1962</v>
      </c>
      <c r="L934" s="35">
        <v>23070</v>
      </c>
      <c r="M934" s="35" t="s">
        <v>9</v>
      </c>
      <c r="N934" s="35" t="s">
        <v>9</v>
      </c>
      <c r="O934" s="35">
        <v>23070</v>
      </c>
      <c r="P934" s="36">
        <v>12</v>
      </c>
      <c r="Q934" s="36">
        <v>12</v>
      </c>
      <c r="R934" s="37"/>
      <c r="S934" s="32">
        <v>32.5</v>
      </c>
      <c r="T934" s="32"/>
      <c r="U934" s="38">
        <v>1334.5</v>
      </c>
      <c r="V934" s="39"/>
      <c r="W934" s="34">
        <v>30</v>
      </c>
      <c r="X934" s="40"/>
      <c r="Y934" s="34">
        <v>92.307692307692307</v>
      </c>
      <c r="Z934" s="32"/>
      <c r="AA934" s="34">
        <v>92.307692307692307</v>
      </c>
      <c r="AB934" s="41"/>
      <c r="AC934" s="42" t="s">
        <v>56</v>
      </c>
      <c r="AD934" s="42" t="s">
        <v>56</v>
      </c>
      <c r="AE934" s="42" t="s">
        <v>56</v>
      </c>
      <c r="AF934" s="42" t="s">
        <v>56</v>
      </c>
      <c r="AG934" s="43"/>
      <c r="AH934" s="44" t="s">
        <v>56</v>
      </c>
      <c r="AI934" s="43"/>
      <c r="AJ934" s="45" t="s">
        <v>56</v>
      </c>
      <c r="AK934" s="46" t="s">
        <v>56</v>
      </c>
      <c r="AM934" s="34">
        <v>2.2480329711502431</v>
      </c>
      <c r="AN934" s="47"/>
    </row>
    <row r="935" spans="1:40" x14ac:dyDescent="0.25">
      <c r="A935" s="33"/>
      <c r="B935" s="32" t="s">
        <v>58</v>
      </c>
      <c r="C935" s="34" t="s">
        <v>59</v>
      </c>
      <c r="D935" s="34">
        <v>293</v>
      </c>
      <c r="E935" s="34" t="s">
        <v>54</v>
      </c>
      <c r="F935" s="34" t="s">
        <v>55</v>
      </c>
      <c r="G935" s="34"/>
      <c r="H935" s="34" t="s">
        <v>9</v>
      </c>
      <c r="I935" s="34" t="s">
        <v>9</v>
      </c>
      <c r="J935" s="35">
        <v>23071</v>
      </c>
      <c r="K935" s="34">
        <v>1963</v>
      </c>
      <c r="L935" s="35">
        <v>23436</v>
      </c>
      <c r="M935" s="35" t="s">
        <v>9</v>
      </c>
      <c r="N935" s="35" t="s">
        <v>9</v>
      </c>
      <c r="O935" s="35">
        <v>23436</v>
      </c>
      <c r="P935" s="36">
        <v>12</v>
      </c>
      <c r="Q935" s="36">
        <v>12</v>
      </c>
      <c r="R935" s="37"/>
      <c r="S935" s="32">
        <v>35</v>
      </c>
      <c r="T935" s="32"/>
      <c r="U935" s="38">
        <v>1334.5</v>
      </c>
      <c r="V935" s="39"/>
      <c r="W935" s="34">
        <v>30</v>
      </c>
      <c r="X935" s="40"/>
      <c r="Y935" s="34">
        <v>85.714285714285708</v>
      </c>
      <c r="Z935" s="32"/>
      <c r="AA935" s="34">
        <v>85.714285714285708</v>
      </c>
      <c r="AB935" s="41"/>
      <c r="AC935" s="42" t="s">
        <v>56</v>
      </c>
      <c r="AD935" s="42" t="s">
        <v>56</v>
      </c>
      <c r="AE935" s="42" t="s">
        <v>56</v>
      </c>
      <c r="AF935" s="42" t="s">
        <v>56</v>
      </c>
      <c r="AG935" s="43"/>
      <c r="AH935" s="44" t="s">
        <v>56</v>
      </c>
      <c r="AI935" s="43"/>
      <c r="AJ935" s="45">
        <v>3.50011535917147</v>
      </c>
      <c r="AK935" s="46">
        <v>0.85711460684831398</v>
      </c>
      <c r="AM935" s="34">
        <v>2.2480329711502431</v>
      </c>
      <c r="AN935" s="47"/>
    </row>
    <row r="936" spans="1:40" x14ac:dyDescent="0.25">
      <c r="A936" s="33"/>
      <c r="B936" s="32" t="s">
        <v>58</v>
      </c>
      <c r="C936" s="34" t="s">
        <v>59</v>
      </c>
      <c r="D936" s="34">
        <v>293</v>
      </c>
      <c r="E936" s="34" t="s">
        <v>54</v>
      </c>
      <c r="F936" s="34" t="s">
        <v>55</v>
      </c>
      <c r="G936" s="34"/>
      <c r="H936" s="34" t="s">
        <v>9</v>
      </c>
      <c r="I936" s="34" t="s">
        <v>9</v>
      </c>
      <c r="J936" s="35">
        <v>23437</v>
      </c>
      <c r="K936" s="34">
        <v>1964</v>
      </c>
      <c r="L936" s="35">
        <v>23801</v>
      </c>
      <c r="M936" s="35" t="s">
        <v>9</v>
      </c>
      <c r="N936" s="35" t="s">
        <v>9</v>
      </c>
      <c r="O936" s="35">
        <v>23801</v>
      </c>
      <c r="P936" s="36">
        <v>12</v>
      </c>
      <c r="Q936" s="36">
        <v>12</v>
      </c>
      <c r="R936" s="37"/>
      <c r="S936" s="32">
        <v>37.5</v>
      </c>
      <c r="T936" s="32"/>
      <c r="U936" s="38">
        <v>1334.5</v>
      </c>
      <c r="V936" s="39"/>
      <c r="W936" s="34">
        <v>30</v>
      </c>
      <c r="X936" s="40"/>
      <c r="Y936" s="34">
        <v>80</v>
      </c>
      <c r="Z936" s="32"/>
      <c r="AA936" s="34">
        <v>80</v>
      </c>
      <c r="AB936" s="41"/>
      <c r="AC936" s="42" t="s">
        <v>56</v>
      </c>
      <c r="AD936" s="42" t="s">
        <v>56</v>
      </c>
      <c r="AE936" s="42" t="s">
        <v>56</v>
      </c>
      <c r="AF936" s="42" t="s">
        <v>56</v>
      </c>
      <c r="AG936" s="43"/>
      <c r="AH936" s="44" t="s">
        <v>56</v>
      </c>
      <c r="AI936" s="43"/>
      <c r="AJ936" s="45">
        <v>4.1143283189348061</v>
      </c>
      <c r="AK936" s="46">
        <v>0.72915911600771222</v>
      </c>
      <c r="AM936" s="34">
        <v>2.2480329711502431</v>
      </c>
      <c r="AN936" s="47"/>
    </row>
    <row r="937" spans="1:40" x14ac:dyDescent="0.25">
      <c r="A937" s="33"/>
      <c r="B937" s="32" t="s">
        <v>58</v>
      </c>
      <c r="C937" s="34" t="s">
        <v>59</v>
      </c>
      <c r="D937" s="34">
        <v>293</v>
      </c>
      <c r="E937" s="34" t="s">
        <v>54</v>
      </c>
      <c r="F937" s="34" t="s">
        <v>55</v>
      </c>
      <c r="G937" s="34"/>
      <c r="H937" s="34" t="s">
        <v>9</v>
      </c>
      <c r="I937" s="34" t="s">
        <v>9</v>
      </c>
      <c r="J937" s="35">
        <v>23840</v>
      </c>
      <c r="K937" s="34">
        <v>1965</v>
      </c>
      <c r="L937" s="35">
        <v>24204</v>
      </c>
      <c r="M937" s="35" t="s">
        <v>9</v>
      </c>
      <c r="N937" s="35">
        <v>24196</v>
      </c>
      <c r="O937" s="35">
        <v>24196</v>
      </c>
      <c r="P937" s="36">
        <v>12</v>
      </c>
      <c r="Q937" s="36">
        <v>12</v>
      </c>
      <c r="R937" s="37"/>
      <c r="S937" s="32">
        <v>37.5</v>
      </c>
      <c r="T937" s="32"/>
      <c r="U937" s="38">
        <v>1334.5</v>
      </c>
      <c r="V937" s="39"/>
      <c r="W937" s="34">
        <v>30</v>
      </c>
      <c r="X937" s="40"/>
      <c r="Y937" s="34">
        <v>80</v>
      </c>
      <c r="Z937" s="32"/>
      <c r="AA937" s="34">
        <v>80</v>
      </c>
      <c r="AB937" s="41"/>
      <c r="AC937" s="42" t="s">
        <v>56</v>
      </c>
      <c r="AD937" s="42" t="s">
        <v>56</v>
      </c>
      <c r="AE937" s="42" t="s">
        <v>56</v>
      </c>
      <c r="AF937" s="42" t="s">
        <v>56</v>
      </c>
      <c r="AG937" s="43"/>
      <c r="AH937" s="44" t="s">
        <v>56</v>
      </c>
      <c r="AI937" s="43"/>
      <c r="AJ937" s="45">
        <v>5.0239249531816963</v>
      </c>
      <c r="AK937" s="46">
        <v>0.59714267787779618</v>
      </c>
      <c r="AM937" s="34">
        <v>2.2480329711502431</v>
      </c>
      <c r="AN937" s="47"/>
    </row>
    <row r="938" spans="1:40" x14ac:dyDescent="0.25">
      <c r="A938" s="33"/>
      <c r="B938" s="32" t="s">
        <v>58</v>
      </c>
      <c r="C938" s="34" t="s">
        <v>59</v>
      </c>
      <c r="D938" s="34">
        <v>293</v>
      </c>
      <c r="E938" s="34" t="s">
        <v>54</v>
      </c>
      <c r="F938" s="34" t="s">
        <v>55</v>
      </c>
      <c r="G938" s="34"/>
      <c r="H938" s="34" t="s">
        <v>9</v>
      </c>
      <c r="I938" s="34" t="s">
        <v>9</v>
      </c>
      <c r="J938" s="35">
        <v>24197</v>
      </c>
      <c r="K938" s="34">
        <v>1966</v>
      </c>
      <c r="L938" s="35">
        <v>24561</v>
      </c>
      <c r="M938" s="35" t="s">
        <v>9</v>
      </c>
      <c r="N938" s="35" t="s">
        <v>9</v>
      </c>
      <c r="O938" s="35">
        <v>24561</v>
      </c>
      <c r="P938" s="36">
        <v>12</v>
      </c>
      <c r="Q938" s="36">
        <v>12</v>
      </c>
      <c r="R938" s="37"/>
      <c r="S938" s="32">
        <v>37.5</v>
      </c>
      <c r="T938" s="32"/>
      <c r="U938" s="38">
        <v>1334.5</v>
      </c>
      <c r="V938" s="39"/>
      <c r="W938" s="34">
        <v>37.5</v>
      </c>
      <c r="X938" s="40"/>
      <c r="Y938" s="34">
        <v>100</v>
      </c>
      <c r="Z938" s="32"/>
      <c r="AA938" s="34">
        <v>100</v>
      </c>
      <c r="AB938" s="41"/>
      <c r="AC938" s="42" t="s">
        <v>56</v>
      </c>
      <c r="AD938" s="42" t="s">
        <v>56</v>
      </c>
      <c r="AE938" s="42" t="s">
        <v>56</v>
      </c>
      <c r="AF938" s="42" t="s">
        <v>56</v>
      </c>
      <c r="AG938" s="43"/>
      <c r="AH938" s="44" t="s">
        <v>56</v>
      </c>
      <c r="AI938" s="43"/>
      <c r="AJ938" s="45">
        <v>5.8600665455126588</v>
      </c>
      <c r="AK938" s="46">
        <v>0.63992447370270211</v>
      </c>
      <c r="AM938" s="34">
        <v>2.8100412139378044</v>
      </c>
      <c r="AN938" s="47"/>
    </row>
    <row r="939" spans="1:40" x14ac:dyDescent="0.25">
      <c r="A939" s="33"/>
      <c r="B939" s="32" t="s">
        <v>58</v>
      </c>
      <c r="C939" s="34" t="s">
        <v>59</v>
      </c>
      <c r="D939" s="34">
        <v>293</v>
      </c>
      <c r="E939" s="34" t="s">
        <v>54</v>
      </c>
      <c r="F939" s="34" t="s">
        <v>88</v>
      </c>
      <c r="G939" s="34"/>
      <c r="H939" s="34" t="s">
        <v>9</v>
      </c>
      <c r="I939" s="34" t="s">
        <v>9</v>
      </c>
      <c r="J939" s="35">
        <v>24702</v>
      </c>
      <c r="K939" s="34">
        <v>1967</v>
      </c>
      <c r="L939" s="35">
        <v>25067</v>
      </c>
      <c r="M939" s="35" t="s">
        <v>9</v>
      </c>
      <c r="N939" s="35" t="s">
        <v>9</v>
      </c>
      <c r="O939" s="35">
        <v>25067</v>
      </c>
      <c r="P939" s="36">
        <v>12</v>
      </c>
      <c r="Q939" s="36">
        <v>12</v>
      </c>
      <c r="R939" s="37"/>
      <c r="S939" s="32">
        <v>85</v>
      </c>
      <c r="T939" s="32"/>
      <c r="U939" s="38">
        <v>1334.5</v>
      </c>
      <c r="V939" s="39"/>
      <c r="W939" s="34">
        <v>42.5</v>
      </c>
      <c r="X939" s="40"/>
      <c r="Y939" s="34">
        <v>50</v>
      </c>
      <c r="Z939" s="32"/>
      <c r="AA939" s="34">
        <v>50</v>
      </c>
      <c r="AB939" s="41"/>
      <c r="AC939" s="42" t="s">
        <v>56</v>
      </c>
      <c r="AD939" s="42" t="s">
        <v>56</v>
      </c>
      <c r="AE939" s="42" t="s">
        <v>56</v>
      </c>
      <c r="AF939" s="42" t="s">
        <v>56</v>
      </c>
      <c r="AG939" s="43"/>
      <c r="AH939" s="44" t="s">
        <v>56</v>
      </c>
      <c r="AI939" s="43"/>
      <c r="AJ939" s="45">
        <v>5.9778556620085297</v>
      </c>
      <c r="AK939" s="46">
        <v>0.71095727971659017</v>
      </c>
      <c r="AM939" s="34">
        <v>3.1847133757961785</v>
      </c>
      <c r="AN939" s="47"/>
    </row>
    <row r="940" spans="1:40" x14ac:dyDescent="0.25">
      <c r="A940" s="33"/>
      <c r="B940" s="32" t="s">
        <v>58</v>
      </c>
      <c r="C940" s="34" t="s">
        <v>59</v>
      </c>
      <c r="D940" s="34">
        <v>293</v>
      </c>
      <c r="E940" s="34" t="s">
        <v>54</v>
      </c>
      <c r="F940" s="34" t="s">
        <v>55</v>
      </c>
      <c r="G940" s="34"/>
      <c r="H940" s="34" t="s">
        <v>9</v>
      </c>
      <c r="I940" s="34" t="s">
        <v>9</v>
      </c>
      <c r="J940" s="35">
        <v>25150</v>
      </c>
      <c r="K940" s="34">
        <v>1968</v>
      </c>
      <c r="L940" s="35">
        <v>25514</v>
      </c>
      <c r="M940" s="35" t="s">
        <v>9</v>
      </c>
      <c r="N940" s="35" t="s">
        <v>9</v>
      </c>
      <c r="O940" s="35">
        <v>25514</v>
      </c>
      <c r="P940" s="36">
        <v>12</v>
      </c>
      <c r="Q940" s="36">
        <v>12</v>
      </c>
      <c r="R940" s="37"/>
      <c r="S940" s="32">
        <v>85</v>
      </c>
      <c r="T940" s="32"/>
      <c r="U940" s="38">
        <v>1334.5</v>
      </c>
      <c r="V940" s="39"/>
      <c r="W940" s="34">
        <v>75</v>
      </c>
      <c r="X940" s="40"/>
      <c r="Y940" s="34">
        <v>88.235294117647058</v>
      </c>
      <c r="Z940" s="32"/>
      <c r="AA940" s="34">
        <v>88.235294117647058</v>
      </c>
      <c r="AB940" s="41"/>
      <c r="AC940" s="42" t="s">
        <v>56</v>
      </c>
      <c r="AD940" s="42" t="s">
        <v>56</v>
      </c>
      <c r="AE940" s="42" t="s">
        <v>56</v>
      </c>
      <c r="AF940" s="42" t="s">
        <v>56</v>
      </c>
      <c r="AG940" s="43"/>
      <c r="AH940" s="44" t="s">
        <v>56</v>
      </c>
      <c r="AI940" s="43"/>
      <c r="AJ940" s="45">
        <v>5.553790729719406</v>
      </c>
      <c r="AK940" s="46">
        <v>1.3504289889545265</v>
      </c>
      <c r="AM940" s="34">
        <v>5.6200824278756087</v>
      </c>
      <c r="AN940" s="47"/>
    </row>
    <row r="941" spans="1:40" x14ac:dyDescent="0.25">
      <c r="A941" s="33"/>
      <c r="B941" s="32" t="s">
        <v>58</v>
      </c>
      <c r="C941" s="34" t="s">
        <v>59</v>
      </c>
      <c r="D941" s="34">
        <v>293</v>
      </c>
      <c r="E941" s="34" t="s">
        <v>54</v>
      </c>
      <c r="F941" s="34" t="s">
        <v>55</v>
      </c>
      <c r="G941" s="34"/>
      <c r="H941" s="34" t="s">
        <v>9</v>
      </c>
      <c r="I941" s="34" t="s">
        <v>9</v>
      </c>
      <c r="J941" s="35">
        <v>25675</v>
      </c>
      <c r="K941" s="34">
        <v>1970</v>
      </c>
      <c r="L941" s="35">
        <v>26039</v>
      </c>
      <c r="M941" s="35" t="s">
        <v>9</v>
      </c>
      <c r="N941" s="35" t="s">
        <v>9</v>
      </c>
      <c r="O941" s="35">
        <v>26039</v>
      </c>
      <c r="P941" s="36">
        <v>12</v>
      </c>
      <c r="Q941" s="36">
        <v>12</v>
      </c>
      <c r="R941" s="37"/>
      <c r="S941" s="32">
        <v>85</v>
      </c>
      <c r="T941" s="32"/>
      <c r="U941" s="38">
        <v>1334.5</v>
      </c>
      <c r="V941" s="39"/>
      <c r="W941" s="34">
        <v>35</v>
      </c>
      <c r="X941" s="40"/>
      <c r="Y941" s="34">
        <v>41.17647058823529</v>
      </c>
      <c r="Z941" s="32"/>
      <c r="AA941" s="34">
        <v>41.17647058823529</v>
      </c>
      <c r="AB941" s="41"/>
      <c r="AC941" s="42" t="s">
        <v>56</v>
      </c>
      <c r="AD941" s="42" t="s">
        <v>56</v>
      </c>
      <c r="AE941" s="42" t="s">
        <v>56</v>
      </c>
      <c r="AF941" s="42" t="s">
        <v>56</v>
      </c>
      <c r="AG941" s="43"/>
      <c r="AH941" s="44" t="s">
        <v>56</v>
      </c>
      <c r="AI941" s="43"/>
      <c r="AJ941" s="45">
        <v>7.0716746659164835</v>
      </c>
      <c r="AK941" s="46">
        <v>0.49493227069240503</v>
      </c>
      <c r="AM941" s="34">
        <v>2.6227051330086173</v>
      </c>
      <c r="AN941" s="47"/>
    </row>
    <row r="942" spans="1:40" x14ac:dyDescent="0.25">
      <c r="A942" s="33"/>
      <c r="B942" s="32" t="s">
        <v>58</v>
      </c>
      <c r="C942" s="34" t="s">
        <v>59</v>
      </c>
      <c r="D942" s="34">
        <v>293</v>
      </c>
      <c r="E942" s="34" t="s">
        <v>54</v>
      </c>
      <c r="F942" s="34" t="s">
        <v>55</v>
      </c>
      <c r="G942" s="34"/>
      <c r="H942" s="34" t="s">
        <v>9</v>
      </c>
      <c r="I942" s="34" t="s">
        <v>9</v>
      </c>
      <c r="J942" s="35">
        <v>28447</v>
      </c>
      <c r="K942" s="34">
        <v>1977</v>
      </c>
      <c r="L942" s="35">
        <v>29220</v>
      </c>
      <c r="M942" s="35" t="s">
        <v>9</v>
      </c>
      <c r="N942" s="35">
        <v>28747</v>
      </c>
      <c r="O942" s="35">
        <v>28747</v>
      </c>
      <c r="P942" s="36">
        <v>25</v>
      </c>
      <c r="Q942" s="36">
        <v>10</v>
      </c>
      <c r="R942" s="37"/>
      <c r="S942" s="32">
        <v>123</v>
      </c>
      <c r="T942" s="32"/>
      <c r="U942" s="38">
        <v>1334.5</v>
      </c>
      <c r="V942" s="39"/>
      <c r="W942" s="34">
        <v>90</v>
      </c>
      <c r="X942" s="40"/>
      <c r="Y942" s="34">
        <v>73.170731707317074</v>
      </c>
      <c r="Z942" s="32"/>
      <c r="AA942" s="34">
        <v>87.804878048780481</v>
      </c>
      <c r="AB942" s="41"/>
      <c r="AC942" s="42" t="s">
        <v>56</v>
      </c>
      <c r="AD942" s="42" t="s">
        <v>56</v>
      </c>
      <c r="AE942" s="42" t="s">
        <v>56</v>
      </c>
      <c r="AF942" s="42" t="s">
        <v>56</v>
      </c>
      <c r="AG942" s="43"/>
      <c r="AH942" s="44" t="s">
        <v>56</v>
      </c>
      <c r="AI942" s="43"/>
      <c r="AJ942" s="45">
        <v>11.393104242919694</v>
      </c>
      <c r="AK942" s="46">
        <v>0.78995151875250313</v>
      </c>
      <c r="AM942" s="34">
        <v>6.7440989134507303</v>
      </c>
      <c r="AN942" s="47"/>
    </row>
    <row r="943" spans="1:40" x14ac:dyDescent="0.25">
      <c r="A943" s="33"/>
      <c r="B943" s="32" t="s">
        <v>58</v>
      </c>
      <c r="C943" s="34" t="s">
        <v>59</v>
      </c>
      <c r="D943" s="34">
        <v>293</v>
      </c>
      <c r="E943" s="34" t="s">
        <v>54</v>
      </c>
      <c r="F943" s="34" t="s">
        <v>55</v>
      </c>
      <c r="G943" s="34"/>
      <c r="H943" s="34" t="s">
        <v>9</v>
      </c>
      <c r="I943" s="34" t="s">
        <v>9</v>
      </c>
      <c r="J943" s="35">
        <v>28748</v>
      </c>
      <c r="K943" s="34">
        <v>1978</v>
      </c>
      <c r="L943" s="35">
        <v>29586</v>
      </c>
      <c r="M943" s="35" t="s">
        <v>9</v>
      </c>
      <c r="N943" s="35">
        <v>29076</v>
      </c>
      <c r="O943" s="35">
        <v>29076</v>
      </c>
      <c r="P943" s="36">
        <v>28</v>
      </c>
      <c r="Q943" s="36">
        <v>11</v>
      </c>
      <c r="R943" s="37"/>
      <c r="S943" s="32">
        <v>164</v>
      </c>
      <c r="T943" s="32"/>
      <c r="U943" s="38">
        <v>1334.5</v>
      </c>
      <c r="V943" s="39"/>
      <c r="W943" s="34">
        <v>184</v>
      </c>
      <c r="X943" s="40"/>
      <c r="Y943" s="34">
        <v>112.19512195121952</v>
      </c>
      <c r="Z943" s="32"/>
      <c r="AA943" s="34">
        <v>122.39467849223948</v>
      </c>
      <c r="AB943" s="41"/>
      <c r="AC943" s="42" t="s">
        <v>56</v>
      </c>
      <c r="AD943" s="42" t="s">
        <v>56</v>
      </c>
      <c r="AE943" s="42" t="s">
        <v>56</v>
      </c>
      <c r="AF943" s="42" t="s">
        <v>56</v>
      </c>
      <c r="AG943" s="43"/>
      <c r="AH943" s="44" t="s">
        <v>56</v>
      </c>
      <c r="AI943" s="43"/>
      <c r="AJ943" s="45">
        <v>9.1219626998999921</v>
      </c>
      <c r="AK943" s="46">
        <v>2.017109760841461</v>
      </c>
      <c r="AM943" s="34">
        <v>13.787935556388161</v>
      </c>
      <c r="AN943" s="47"/>
    </row>
    <row r="944" spans="1:40" x14ac:dyDescent="0.25">
      <c r="A944" s="33"/>
      <c r="B944" s="32" t="s">
        <v>58</v>
      </c>
      <c r="C944" s="34" t="s">
        <v>59</v>
      </c>
      <c r="D944" s="34">
        <v>293</v>
      </c>
      <c r="E944" s="34" t="s">
        <v>54</v>
      </c>
      <c r="F944" s="34" t="s">
        <v>55</v>
      </c>
      <c r="G944" s="34"/>
      <c r="H944" s="34" t="s">
        <v>9</v>
      </c>
      <c r="I944" s="34" t="s">
        <v>9</v>
      </c>
      <c r="J944" s="35">
        <v>29077</v>
      </c>
      <c r="K944" s="34">
        <v>1979</v>
      </c>
      <c r="L944" s="35">
        <v>29586</v>
      </c>
      <c r="M944" s="35" t="s">
        <v>9</v>
      </c>
      <c r="N944" s="35" t="s">
        <v>9</v>
      </c>
      <c r="O944" s="35">
        <v>29586</v>
      </c>
      <c r="P944" s="36">
        <v>17</v>
      </c>
      <c r="Q944" s="36">
        <v>17</v>
      </c>
      <c r="R944" s="37"/>
      <c r="S944" s="32">
        <v>164</v>
      </c>
      <c r="T944" s="32"/>
      <c r="U944" s="38">
        <v>1334.5</v>
      </c>
      <c r="V944" s="39"/>
      <c r="W944" s="34">
        <v>285</v>
      </c>
      <c r="X944" s="40"/>
      <c r="Y944" s="34">
        <v>173.78048780487805</v>
      </c>
      <c r="Z944" s="32"/>
      <c r="AA944" s="34">
        <v>122.66857962697274</v>
      </c>
      <c r="AB944" s="41"/>
      <c r="AC944" s="42" t="s">
        <v>56</v>
      </c>
      <c r="AD944" s="42" t="s">
        <v>56</v>
      </c>
      <c r="AE944" s="42" t="s">
        <v>56</v>
      </c>
      <c r="AF944" s="42" t="s">
        <v>56</v>
      </c>
      <c r="AG944" s="43"/>
      <c r="AH944" s="44" t="s">
        <v>56</v>
      </c>
      <c r="AI944" s="43"/>
      <c r="AJ944" s="45">
        <v>11.508628037006064</v>
      </c>
      <c r="AK944" s="46">
        <v>2.4764029133931582</v>
      </c>
      <c r="AM944" s="34">
        <v>21.356313225927316</v>
      </c>
      <c r="AN944" s="47"/>
    </row>
    <row r="945" spans="1:40" x14ac:dyDescent="0.25">
      <c r="A945" s="33"/>
      <c r="B945" s="32" t="s">
        <v>58</v>
      </c>
      <c r="C945" s="34" t="s">
        <v>59</v>
      </c>
      <c r="D945" s="34">
        <v>293</v>
      </c>
      <c r="E945" s="34" t="s">
        <v>54</v>
      </c>
      <c r="F945" s="34" t="s">
        <v>124</v>
      </c>
      <c r="G945" s="34"/>
      <c r="H945" s="34" t="s">
        <v>9</v>
      </c>
      <c r="I945" s="34" t="s">
        <v>9</v>
      </c>
      <c r="J945" s="35">
        <v>30109</v>
      </c>
      <c r="K945" s="34">
        <v>1982</v>
      </c>
      <c r="L945" s="35">
        <v>31204</v>
      </c>
      <c r="M945" s="35" t="s">
        <v>9</v>
      </c>
      <c r="N945" s="35">
        <v>30798</v>
      </c>
      <c r="O945" s="35">
        <v>30798</v>
      </c>
      <c r="P945" s="36">
        <v>36</v>
      </c>
      <c r="Q945" s="36">
        <v>23</v>
      </c>
      <c r="R945" s="37"/>
      <c r="S945" s="32">
        <v>246</v>
      </c>
      <c r="T945" s="32"/>
      <c r="U945" s="38">
        <v>1334.5</v>
      </c>
      <c r="V945" s="39"/>
      <c r="W945" s="34">
        <v>650</v>
      </c>
      <c r="X945" s="40"/>
      <c r="Y945" s="34">
        <v>264.22764227642273</v>
      </c>
      <c r="Z945" s="32"/>
      <c r="AA945" s="34">
        <v>137.85790031813357</v>
      </c>
      <c r="AB945" s="41"/>
      <c r="AC945" s="42" t="s">
        <v>56</v>
      </c>
      <c r="AD945" s="42" t="s">
        <v>56</v>
      </c>
      <c r="AE945" s="42" t="s">
        <v>56</v>
      </c>
      <c r="AF945" s="42" t="s">
        <v>56</v>
      </c>
      <c r="AG945" s="43"/>
      <c r="AH945" s="44" t="s">
        <v>56</v>
      </c>
      <c r="AI945" s="43"/>
      <c r="AJ945" s="45">
        <v>21.986982960468257</v>
      </c>
      <c r="AK945" s="46">
        <v>2.9562946456486312</v>
      </c>
      <c r="AM945" s="34">
        <v>48.707381041588611</v>
      </c>
      <c r="AN945" s="47"/>
    </row>
    <row r="946" spans="1:40" x14ac:dyDescent="0.25">
      <c r="A946" s="33"/>
      <c r="B946" s="32" t="s">
        <v>58</v>
      </c>
      <c r="C946" s="34" t="s">
        <v>59</v>
      </c>
      <c r="D946" s="34">
        <v>293</v>
      </c>
      <c r="E946" s="34" t="s">
        <v>54</v>
      </c>
      <c r="F946" s="34" t="s">
        <v>55</v>
      </c>
      <c r="G946" s="34"/>
      <c r="H946" s="34" t="s">
        <v>9</v>
      </c>
      <c r="I946" s="34" t="s">
        <v>9</v>
      </c>
      <c r="J946" s="35">
        <v>30798</v>
      </c>
      <c r="K946" s="34">
        <v>1984</v>
      </c>
      <c r="L946" s="35">
        <v>31259</v>
      </c>
      <c r="M946" s="35" t="s">
        <v>9</v>
      </c>
      <c r="N946" s="35">
        <v>31161</v>
      </c>
      <c r="O946" s="35">
        <v>31161</v>
      </c>
      <c r="P946" s="36">
        <v>15</v>
      </c>
      <c r="Q946" s="36">
        <v>12</v>
      </c>
      <c r="R946" s="37"/>
      <c r="S946" s="32">
        <v>330.9</v>
      </c>
      <c r="T946" s="32"/>
      <c r="U946" s="38">
        <v>1334.5</v>
      </c>
      <c r="V946" s="39"/>
      <c r="W946" s="34">
        <v>250</v>
      </c>
      <c r="X946" s="40"/>
      <c r="Y946" s="34">
        <v>75.551526140828045</v>
      </c>
      <c r="Z946" s="32"/>
      <c r="AA946" s="34">
        <v>75.551526140828045</v>
      </c>
      <c r="AB946" s="41"/>
      <c r="AC946" s="42" t="s">
        <v>56</v>
      </c>
      <c r="AD946" s="42" t="s">
        <v>56</v>
      </c>
      <c r="AE946" s="42" t="s">
        <v>56</v>
      </c>
      <c r="AF946" s="42" t="s">
        <v>56</v>
      </c>
      <c r="AG946" s="43"/>
      <c r="AH946" s="44" t="s">
        <v>56</v>
      </c>
      <c r="AI946" s="43"/>
      <c r="AJ946" s="45">
        <v>19.831199312408316</v>
      </c>
      <c r="AK946" s="46">
        <v>1.2606398436204302</v>
      </c>
      <c r="AM946" s="34">
        <v>18.733608092918697</v>
      </c>
      <c r="AN946" s="47"/>
    </row>
    <row r="947" spans="1:40" x14ac:dyDescent="0.25">
      <c r="A947" s="33"/>
      <c r="B947" s="32" t="s">
        <v>58</v>
      </c>
      <c r="C947" s="34" t="s">
        <v>59</v>
      </c>
      <c r="D947" s="34">
        <v>293</v>
      </c>
      <c r="E947" s="34" t="s">
        <v>54</v>
      </c>
      <c r="F947" s="34" t="s">
        <v>124</v>
      </c>
      <c r="G947" s="34"/>
      <c r="H947" s="34" t="s">
        <v>9</v>
      </c>
      <c r="I947" s="34" t="s">
        <v>9</v>
      </c>
      <c r="J947" s="35">
        <v>34046</v>
      </c>
      <c r="K947" s="34">
        <v>1993</v>
      </c>
      <c r="L947" s="35">
        <v>35141</v>
      </c>
      <c r="M947" s="35" t="s">
        <v>9</v>
      </c>
      <c r="N947" s="35" t="s">
        <v>9</v>
      </c>
      <c r="O947" s="35">
        <v>35141</v>
      </c>
      <c r="P947" s="36">
        <v>36</v>
      </c>
      <c r="Q947" s="36">
        <v>36</v>
      </c>
      <c r="R947" s="37"/>
      <c r="S947" s="32">
        <v>330.9</v>
      </c>
      <c r="T947" s="32"/>
      <c r="U947" s="38">
        <v>1334.5</v>
      </c>
      <c r="V947" s="39"/>
      <c r="W947" s="34">
        <v>1018.1</v>
      </c>
      <c r="X947" s="40"/>
      <c r="Y947" s="34">
        <v>307.67603505590813</v>
      </c>
      <c r="Z947" s="32"/>
      <c r="AA947" s="34">
        <v>102.55867835196938</v>
      </c>
      <c r="AB947" s="41"/>
      <c r="AC947" s="42" t="s">
        <v>56</v>
      </c>
      <c r="AD947" s="42" t="s">
        <v>56</v>
      </c>
      <c r="AE947" s="42" t="s">
        <v>56</v>
      </c>
      <c r="AF947" s="42" t="s">
        <v>56</v>
      </c>
      <c r="AG947" s="43"/>
      <c r="AH947" s="44" t="s">
        <v>56</v>
      </c>
      <c r="AI947" s="43"/>
      <c r="AJ947" s="45">
        <v>24.992826543675754</v>
      </c>
      <c r="AK947" s="46">
        <v>4.0735688627328255</v>
      </c>
      <c r="AM947" s="34">
        <v>76.290745597602111</v>
      </c>
      <c r="AN947" s="47"/>
    </row>
    <row r="948" spans="1:40" x14ac:dyDescent="0.25">
      <c r="A948" s="33"/>
      <c r="B948" s="32" t="s">
        <v>58</v>
      </c>
      <c r="C948" s="34" t="s">
        <v>59</v>
      </c>
      <c r="D948" s="34">
        <v>293</v>
      </c>
      <c r="E948" s="34" t="s">
        <v>54</v>
      </c>
      <c r="F948" s="34" t="s">
        <v>124</v>
      </c>
      <c r="G948" s="34"/>
      <c r="H948" s="34" t="s">
        <v>9</v>
      </c>
      <c r="I948" s="34" t="s">
        <v>9</v>
      </c>
      <c r="J948" s="35">
        <v>35247</v>
      </c>
      <c r="K948" s="34">
        <v>1996</v>
      </c>
      <c r="L948" s="35">
        <v>36250</v>
      </c>
      <c r="M948" s="35" t="s">
        <v>9</v>
      </c>
      <c r="N948" s="35" t="s">
        <v>9</v>
      </c>
      <c r="O948" s="35">
        <v>36250</v>
      </c>
      <c r="P948" s="36">
        <v>33</v>
      </c>
      <c r="Q948" s="36">
        <v>33</v>
      </c>
      <c r="R948" s="37"/>
      <c r="S948" s="32">
        <v>466.1</v>
      </c>
      <c r="T948" s="32"/>
      <c r="U948" s="38">
        <v>1334.5</v>
      </c>
      <c r="V948" s="39"/>
      <c r="W948" s="34">
        <v>300.2</v>
      </c>
      <c r="X948" s="40"/>
      <c r="Y948" s="34">
        <v>64.406779661016941</v>
      </c>
      <c r="Z948" s="32"/>
      <c r="AA948" s="34">
        <v>23.420647149460706</v>
      </c>
      <c r="AB948" s="41"/>
      <c r="AC948" s="42" t="s">
        <v>56</v>
      </c>
      <c r="AD948" s="42" t="s">
        <v>56</v>
      </c>
      <c r="AE948" s="42" t="s">
        <v>56</v>
      </c>
      <c r="AF948" s="42" t="s">
        <v>56</v>
      </c>
      <c r="AG948" s="43"/>
      <c r="AH948" s="44" t="s">
        <v>56</v>
      </c>
      <c r="AI948" s="43"/>
      <c r="AJ948" s="45">
        <v>37.615768561220243</v>
      </c>
      <c r="AK948" s="46">
        <v>0.79806956359650039</v>
      </c>
      <c r="AM948" s="34">
        <v>22.495316597976771</v>
      </c>
      <c r="AN948" s="47"/>
    </row>
    <row r="949" spans="1:40" x14ac:dyDescent="0.25">
      <c r="A949" s="33"/>
      <c r="B949" s="32" t="s">
        <v>58</v>
      </c>
      <c r="C949" s="34" t="s">
        <v>59</v>
      </c>
      <c r="D949" s="34">
        <v>293</v>
      </c>
      <c r="E949" s="34" t="s">
        <v>54</v>
      </c>
      <c r="F949" s="34" t="s">
        <v>124</v>
      </c>
      <c r="G949" s="34"/>
      <c r="H949" s="34" t="s">
        <v>9</v>
      </c>
      <c r="I949" s="34" t="s">
        <v>9</v>
      </c>
      <c r="J949" s="35">
        <v>36335</v>
      </c>
      <c r="K949" s="34">
        <v>1999</v>
      </c>
      <c r="L949" s="35">
        <v>37407</v>
      </c>
      <c r="M949" s="35" t="s">
        <v>9</v>
      </c>
      <c r="N949" s="35">
        <v>36930</v>
      </c>
      <c r="O949" s="35">
        <v>36930</v>
      </c>
      <c r="P949" s="36">
        <v>35</v>
      </c>
      <c r="Q949" s="36">
        <v>20</v>
      </c>
      <c r="R949" s="37"/>
      <c r="S949" s="32">
        <v>638.4</v>
      </c>
      <c r="T949" s="32"/>
      <c r="U949" s="38">
        <v>1334.5</v>
      </c>
      <c r="V949" s="39"/>
      <c r="W949" s="34">
        <v>383</v>
      </c>
      <c r="X949" s="40"/>
      <c r="Y949" s="34">
        <v>59.993734335839598</v>
      </c>
      <c r="Z949" s="32"/>
      <c r="AA949" s="34">
        <v>35.996240601503757</v>
      </c>
      <c r="AB949" s="41"/>
      <c r="AC949" s="42" t="s">
        <v>56</v>
      </c>
      <c r="AD949" s="42" t="s">
        <v>56</v>
      </c>
      <c r="AE949" s="42" t="s">
        <v>56</v>
      </c>
      <c r="AF949" s="42" t="s">
        <v>56</v>
      </c>
      <c r="AG949" s="43"/>
      <c r="AH949" s="44" t="s">
        <v>56</v>
      </c>
      <c r="AI949" s="43"/>
      <c r="AJ949" s="45">
        <v>35.976580660022201</v>
      </c>
      <c r="AK949" s="46">
        <v>1.0645814387402197</v>
      </c>
      <c r="AM949" s="34">
        <v>28.699887598351442</v>
      </c>
      <c r="AN949" s="47"/>
    </row>
    <row r="950" spans="1:40" x14ac:dyDescent="0.25">
      <c r="A950" s="33"/>
      <c r="B950" s="32" t="s">
        <v>58</v>
      </c>
      <c r="C950" s="34" t="s">
        <v>59</v>
      </c>
      <c r="D950" s="34">
        <v>293</v>
      </c>
      <c r="E950" s="34" t="s">
        <v>54</v>
      </c>
      <c r="F950" s="34" t="s">
        <v>55</v>
      </c>
      <c r="G950" s="34"/>
      <c r="H950" s="34" t="s">
        <v>176</v>
      </c>
      <c r="I950" s="34" t="s">
        <v>193</v>
      </c>
      <c r="J950" s="35">
        <v>36962</v>
      </c>
      <c r="K950" s="34">
        <v>2001</v>
      </c>
      <c r="L950" s="35">
        <v>37326</v>
      </c>
      <c r="M950" s="35" t="s">
        <v>9</v>
      </c>
      <c r="N950" s="35">
        <v>37287</v>
      </c>
      <c r="O950" s="35">
        <v>37287</v>
      </c>
      <c r="P950" s="36">
        <v>12</v>
      </c>
      <c r="Q950" s="36">
        <v>11</v>
      </c>
      <c r="R950" s="37"/>
      <c r="S950" s="32">
        <v>638.39999999999907</v>
      </c>
      <c r="T950" s="32"/>
      <c r="U950" s="38">
        <v>1334.5</v>
      </c>
      <c r="V950" s="39"/>
      <c r="W950" s="34">
        <v>128</v>
      </c>
      <c r="X950" s="40"/>
      <c r="Y950" s="34">
        <v>20.050125313283239</v>
      </c>
      <c r="Z950" s="32"/>
      <c r="AA950" s="34">
        <v>21.872863978127171</v>
      </c>
      <c r="AB950" s="41"/>
      <c r="AC950" s="42">
        <v>0</v>
      </c>
      <c r="AD950" s="42">
        <v>0</v>
      </c>
      <c r="AE950" s="49">
        <v>0</v>
      </c>
      <c r="AF950" s="42">
        <v>0</v>
      </c>
      <c r="AG950" s="43"/>
      <c r="AH950" s="44">
        <v>0</v>
      </c>
      <c r="AI950" s="50"/>
      <c r="AJ950" s="45">
        <v>41.069466601955469</v>
      </c>
      <c r="AK950" s="46">
        <v>0.31166706215245915</v>
      </c>
      <c r="AM950" s="34">
        <v>9.5916073435743723</v>
      </c>
      <c r="AN950" s="47"/>
    </row>
    <row r="951" spans="1:40" x14ac:dyDescent="0.25">
      <c r="A951" s="33"/>
      <c r="B951" s="32" t="s">
        <v>58</v>
      </c>
      <c r="C951" s="34" t="s">
        <v>59</v>
      </c>
      <c r="D951" s="34">
        <v>293</v>
      </c>
      <c r="E951" s="34" t="s">
        <v>54</v>
      </c>
      <c r="F951" s="34" t="s">
        <v>55</v>
      </c>
      <c r="G951" s="34"/>
      <c r="H951" s="34" t="s">
        <v>176</v>
      </c>
      <c r="I951" s="34" t="s">
        <v>193</v>
      </c>
      <c r="J951" s="35">
        <v>37288</v>
      </c>
      <c r="K951" s="34">
        <v>2002</v>
      </c>
      <c r="L951" s="35">
        <v>38046</v>
      </c>
      <c r="M951" s="35" t="s">
        <v>9</v>
      </c>
      <c r="N951" s="35" t="s">
        <v>9</v>
      </c>
      <c r="O951" s="35">
        <v>38046</v>
      </c>
      <c r="P951" s="36">
        <v>25</v>
      </c>
      <c r="Q951" s="36">
        <v>25</v>
      </c>
      <c r="R951" s="37"/>
      <c r="S951" s="32">
        <v>638.39999999999793</v>
      </c>
      <c r="T951" s="32"/>
      <c r="U951" s="38">
        <v>1334.5</v>
      </c>
      <c r="V951" s="39"/>
      <c r="W951" s="34">
        <v>255</v>
      </c>
      <c r="X951" s="40"/>
      <c r="Y951" s="34">
        <v>39.943609022556522</v>
      </c>
      <c r="Z951" s="32"/>
      <c r="AA951" s="34">
        <v>19.17293233082713</v>
      </c>
      <c r="AB951" s="41"/>
      <c r="AC951" s="42">
        <v>0</v>
      </c>
      <c r="AD951" s="42">
        <v>0</v>
      </c>
      <c r="AE951" s="49">
        <v>0</v>
      </c>
      <c r="AF951" s="42">
        <v>0</v>
      </c>
      <c r="AG951" s="43"/>
      <c r="AH951" s="44">
        <v>0</v>
      </c>
      <c r="AI951" s="50"/>
      <c r="AJ951" s="45">
        <v>40.051729103323915</v>
      </c>
      <c r="AK951" s="46">
        <v>0.63667663221770221</v>
      </c>
      <c r="AM951" s="34">
        <v>19.108280254777071</v>
      </c>
      <c r="AN951" s="47"/>
    </row>
    <row r="952" spans="1:40" x14ac:dyDescent="0.25">
      <c r="A952" s="33"/>
      <c r="B952" s="32" t="s">
        <v>58</v>
      </c>
      <c r="C952" s="34" t="s">
        <v>59</v>
      </c>
      <c r="D952" s="34">
        <v>293</v>
      </c>
      <c r="E952" s="34" t="s">
        <v>54</v>
      </c>
      <c r="F952" s="34" t="s">
        <v>55</v>
      </c>
      <c r="G952" s="34"/>
      <c r="H952" s="34" t="s">
        <v>176</v>
      </c>
      <c r="I952" s="34" t="s">
        <v>193</v>
      </c>
      <c r="J952" s="35">
        <v>38147</v>
      </c>
      <c r="K952" s="34">
        <v>2004</v>
      </c>
      <c r="L952" s="35">
        <v>38945</v>
      </c>
      <c r="M952" s="35" t="s">
        <v>9</v>
      </c>
      <c r="N952" s="35" t="s">
        <v>9</v>
      </c>
      <c r="O952" s="35">
        <v>38945</v>
      </c>
      <c r="P952" s="36">
        <v>26</v>
      </c>
      <c r="Q952" s="36">
        <v>26</v>
      </c>
      <c r="R952" s="37"/>
      <c r="S952" s="32">
        <v>638.4</v>
      </c>
      <c r="T952" s="32"/>
      <c r="U952" s="38">
        <v>1334.5</v>
      </c>
      <c r="V952" s="39"/>
      <c r="W952" s="34">
        <v>287.279</v>
      </c>
      <c r="X952" s="40"/>
      <c r="Y952" s="34">
        <v>44.999843358395992</v>
      </c>
      <c r="Z952" s="32"/>
      <c r="AA952" s="34">
        <v>20.769158473105843</v>
      </c>
      <c r="AB952" s="41"/>
      <c r="AC952" s="42">
        <v>0</v>
      </c>
      <c r="AD952" s="42">
        <v>0</v>
      </c>
      <c r="AE952" s="49">
        <v>0</v>
      </c>
      <c r="AF952" s="42">
        <v>0</v>
      </c>
      <c r="AG952" s="43"/>
      <c r="AH952" s="44">
        <v>0</v>
      </c>
      <c r="AI952" s="50"/>
      <c r="AJ952" s="45">
        <v>42.955102799310197</v>
      </c>
      <c r="AK952" s="46">
        <v>0.66878899427197591</v>
      </c>
      <c r="AM952" s="34">
        <v>21.527088797302358</v>
      </c>
      <c r="AN952" s="47"/>
    </row>
    <row r="953" spans="1:40" x14ac:dyDescent="0.25">
      <c r="A953" s="33"/>
      <c r="B953" s="32" t="s">
        <v>58</v>
      </c>
      <c r="C953" s="34" t="s">
        <v>59</v>
      </c>
      <c r="D953" s="34">
        <v>293</v>
      </c>
      <c r="E953" s="34" t="s">
        <v>54</v>
      </c>
      <c r="F953" s="34" t="s">
        <v>55</v>
      </c>
      <c r="G953" s="34"/>
      <c r="H953" s="34" t="s">
        <v>176</v>
      </c>
      <c r="I953" s="34" t="s">
        <v>193</v>
      </c>
      <c r="J953" s="35">
        <v>39108</v>
      </c>
      <c r="K953" s="34">
        <v>2007</v>
      </c>
      <c r="L953" s="35">
        <v>39872</v>
      </c>
      <c r="M953" s="35" t="s">
        <v>9</v>
      </c>
      <c r="N953" s="35" t="s">
        <v>9</v>
      </c>
      <c r="O953" s="35">
        <v>39872</v>
      </c>
      <c r="P953" s="36">
        <v>25</v>
      </c>
      <c r="Q953" s="36">
        <v>25</v>
      </c>
      <c r="R953" s="37"/>
      <c r="S953" s="32">
        <v>638.4</v>
      </c>
      <c r="T953" s="32"/>
      <c r="U953" s="38">
        <v>1334.5</v>
      </c>
      <c r="V953" s="39"/>
      <c r="W953" s="34">
        <v>172.36799999999999</v>
      </c>
      <c r="X953" s="40"/>
      <c r="Y953" s="34">
        <v>27</v>
      </c>
      <c r="Z953" s="32"/>
      <c r="AA953" s="34">
        <v>12.96</v>
      </c>
      <c r="AB953" s="41"/>
      <c r="AC953" s="42">
        <v>0</v>
      </c>
      <c r="AD953" s="42">
        <v>0</v>
      </c>
      <c r="AE953" s="49">
        <v>0</v>
      </c>
      <c r="AF953" s="42">
        <v>0</v>
      </c>
      <c r="AG953" s="43"/>
      <c r="AH953" s="44">
        <v>0</v>
      </c>
      <c r="AI953" s="50"/>
      <c r="AJ953" s="45">
        <v>64.665280944510002</v>
      </c>
      <c r="AK953" s="46">
        <v>0.26655416551566657</v>
      </c>
      <c r="AM953" s="34">
        <v>12.916298239040838</v>
      </c>
      <c r="AN953" s="47"/>
    </row>
    <row r="954" spans="1:40" x14ac:dyDescent="0.25">
      <c r="A954" s="33"/>
      <c r="B954" s="32" t="s">
        <v>98</v>
      </c>
      <c r="C954" s="34" t="s">
        <v>70</v>
      </c>
      <c r="D954" s="34">
        <v>566</v>
      </c>
      <c r="E954" s="34" t="s">
        <v>54</v>
      </c>
      <c r="F954" s="34" t="s">
        <v>55</v>
      </c>
      <c r="G954" s="34"/>
      <c r="H954" s="34" t="s">
        <v>9</v>
      </c>
      <c r="I954" s="34" t="s">
        <v>9</v>
      </c>
      <c r="J954" s="35">
        <v>22748</v>
      </c>
      <c r="K954" s="34">
        <v>1962</v>
      </c>
      <c r="L954" s="35">
        <v>23112</v>
      </c>
      <c r="M954" s="35" t="s">
        <v>9</v>
      </c>
      <c r="N954" s="35" t="s">
        <v>9</v>
      </c>
      <c r="O954" s="35">
        <v>23112</v>
      </c>
      <c r="P954" s="36">
        <v>12</v>
      </c>
      <c r="Q954" s="36">
        <v>12</v>
      </c>
      <c r="R954" s="37"/>
      <c r="S954" s="32">
        <v>75</v>
      </c>
      <c r="T954" s="32"/>
      <c r="U954" s="38">
        <v>2042.8999999999999</v>
      </c>
      <c r="V954" s="39"/>
      <c r="W954" s="34">
        <v>40.4</v>
      </c>
      <c r="X954" s="40"/>
      <c r="Y954" s="34">
        <v>53.86666666666666</v>
      </c>
      <c r="Z954" s="32"/>
      <c r="AA954" s="34">
        <v>53.866666666666653</v>
      </c>
      <c r="AB954" s="41"/>
      <c r="AC954" s="42" t="s">
        <v>56</v>
      </c>
      <c r="AD954" s="42" t="s">
        <v>56</v>
      </c>
      <c r="AE954" s="42" t="s">
        <v>56</v>
      </c>
      <c r="AF954" s="42" t="s">
        <v>56</v>
      </c>
      <c r="AG954" s="43"/>
      <c r="AH954" s="44" t="s">
        <v>56</v>
      </c>
      <c r="AI954" s="43"/>
      <c r="AJ954" s="45">
        <v>5.849984805764791</v>
      </c>
      <c r="AK954" s="46">
        <v>0.69060008429745567</v>
      </c>
      <c r="AM954" s="34">
        <v>1.9775808899114005</v>
      </c>
      <c r="AN954" s="47"/>
    </row>
    <row r="955" spans="1:40" x14ac:dyDescent="0.25">
      <c r="A955" s="33"/>
      <c r="B955" s="32" t="s">
        <v>98</v>
      </c>
      <c r="C955" s="34" t="s">
        <v>70</v>
      </c>
      <c r="D955" s="34">
        <v>566</v>
      </c>
      <c r="E955" s="34" t="s">
        <v>54</v>
      </c>
      <c r="F955" s="34" t="s">
        <v>55</v>
      </c>
      <c r="G955" s="34"/>
      <c r="H955" s="34" t="s">
        <v>9</v>
      </c>
      <c r="I955" s="34" t="s">
        <v>9</v>
      </c>
      <c r="J955" s="35">
        <v>23113</v>
      </c>
      <c r="K955" s="34">
        <v>1963</v>
      </c>
      <c r="L955" s="35">
        <v>23478</v>
      </c>
      <c r="M955" s="35" t="s">
        <v>9</v>
      </c>
      <c r="N955" s="35" t="s">
        <v>9</v>
      </c>
      <c r="O955" s="35">
        <v>23478</v>
      </c>
      <c r="P955" s="36">
        <v>12</v>
      </c>
      <c r="Q955" s="36">
        <v>12</v>
      </c>
      <c r="R955" s="37"/>
      <c r="S955" s="32">
        <v>75</v>
      </c>
      <c r="T955" s="32"/>
      <c r="U955" s="38">
        <v>2042.8999999999999</v>
      </c>
      <c r="V955" s="39"/>
      <c r="W955" s="34">
        <v>40.4</v>
      </c>
      <c r="X955" s="40"/>
      <c r="Y955" s="34">
        <v>53.86666666666666</v>
      </c>
      <c r="Z955" s="32"/>
      <c r="AA955" s="34">
        <v>53.866666666666653</v>
      </c>
      <c r="AB955" s="41"/>
      <c r="AC955" s="42" t="s">
        <v>56</v>
      </c>
      <c r="AD955" s="42" t="s">
        <v>56</v>
      </c>
      <c r="AE955" s="42" t="s">
        <v>56</v>
      </c>
      <c r="AF955" s="42" t="s">
        <v>56</v>
      </c>
      <c r="AG955" s="43"/>
      <c r="AH955" s="44" t="s">
        <v>56</v>
      </c>
      <c r="AI955" s="43"/>
      <c r="AJ955" s="45">
        <v>5.685058303767839</v>
      </c>
      <c r="AK955" s="46">
        <v>0.71063475238634621</v>
      </c>
      <c r="AM955" s="34">
        <v>1.9775808899114005</v>
      </c>
      <c r="AN955" s="47"/>
    </row>
    <row r="956" spans="1:40" x14ac:dyDescent="0.25">
      <c r="A956" s="33"/>
      <c r="B956" s="32" t="s">
        <v>98</v>
      </c>
      <c r="C956" s="34" t="s">
        <v>70</v>
      </c>
      <c r="D956" s="34">
        <v>566</v>
      </c>
      <c r="E956" s="34" t="s">
        <v>54</v>
      </c>
      <c r="F956" s="34" t="s">
        <v>55</v>
      </c>
      <c r="G956" s="34"/>
      <c r="H956" s="34" t="s">
        <v>9</v>
      </c>
      <c r="I956" s="34" t="s">
        <v>9</v>
      </c>
      <c r="J956" s="35">
        <v>23479</v>
      </c>
      <c r="K956" s="34">
        <v>1964</v>
      </c>
      <c r="L956" s="35">
        <v>23843</v>
      </c>
      <c r="M956" s="35" t="s">
        <v>9</v>
      </c>
      <c r="N956" s="35" t="s">
        <v>9</v>
      </c>
      <c r="O956" s="35">
        <v>23843</v>
      </c>
      <c r="P956" s="36">
        <v>12</v>
      </c>
      <c r="Q956" s="36">
        <v>12</v>
      </c>
      <c r="R956" s="37"/>
      <c r="S956" s="32">
        <v>75</v>
      </c>
      <c r="T956" s="32"/>
      <c r="U956" s="38">
        <v>2042.8999999999999</v>
      </c>
      <c r="V956" s="39"/>
      <c r="W956" s="34">
        <v>40.4</v>
      </c>
      <c r="X956" s="40"/>
      <c r="Y956" s="34">
        <v>53.86666666666666</v>
      </c>
      <c r="Z956" s="32"/>
      <c r="AA956" s="34">
        <v>53.866666666666653</v>
      </c>
      <c r="AB956" s="41"/>
      <c r="AC956" s="42" t="s">
        <v>56</v>
      </c>
      <c r="AD956" s="42" t="s">
        <v>56</v>
      </c>
      <c r="AE956" s="42" t="s">
        <v>56</v>
      </c>
      <c r="AF956" s="42" t="s">
        <v>56</v>
      </c>
      <c r="AG956" s="43"/>
      <c r="AH956" s="44" t="s">
        <v>56</v>
      </c>
      <c r="AI956" s="43"/>
      <c r="AJ956" s="45">
        <v>6.3997416270050484</v>
      </c>
      <c r="AK956" s="46">
        <v>0.63127548508401887</v>
      </c>
      <c r="AM956" s="34">
        <v>1.9775808899114005</v>
      </c>
      <c r="AN956" s="47"/>
    </row>
    <row r="957" spans="1:40" x14ac:dyDescent="0.25">
      <c r="A957" s="33"/>
      <c r="B957" s="32" t="s">
        <v>98</v>
      </c>
      <c r="C957" s="34" t="s">
        <v>70</v>
      </c>
      <c r="D957" s="34">
        <v>566</v>
      </c>
      <c r="E957" s="34" t="s">
        <v>54</v>
      </c>
      <c r="F957" s="34" t="s">
        <v>55</v>
      </c>
      <c r="G957" s="34"/>
      <c r="H957" s="34" t="s">
        <v>9</v>
      </c>
      <c r="I957" s="34" t="s">
        <v>9</v>
      </c>
      <c r="J957" s="35">
        <v>23844</v>
      </c>
      <c r="K957" s="34">
        <v>1965</v>
      </c>
      <c r="L957" s="35">
        <v>24208</v>
      </c>
      <c r="M957" s="35" t="s">
        <v>9</v>
      </c>
      <c r="N957" s="35" t="s">
        <v>9</v>
      </c>
      <c r="O957" s="35">
        <v>24208</v>
      </c>
      <c r="P957" s="36">
        <v>12</v>
      </c>
      <c r="Q957" s="36">
        <v>12</v>
      </c>
      <c r="R957" s="37"/>
      <c r="S957" s="32">
        <v>75</v>
      </c>
      <c r="T957" s="32"/>
      <c r="U957" s="38">
        <v>2042.8999999999999</v>
      </c>
      <c r="V957" s="39"/>
      <c r="W957" s="34">
        <v>40.4</v>
      </c>
      <c r="X957" s="40"/>
      <c r="Y957" s="34">
        <v>53.86666666666666</v>
      </c>
      <c r="Z957" s="32"/>
      <c r="AA957" s="34">
        <v>53.866666666666653</v>
      </c>
      <c r="AB957" s="41"/>
      <c r="AC957" s="42" t="s">
        <v>56</v>
      </c>
      <c r="AD957" s="42" t="s">
        <v>56</v>
      </c>
      <c r="AE957" s="42" t="s">
        <v>56</v>
      </c>
      <c r="AF957" s="42" t="s">
        <v>56</v>
      </c>
      <c r="AG957" s="43"/>
      <c r="AH957" s="44" t="s">
        <v>56</v>
      </c>
      <c r="AI957" s="43"/>
      <c r="AJ957" s="45">
        <v>6.9438242109515658</v>
      </c>
      <c r="AK957" s="46">
        <v>0.58181196373437105</v>
      </c>
      <c r="AM957" s="34">
        <v>1.9775808899114005</v>
      </c>
      <c r="AN957" s="47"/>
    </row>
    <row r="958" spans="1:40" x14ac:dyDescent="0.25">
      <c r="A958" s="33"/>
      <c r="B958" s="32" t="s">
        <v>98</v>
      </c>
      <c r="C958" s="34" t="s">
        <v>70</v>
      </c>
      <c r="D958" s="34">
        <v>566</v>
      </c>
      <c r="E958" s="34" t="s">
        <v>54</v>
      </c>
      <c r="F958" s="34" t="s">
        <v>88</v>
      </c>
      <c r="G958" s="34"/>
      <c r="H958" s="34" t="s">
        <v>9</v>
      </c>
      <c r="I958" s="34" t="s">
        <v>9</v>
      </c>
      <c r="J958" s="35">
        <v>24209</v>
      </c>
      <c r="K958" s="34">
        <v>1966</v>
      </c>
      <c r="L958" s="35">
        <v>24573</v>
      </c>
      <c r="M958" s="35" t="s">
        <v>9</v>
      </c>
      <c r="N958" s="35">
        <v>24476</v>
      </c>
      <c r="O958" s="35">
        <v>24476</v>
      </c>
      <c r="P958" s="36">
        <v>12</v>
      </c>
      <c r="Q958" s="36">
        <v>9</v>
      </c>
      <c r="R958" s="37"/>
      <c r="S958" s="32">
        <v>75</v>
      </c>
      <c r="T958" s="32"/>
      <c r="U958" s="38">
        <v>2042.8999999999999</v>
      </c>
      <c r="V958" s="39"/>
      <c r="W958" s="34">
        <v>26.7</v>
      </c>
      <c r="X958" s="40"/>
      <c r="Y958" s="34">
        <v>35.6</v>
      </c>
      <c r="Z958" s="32"/>
      <c r="AA958" s="34">
        <v>47.466666666666669</v>
      </c>
      <c r="AB958" s="41"/>
      <c r="AC958" s="42" t="s">
        <v>56</v>
      </c>
      <c r="AD958" s="42" t="s">
        <v>56</v>
      </c>
      <c r="AE958" s="42" t="s">
        <v>56</v>
      </c>
      <c r="AF958" s="42" t="s">
        <v>56</v>
      </c>
      <c r="AG958" s="43"/>
      <c r="AH958" s="44" t="s">
        <v>56</v>
      </c>
      <c r="AI958" s="43"/>
      <c r="AJ958" s="45">
        <v>7.6218413360968844</v>
      </c>
      <c r="AK958" s="46">
        <v>0.35030905030191778</v>
      </c>
      <c r="AM958" s="34">
        <v>1.3069655881345148</v>
      </c>
      <c r="AN958" s="47"/>
    </row>
    <row r="959" spans="1:40" x14ac:dyDescent="0.25">
      <c r="A959" s="33"/>
      <c r="B959" s="32" t="s">
        <v>98</v>
      </c>
      <c r="C959" s="34" t="s">
        <v>70</v>
      </c>
      <c r="D959" s="34">
        <v>566</v>
      </c>
      <c r="E959" s="34" t="s">
        <v>54</v>
      </c>
      <c r="F959" s="34" t="s">
        <v>88</v>
      </c>
      <c r="G959" s="34"/>
      <c r="H959" s="34" t="s">
        <v>9</v>
      </c>
      <c r="I959" s="34" t="s">
        <v>9</v>
      </c>
      <c r="J959" s="35">
        <v>24477</v>
      </c>
      <c r="K959" s="34">
        <v>1967</v>
      </c>
      <c r="L959" s="35">
        <v>24841</v>
      </c>
      <c r="M959" s="35" t="s">
        <v>9</v>
      </c>
      <c r="N959" s="35" t="s">
        <v>9</v>
      </c>
      <c r="O959" s="35">
        <v>24841</v>
      </c>
      <c r="P959" s="36">
        <v>12</v>
      </c>
      <c r="Q959" s="36">
        <v>12</v>
      </c>
      <c r="R959" s="37"/>
      <c r="S959" s="32">
        <v>110</v>
      </c>
      <c r="T959" s="32"/>
      <c r="U959" s="38">
        <v>2042.8999999999999</v>
      </c>
      <c r="V959" s="39"/>
      <c r="W959" s="34">
        <v>55</v>
      </c>
      <c r="X959" s="40"/>
      <c r="Y959" s="34">
        <v>50</v>
      </c>
      <c r="Z959" s="32"/>
      <c r="AA959" s="34">
        <v>50</v>
      </c>
      <c r="AB959" s="41"/>
      <c r="AC959" s="42" t="s">
        <v>56</v>
      </c>
      <c r="AD959" s="42" t="s">
        <v>56</v>
      </c>
      <c r="AE959" s="42" t="s">
        <v>56</v>
      </c>
      <c r="AF959" s="42" t="s">
        <v>56</v>
      </c>
      <c r="AG959" s="43"/>
      <c r="AH959" s="44" t="s">
        <v>56</v>
      </c>
      <c r="AI959" s="43"/>
      <c r="AJ959" s="45">
        <v>8.6045011627881198</v>
      </c>
      <c r="AK959" s="46">
        <v>0.63920033200597914</v>
      </c>
      <c r="AM959" s="34">
        <v>2.6922512115130455</v>
      </c>
      <c r="AN959" s="47"/>
    </row>
    <row r="960" spans="1:40" x14ac:dyDescent="0.25">
      <c r="A960" s="33"/>
      <c r="B960" s="32" t="s">
        <v>98</v>
      </c>
      <c r="C960" s="34" t="s">
        <v>70</v>
      </c>
      <c r="D960" s="34">
        <v>566</v>
      </c>
      <c r="E960" s="34" t="s">
        <v>54</v>
      </c>
      <c r="F960" s="34" t="s">
        <v>55</v>
      </c>
      <c r="G960" s="34"/>
      <c r="H960" s="34" t="s">
        <v>9</v>
      </c>
      <c r="I960" s="34" t="s">
        <v>9</v>
      </c>
      <c r="J960" s="35">
        <v>24924</v>
      </c>
      <c r="K960" s="34">
        <v>1968</v>
      </c>
      <c r="L960" s="35">
        <v>25288</v>
      </c>
      <c r="M960" s="35" t="s">
        <v>9</v>
      </c>
      <c r="N960" s="35" t="s">
        <v>9</v>
      </c>
      <c r="O960" s="35">
        <v>25288</v>
      </c>
      <c r="P960" s="36">
        <v>12</v>
      </c>
      <c r="Q960" s="36">
        <v>12</v>
      </c>
      <c r="R960" s="37"/>
      <c r="S960" s="32">
        <v>110</v>
      </c>
      <c r="T960" s="32"/>
      <c r="U960" s="38">
        <v>2042.8999999999999</v>
      </c>
      <c r="V960" s="39"/>
      <c r="W960" s="34">
        <v>27.5</v>
      </c>
      <c r="X960" s="40"/>
      <c r="Y960" s="34">
        <v>25</v>
      </c>
      <c r="Z960" s="32"/>
      <c r="AA960" s="34">
        <v>25</v>
      </c>
      <c r="AB960" s="41"/>
      <c r="AC960" s="42" t="s">
        <v>56</v>
      </c>
      <c r="AD960" s="42" t="s">
        <v>56</v>
      </c>
      <c r="AE960" s="42" t="s">
        <v>56</v>
      </c>
      <c r="AF960" s="42" t="s">
        <v>56</v>
      </c>
      <c r="AG960" s="43"/>
      <c r="AH960" s="44" t="s">
        <v>56</v>
      </c>
      <c r="AI960" s="43"/>
      <c r="AJ960" s="45">
        <v>9.3015685438507418</v>
      </c>
      <c r="AK960" s="46">
        <v>0.29564906037466365</v>
      </c>
      <c r="AM960" s="34">
        <v>1.3461256057565227</v>
      </c>
      <c r="AN960" s="47"/>
    </row>
    <row r="961" spans="1:40" x14ac:dyDescent="0.25">
      <c r="A961" s="33"/>
      <c r="B961" s="32" t="s">
        <v>98</v>
      </c>
      <c r="C961" s="34" t="s">
        <v>70</v>
      </c>
      <c r="D961" s="34">
        <v>566</v>
      </c>
      <c r="E961" s="34" t="s">
        <v>54</v>
      </c>
      <c r="F961" s="34" t="s">
        <v>55</v>
      </c>
      <c r="G961" s="34"/>
      <c r="H961" s="34" t="s">
        <v>9</v>
      </c>
      <c r="I961" s="34" t="s">
        <v>9</v>
      </c>
      <c r="J961" s="35">
        <v>25619</v>
      </c>
      <c r="K961" s="34">
        <v>1970</v>
      </c>
      <c r="L961" s="35">
        <v>25983</v>
      </c>
      <c r="M961" s="35" t="s">
        <v>9</v>
      </c>
      <c r="N961" s="35" t="s">
        <v>9</v>
      </c>
      <c r="O961" s="35">
        <v>25983</v>
      </c>
      <c r="P961" s="36">
        <v>12</v>
      </c>
      <c r="Q961" s="36">
        <v>12</v>
      </c>
      <c r="R961" s="37"/>
      <c r="S961" s="32">
        <v>110</v>
      </c>
      <c r="T961" s="32"/>
      <c r="U961" s="38">
        <v>2042.8999999999999</v>
      </c>
      <c r="V961" s="39"/>
      <c r="W961" s="34">
        <v>27.5</v>
      </c>
      <c r="X961" s="40"/>
      <c r="Y961" s="34">
        <v>25</v>
      </c>
      <c r="Z961" s="32"/>
      <c r="AA961" s="34">
        <v>25</v>
      </c>
      <c r="AB961" s="41"/>
      <c r="AC961" s="42" t="s">
        <v>56</v>
      </c>
      <c r="AD961" s="42" t="s">
        <v>56</v>
      </c>
      <c r="AE961" s="42" t="s">
        <v>56</v>
      </c>
      <c r="AF961" s="42" t="s">
        <v>56</v>
      </c>
      <c r="AG961" s="43"/>
      <c r="AH961" s="44" t="s">
        <v>56</v>
      </c>
      <c r="AI961" s="43"/>
      <c r="AJ961" s="45">
        <v>7.8228957110546764</v>
      </c>
      <c r="AK961" s="46">
        <v>0.35153223327698524</v>
      </c>
      <c r="AM961" s="34">
        <v>1.3461256057565227</v>
      </c>
      <c r="AN961" s="47"/>
    </row>
    <row r="962" spans="1:40" x14ac:dyDescent="0.25">
      <c r="A962" s="33"/>
      <c r="B962" s="32" t="s">
        <v>98</v>
      </c>
      <c r="C962" s="34" t="s">
        <v>70</v>
      </c>
      <c r="D962" s="34">
        <v>566</v>
      </c>
      <c r="E962" s="34" t="s">
        <v>54</v>
      </c>
      <c r="F962" s="34" t="s">
        <v>55</v>
      </c>
      <c r="G962" s="34"/>
      <c r="H962" s="34" t="s">
        <v>9</v>
      </c>
      <c r="I962" s="34" t="s">
        <v>9</v>
      </c>
      <c r="J962" s="35">
        <v>26008</v>
      </c>
      <c r="K962" s="34">
        <v>1971</v>
      </c>
      <c r="L962" s="35">
        <v>26373</v>
      </c>
      <c r="M962" s="35" t="s">
        <v>9</v>
      </c>
      <c r="N962" s="35" t="s">
        <v>9</v>
      </c>
      <c r="O962" s="35">
        <v>26373</v>
      </c>
      <c r="P962" s="36">
        <v>12</v>
      </c>
      <c r="Q962" s="36">
        <v>12</v>
      </c>
      <c r="R962" s="37"/>
      <c r="S962" s="32">
        <v>155</v>
      </c>
      <c r="T962" s="32"/>
      <c r="U962" s="38">
        <v>2042.8999999999999</v>
      </c>
      <c r="V962" s="39"/>
      <c r="W962" s="34">
        <v>45</v>
      </c>
      <c r="X962" s="40"/>
      <c r="Y962" s="34">
        <v>29.032258064516132</v>
      </c>
      <c r="Z962" s="32"/>
      <c r="AA962" s="34">
        <v>29.032258064516132</v>
      </c>
      <c r="AB962" s="41"/>
      <c r="AC962" s="42" t="s">
        <v>56</v>
      </c>
      <c r="AD962" s="42" t="s">
        <v>56</v>
      </c>
      <c r="AE962" s="42" t="s">
        <v>56</v>
      </c>
      <c r="AF962" s="42" t="s">
        <v>56</v>
      </c>
      <c r="AG962" s="43"/>
      <c r="AH962" s="44" t="s">
        <v>56</v>
      </c>
      <c r="AI962" s="43"/>
      <c r="AJ962" s="45">
        <v>7.9853022894451424</v>
      </c>
      <c r="AK962" s="46">
        <v>0.56353533490498353</v>
      </c>
      <c r="AM962" s="34">
        <v>2.2027509912379459</v>
      </c>
      <c r="AN962" s="47"/>
    </row>
    <row r="963" spans="1:40" x14ac:dyDescent="0.25">
      <c r="A963" s="33"/>
      <c r="B963" s="32" t="s">
        <v>98</v>
      </c>
      <c r="C963" s="34" t="s">
        <v>70</v>
      </c>
      <c r="D963" s="34">
        <v>566</v>
      </c>
      <c r="E963" s="34" t="s">
        <v>54</v>
      </c>
      <c r="F963" s="34" t="s">
        <v>55</v>
      </c>
      <c r="G963" s="34"/>
      <c r="H963" s="34" t="s">
        <v>9</v>
      </c>
      <c r="I963" s="34" t="s">
        <v>9</v>
      </c>
      <c r="J963" s="35">
        <v>26430</v>
      </c>
      <c r="K963" s="34">
        <v>1972</v>
      </c>
      <c r="L963" s="35">
        <v>26794</v>
      </c>
      <c r="M963" s="35" t="s">
        <v>9</v>
      </c>
      <c r="N963" s="35" t="s">
        <v>9</v>
      </c>
      <c r="O963" s="35">
        <v>26794</v>
      </c>
      <c r="P963" s="36">
        <v>12</v>
      </c>
      <c r="Q963" s="36">
        <v>12</v>
      </c>
      <c r="R963" s="37"/>
      <c r="S963" s="32">
        <v>155</v>
      </c>
      <c r="T963" s="32"/>
      <c r="U963" s="38">
        <v>2042.8999999999999</v>
      </c>
      <c r="V963" s="39"/>
      <c r="W963" s="34">
        <v>45</v>
      </c>
      <c r="X963" s="40"/>
      <c r="Y963" s="34">
        <v>29.032258064516132</v>
      </c>
      <c r="Z963" s="32"/>
      <c r="AA963" s="34">
        <v>29.032258064516132</v>
      </c>
      <c r="AB963" s="41"/>
      <c r="AC963" s="42" t="s">
        <v>56</v>
      </c>
      <c r="AD963" s="42" t="s">
        <v>56</v>
      </c>
      <c r="AE963" s="42" t="s">
        <v>56</v>
      </c>
      <c r="AF963" s="42" t="s">
        <v>56</v>
      </c>
      <c r="AG963" s="43"/>
      <c r="AH963" s="44" t="s">
        <v>56</v>
      </c>
      <c r="AI963" s="43"/>
      <c r="AJ963" s="45">
        <v>8.8675789825671902</v>
      </c>
      <c r="AK963" s="46">
        <v>0.50746658234976749</v>
      </c>
      <c r="AM963" s="34">
        <v>2.2027509912379459</v>
      </c>
      <c r="AN963" s="47"/>
    </row>
    <row r="964" spans="1:40" x14ac:dyDescent="0.25">
      <c r="A964" s="33"/>
      <c r="B964" s="32" t="s">
        <v>98</v>
      </c>
      <c r="C964" s="34" t="s">
        <v>70</v>
      </c>
      <c r="D964" s="34">
        <v>566</v>
      </c>
      <c r="E964" s="34" t="s">
        <v>54</v>
      </c>
      <c r="F964" s="34" t="s">
        <v>55</v>
      </c>
      <c r="G964" s="34"/>
      <c r="H964" s="34" t="s">
        <v>9</v>
      </c>
      <c r="I964" s="34" t="s">
        <v>9</v>
      </c>
      <c r="J964" s="35">
        <v>26800</v>
      </c>
      <c r="K964" s="34">
        <v>1973</v>
      </c>
      <c r="L964" s="35">
        <v>27164</v>
      </c>
      <c r="M964" s="35" t="s">
        <v>9</v>
      </c>
      <c r="N964" s="35" t="s">
        <v>9</v>
      </c>
      <c r="O964" s="35">
        <v>27164</v>
      </c>
      <c r="P964" s="36">
        <v>12</v>
      </c>
      <c r="Q964" s="36">
        <v>12</v>
      </c>
      <c r="R964" s="37"/>
      <c r="S964" s="32">
        <v>155</v>
      </c>
      <c r="T964" s="32"/>
      <c r="U964" s="38">
        <v>2042.8999999999999</v>
      </c>
      <c r="V964" s="39"/>
      <c r="W964" s="34">
        <v>45</v>
      </c>
      <c r="X964" s="40"/>
      <c r="Y964" s="34">
        <v>29.032258064516132</v>
      </c>
      <c r="Z964" s="32"/>
      <c r="AA964" s="34">
        <v>29.032258064516132</v>
      </c>
      <c r="AB964" s="41"/>
      <c r="AC964" s="42" t="s">
        <v>56</v>
      </c>
      <c r="AD964" s="42" t="s">
        <v>56</v>
      </c>
      <c r="AE964" s="42" t="s">
        <v>56</v>
      </c>
      <c r="AF964" s="42" t="s">
        <v>56</v>
      </c>
      <c r="AG964" s="43"/>
      <c r="AH964" s="44" t="s">
        <v>56</v>
      </c>
      <c r="AI964" s="43"/>
      <c r="AJ964" s="45">
        <v>9.7664674732510548</v>
      </c>
      <c r="AK964" s="46">
        <v>0.46076025055372888</v>
      </c>
      <c r="AM964" s="34">
        <v>2.2027509912379459</v>
      </c>
      <c r="AN964" s="47"/>
    </row>
    <row r="965" spans="1:40" x14ac:dyDescent="0.25">
      <c r="A965" s="33"/>
      <c r="B965" s="32" t="s">
        <v>98</v>
      </c>
      <c r="C965" s="34" t="s">
        <v>70</v>
      </c>
      <c r="D965" s="34">
        <v>566</v>
      </c>
      <c r="E965" s="34" t="s">
        <v>54</v>
      </c>
      <c r="F965" s="34" t="s">
        <v>88</v>
      </c>
      <c r="G965" s="34"/>
      <c r="H965" s="34" t="s">
        <v>9</v>
      </c>
      <c r="I965" s="34" t="s">
        <v>9</v>
      </c>
      <c r="J965" s="35">
        <v>27226</v>
      </c>
      <c r="K965" s="34">
        <v>1974</v>
      </c>
      <c r="L965" s="35">
        <v>27590</v>
      </c>
      <c r="M965" s="35" t="s">
        <v>9</v>
      </c>
      <c r="N965" s="35">
        <v>27545</v>
      </c>
      <c r="O965" s="35">
        <v>27545</v>
      </c>
      <c r="P965" s="36">
        <v>12</v>
      </c>
      <c r="Q965" s="36">
        <v>10</v>
      </c>
      <c r="R965" s="37"/>
      <c r="S965" s="32">
        <v>155</v>
      </c>
      <c r="T965" s="32"/>
      <c r="U965" s="38">
        <v>2042.8999999999999</v>
      </c>
      <c r="V965" s="39"/>
      <c r="W965" s="34">
        <v>38.75</v>
      </c>
      <c r="X965" s="40"/>
      <c r="Y965" s="34">
        <v>25</v>
      </c>
      <c r="Z965" s="32"/>
      <c r="AA965" s="34">
        <v>30</v>
      </c>
      <c r="AB965" s="41"/>
      <c r="AC965" s="42" t="s">
        <v>56</v>
      </c>
      <c r="AD965" s="42" t="s">
        <v>56</v>
      </c>
      <c r="AE965" s="42" t="s">
        <v>56</v>
      </c>
      <c r="AF965" s="42" t="s">
        <v>56</v>
      </c>
      <c r="AG965" s="43"/>
      <c r="AH965" s="44" t="s">
        <v>56</v>
      </c>
      <c r="AI965" s="43"/>
      <c r="AJ965" s="45">
        <v>13.460028617966646</v>
      </c>
      <c r="AK965" s="46">
        <v>0.28788943248067039</v>
      </c>
      <c r="AM965" s="34">
        <v>1.896813353566009</v>
      </c>
      <c r="AN965" s="47"/>
    </row>
    <row r="966" spans="1:40" x14ac:dyDescent="0.25">
      <c r="A966" s="33"/>
      <c r="B966" s="32" t="s">
        <v>98</v>
      </c>
      <c r="C966" s="34" t="s">
        <v>70</v>
      </c>
      <c r="D966" s="34">
        <v>566</v>
      </c>
      <c r="E966" s="34" t="s">
        <v>54</v>
      </c>
      <c r="F966" s="34" t="s">
        <v>88</v>
      </c>
      <c r="G966" s="34"/>
      <c r="H966" s="34" t="s">
        <v>9</v>
      </c>
      <c r="I966" s="34" t="s">
        <v>9</v>
      </c>
      <c r="J966" s="35">
        <v>27545</v>
      </c>
      <c r="K966" s="34">
        <v>1975</v>
      </c>
      <c r="L966" s="35">
        <v>27910</v>
      </c>
      <c r="M966" s="35" t="s">
        <v>9</v>
      </c>
      <c r="N966" s="35">
        <v>27851</v>
      </c>
      <c r="O966" s="35">
        <v>27851</v>
      </c>
      <c r="P966" s="36">
        <v>12</v>
      </c>
      <c r="Q966" s="36">
        <v>10</v>
      </c>
      <c r="R966" s="37"/>
      <c r="S966" s="32">
        <v>155</v>
      </c>
      <c r="T966" s="32"/>
      <c r="U966" s="38">
        <v>2042.8999999999999</v>
      </c>
      <c r="V966" s="39"/>
      <c r="W966" s="34">
        <v>29.06</v>
      </c>
      <c r="X966" s="40"/>
      <c r="Y966" s="34">
        <v>18.748387096774195</v>
      </c>
      <c r="Z966" s="32"/>
      <c r="AA966" s="34">
        <v>22.498064516129034</v>
      </c>
      <c r="AB966" s="41"/>
      <c r="AC966" s="42" t="s">
        <v>56</v>
      </c>
      <c r="AD966" s="42" t="s">
        <v>56</v>
      </c>
      <c r="AE966" s="42" t="s">
        <v>56</v>
      </c>
      <c r="AF966" s="42" t="s">
        <v>56</v>
      </c>
      <c r="AG966" s="43"/>
      <c r="AH966" s="44" t="s">
        <v>56</v>
      </c>
      <c r="AI966" s="43"/>
      <c r="AJ966" s="45">
        <v>15.200914557983365</v>
      </c>
      <c r="AK966" s="46">
        <v>0.19117270799169109</v>
      </c>
      <c r="AM966" s="34">
        <v>1.4224876401194382</v>
      </c>
      <c r="AN966" s="47"/>
    </row>
    <row r="967" spans="1:40" x14ac:dyDescent="0.25">
      <c r="A967" s="33"/>
      <c r="B967" s="32" t="s">
        <v>98</v>
      </c>
      <c r="C967" s="34" t="s">
        <v>70</v>
      </c>
      <c r="D967" s="34">
        <v>566</v>
      </c>
      <c r="E967" s="34" t="s">
        <v>54</v>
      </c>
      <c r="F967" s="34" t="s">
        <v>124</v>
      </c>
      <c r="G967" s="34"/>
      <c r="H967" s="34" t="s">
        <v>9</v>
      </c>
      <c r="I967" s="34" t="s">
        <v>9</v>
      </c>
      <c r="J967" s="35">
        <v>27852</v>
      </c>
      <c r="K967" s="34">
        <v>1976</v>
      </c>
      <c r="L967" s="35">
        <v>28946</v>
      </c>
      <c r="M967" s="35" t="s">
        <v>9</v>
      </c>
      <c r="N967" s="35" t="s">
        <v>9</v>
      </c>
      <c r="O967" s="35">
        <v>28946</v>
      </c>
      <c r="P967" s="36">
        <v>36</v>
      </c>
      <c r="Q967" s="36">
        <v>36</v>
      </c>
      <c r="R967" s="37"/>
      <c r="S967" s="32">
        <v>155</v>
      </c>
      <c r="T967" s="32"/>
      <c r="U967" s="38">
        <v>2042.8999999999999</v>
      </c>
      <c r="V967" s="39"/>
      <c r="W967" s="34">
        <v>217</v>
      </c>
      <c r="X967" s="40"/>
      <c r="Y967" s="34">
        <v>140</v>
      </c>
      <c r="Z967" s="32"/>
      <c r="AA967" s="34">
        <v>46.666666666666664</v>
      </c>
      <c r="AB967" s="41"/>
      <c r="AC967" s="42" t="s">
        <v>56</v>
      </c>
      <c r="AD967" s="42" t="s">
        <v>56</v>
      </c>
      <c r="AE967" s="42" t="s">
        <v>56</v>
      </c>
      <c r="AF967" s="42" t="s">
        <v>56</v>
      </c>
      <c r="AG967" s="43"/>
      <c r="AH967" s="44" t="s">
        <v>56</v>
      </c>
      <c r="AI967" s="43"/>
      <c r="AJ967" s="45">
        <v>16.902158953427111</v>
      </c>
      <c r="AK967" s="46">
        <v>1.2838596572066949</v>
      </c>
      <c r="AM967" s="34">
        <v>10.622154779969652</v>
      </c>
      <c r="AN967" s="47"/>
    </row>
    <row r="968" spans="1:40" x14ac:dyDescent="0.25">
      <c r="A968" s="33"/>
      <c r="B968" s="32" t="s">
        <v>98</v>
      </c>
      <c r="C968" s="34" t="s">
        <v>70</v>
      </c>
      <c r="D968" s="34">
        <v>566</v>
      </c>
      <c r="E968" s="34" t="s">
        <v>54</v>
      </c>
      <c r="F968" s="34" t="s">
        <v>55</v>
      </c>
      <c r="G968" s="34"/>
      <c r="H968" s="34" t="s">
        <v>9</v>
      </c>
      <c r="I968" s="34" t="s">
        <v>9</v>
      </c>
      <c r="J968" s="35">
        <v>29017</v>
      </c>
      <c r="K968" s="34">
        <v>1979</v>
      </c>
      <c r="L968" s="35">
        <v>29220</v>
      </c>
      <c r="M968" s="35" t="s">
        <v>9</v>
      </c>
      <c r="N968" s="35" t="s">
        <v>9</v>
      </c>
      <c r="O968" s="35">
        <v>29220</v>
      </c>
      <c r="P968" s="36">
        <v>7</v>
      </c>
      <c r="Q968" s="36">
        <v>7</v>
      </c>
      <c r="R968" s="37"/>
      <c r="S968" s="32">
        <v>210</v>
      </c>
      <c r="T968" s="32"/>
      <c r="U968" s="38">
        <v>2042.8999999999999</v>
      </c>
      <c r="V968" s="39"/>
      <c r="W968" s="34">
        <v>105</v>
      </c>
      <c r="X968" s="40"/>
      <c r="Y968" s="34">
        <v>50</v>
      </c>
      <c r="Z968" s="32"/>
      <c r="AA968" s="34">
        <v>85.714285714285708</v>
      </c>
      <c r="AB968" s="41"/>
      <c r="AC968" s="42" t="s">
        <v>56</v>
      </c>
      <c r="AD968" s="42" t="s">
        <v>56</v>
      </c>
      <c r="AE968" s="42" t="s">
        <v>56</v>
      </c>
      <c r="AF968" s="42" t="s">
        <v>56</v>
      </c>
      <c r="AG968" s="43"/>
      <c r="AH968" s="44" t="s">
        <v>56</v>
      </c>
      <c r="AI968" s="43"/>
      <c r="AJ968" s="45">
        <v>24.863420595958864</v>
      </c>
      <c r="AK968" s="46">
        <v>0.42230713829080302</v>
      </c>
      <c r="AM968" s="34">
        <v>5.1397523128885414</v>
      </c>
      <c r="AN968" s="47"/>
    </row>
    <row r="969" spans="1:40" x14ac:dyDescent="0.25">
      <c r="A969" s="33"/>
      <c r="B969" s="32" t="s">
        <v>98</v>
      </c>
      <c r="C969" s="34" t="s">
        <v>70</v>
      </c>
      <c r="D969" s="34">
        <v>566</v>
      </c>
      <c r="E969" s="34" t="s">
        <v>54</v>
      </c>
      <c r="F969" s="34" t="s">
        <v>55</v>
      </c>
      <c r="G969" s="34"/>
      <c r="H969" s="34" t="s">
        <v>9</v>
      </c>
      <c r="I969" s="34" t="s">
        <v>9</v>
      </c>
      <c r="J969" s="35">
        <v>29278</v>
      </c>
      <c r="K969" s="34">
        <v>1980</v>
      </c>
      <c r="L969" s="35">
        <v>29951</v>
      </c>
      <c r="M969" s="35" t="s">
        <v>9</v>
      </c>
      <c r="N969" s="35" t="s">
        <v>9</v>
      </c>
      <c r="O969" s="35">
        <v>29951</v>
      </c>
      <c r="P969" s="36">
        <v>22</v>
      </c>
      <c r="Q969" s="36">
        <v>22</v>
      </c>
      <c r="R969" s="37"/>
      <c r="S969" s="32">
        <v>210</v>
      </c>
      <c r="T969" s="32"/>
      <c r="U969" s="38">
        <v>2042.8999999999999</v>
      </c>
      <c r="V969" s="39"/>
      <c r="W969" s="34">
        <v>410</v>
      </c>
      <c r="X969" s="40"/>
      <c r="Y969" s="34">
        <v>195.23809523809524</v>
      </c>
      <c r="Z969" s="32"/>
      <c r="AA969" s="34">
        <v>106.4935064935065</v>
      </c>
      <c r="AB969" s="41"/>
      <c r="AC969" s="42" t="s">
        <v>56</v>
      </c>
      <c r="AD969" s="42" t="s">
        <v>56</v>
      </c>
      <c r="AE969" s="42" t="s">
        <v>56</v>
      </c>
      <c r="AF969" s="42" t="s">
        <v>56</v>
      </c>
      <c r="AG969" s="43"/>
      <c r="AH969" s="44" t="s">
        <v>56</v>
      </c>
      <c r="AI969" s="43"/>
      <c r="AJ969" s="45">
        <v>28.261338168368052</v>
      </c>
      <c r="AK969" s="46">
        <v>1.4507451754669527</v>
      </c>
      <c r="AM969" s="34">
        <v>20.069509031279065</v>
      </c>
      <c r="AN969" s="47"/>
    </row>
    <row r="970" spans="1:40" x14ac:dyDescent="0.25">
      <c r="A970" s="33"/>
      <c r="B970" s="32" t="s">
        <v>98</v>
      </c>
      <c r="C970" s="34" t="s">
        <v>70</v>
      </c>
      <c r="D970" s="34">
        <v>566</v>
      </c>
      <c r="E970" s="34" t="s">
        <v>54</v>
      </c>
      <c r="F970" s="34" t="s">
        <v>55</v>
      </c>
      <c r="G970" s="34"/>
      <c r="H970" s="34" t="s">
        <v>9</v>
      </c>
      <c r="I970" s="34" t="s">
        <v>9</v>
      </c>
      <c r="J970" s="35">
        <v>30372</v>
      </c>
      <c r="K970" s="34">
        <v>1983</v>
      </c>
      <c r="L970" s="35">
        <v>30740</v>
      </c>
      <c r="M970" s="35" t="s">
        <v>9</v>
      </c>
      <c r="N970" s="35" t="s">
        <v>9</v>
      </c>
      <c r="O970" s="35">
        <v>30740</v>
      </c>
      <c r="P970" s="36">
        <v>12</v>
      </c>
      <c r="Q970" s="36">
        <v>12</v>
      </c>
      <c r="R970" s="37"/>
      <c r="S970" s="32">
        <v>315</v>
      </c>
      <c r="T970" s="32"/>
      <c r="U970" s="38">
        <v>2042.8999999999999</v>
      </c>
      <c r="V970" s="39"/>
      <c r="W970" s="34">
        <v>315</v>
      </c>
      <c r="X970" s="40"/>
      <c r="Y970" s="34">
        <v>100</v>
      </c>
      <c r="Z970" s="32"/>
      <c r="AA970" s="34">
        <v>100</v>
      </c>
      <c r="AB970" s="41"/>
      <c r="AC970" s="42" t="s">
        <v>56</v>
      </c>
      <c r="AD970" s="42" t="s">
        <v>56</v>
      </c>
      <c r="AE970" s="42" t="s">
        <v>56</v>
      </c>
      <c r="AF970" s="42" t="s">
        <v>56</v>
      </c>
      <c r="AG970" s="43"/>
      <c r="AH970" s="44" t="s">
        <v>56</v>
      </c>
      <c r="AI970" s="43"/>
      <c r="AJ970" s="45">
        <v>35.236332816479752</v>
      </c>
      <c r="AK970" s="46">
        <v>0.89396363021261116</v>
      </c>
      <c r="AM970" s="34">
        <v>15.419256938665624</v>
      </c>
      <c r="AN970" s="47"/>
    </row>
    <row r="971" spans="1:40" x14ac:dyDescent="0.25">
      <c r="A971" s="33"/>
      <c r="B971" s="32" t="s">
        <v>98</v>
      </c>
      <c r="C971" s="34" t="s">
        <v>70</v>
      </c>
      <c r="D971" s="34">
        <v>566</v>
      </c>
      <c r="E971" s="34" t="s">
        <v>54</v>
      </c>
      <c r="F971" s="34" t="s">
        <v>55</v>
      </c>
      <c r="G971" s="34"/>
      <c r="H971" s="34" t="s">
        <v>9</v>
      </c>
      <c r="I971" s="34" t="s">
        <v>9</v>
      </c>
      <c r="J971" s="35">
        <v>31030</v>
      </c>
      <c r="K971" s="34">
        <v>1984</v>
      </c>
      <c r="L971" s="35">
        <v>31759</v>
      </c>
      <c r="M971" s="35" t="s">
        <v>9</v>
      </c>
      <c r="N971" s="35">
        <v>31572</v>
      </c>
      <c r="O971" s="35">
        <v>31572</v>
      </c>
      <c r="P971" s="36">
        <v>24</v>
      </c>
      <c r="Q971" s="36">
        <v>18</v>
      </c>
      <c r="R971" s="37"/>
      <c r="S971" s="32">
        <v>440.4</v>
      </c>
      <c r="T971" s="32"/>
      <c r="U971" s="38">
        <v>2042.8999999999999</v>
      </c>
      <c r="V971" s="39"/>
      <c r="W971" s="34">
        <v>615</v>
      </c>
      <c r="X971" s="40"/>
      <c r="Y971" s="34">
        <v>139.64577656675749</v>
      </c>
      <c r="Z971" s="32"/>
      <c r="AA971" s="34">
        <v>93.097184377838332</v>
      </c>
      <c r="AB971" s="41"/>
      <c r="AC971" s="42" t="s">
        <v>56</v>
      </c>
      <c r="AD971" s="42" t="s">
        <v>56</v>
      </c>
      <c r="AE971" s="42" t="s">
        <v>56</v>
      </c>
      <c r="AF971" s="42" t="s">
        <v>56</v>
      </c>
      <c r="AG971" s="43"/>
      <c r="AH971" s="44" t="s">
        <v>56</v>
      </c>
      <c r="AI971" s="43"/>
      <c r="AJ971" s="45">
        <v>35.560451819141733</v>
      </c>
      <c r="AK971" s="46">
        <v>1.7294493420045731</v>
      </c>
      <c r="AM971" s="34">
        <v>30.104263546918595</v>
      </c>
      <c r="AN971" s="47"/>
    </row>
    <row r="972" spans="1:40" x14ac:dyDescent="0.25">
      <c r="A972" s="33"/>
      <c r="B972" s="32" t="s">
        <v>98</v>
      </c>
      <c r="C972" s="34" t="s">
        <v>70</v>
      </c>
      <c r="D972" s="34">
        <v>566</v>
      </c>
      <c r="E972" s="34" t="s">
        <v>54</v>
      </c>
      <c r="F972" s="34" t="s">
        <v>55</v>
      </c>
      <c r="G972" s="34"/>
      <c r="H972" s="34" t="s">
        <v>9</v>
      </c>
      <c r="I972" s="34" t="s">
        <v>9</v>
      </c>
      <c r="J972" s="35">
        <v>31709</v>
      </c>
      <c r="K972" s="34">
        <v>1986</v>
      </c>
      <c r="L972" s="35">
        <v>32256</v>
      </c>
      <c r="M972" s="35">
        <v>32378</v>
      </c>
      <c r="N972" s="35" t="s">
        <v>9</v>
      </c>
      <c r="O972" s="35">
        <v>32378</v>
      </c>
      <c r="P972" s="36">
        <v>18</v>
      </c>
      <c r="Q972" s="36">
        <v>22</v>
      </c>
      <c r="R972" s="37"/>
      <c r="S972" s="32">
        <v>440.4</v>
      </c>
      <c r="T972" s="32"/>
      <c r="U972" s="38">
        <v>2042.8999999999999</v>
      </c>
      <c r="V972" s="39"/>
      <c r="W972" s="34">
        <v>198</v>
      </c>
      <c r="X972" s="40"/>
      <c r="Y972" s="34">
        <v>44.959128065395099</v>
      </c>
      <c r="Z972" s="32"/>
      <c r="AA972" s="34">
        <v>24.52316076294278</v>
      </c>
      <c r="AB972" s="41"/>
      <c r="AC972" s="42" t="s">
        <v>56</v>
      </c>
      <c r="AD972" s="42" t="s">
        <v>56</v>
      </c>
      <c r="AE972" s="42" t="s">
        <v>56</v>
      </c>
      <c r="AF972" s="42" t="s">
        <v>56</v>
      </c>
      <c r="AG972" s="43"/>
      <c r="AH972" s="44" t="s">
        <v>56</v>
      </c>
      <c r="AI972" s="43"/>
      <c r="AJ972" s="45">
        <v>27.120993679222078</v>
      </c>
      <c r="AK972" s="46">
        <v>0.73006174604764451</v>
      </c>
      <c r="AM972" s="34">
        <v>9.6921043614469617</v>
      </c>
      <c r="AN972" s="47"/>
    </row>
    <row r="973" spans="1:40" x14ac:dyDescent="0.25">
      <c r="A973" s="33"/>
      <c r="B973" s="32" t="s">
        <v>98</v>
      </c>
      <c r="C973" s="34" t="s">
        <v>70</v>
      </c>
      <c r="D973" s="34">
        <v>566</v>
      </c>
      <c r="E973" s="34" t="s">
        <v>54</v>
      </c>
      <c r="F973" s="34" t="s">
        <v>124</v>
      </c>
      <c r="G973" s="34"/>
      <c r="H973" s="34" t="s">
        <v>9</v>
      </c>
      <c r="I973" s="34" t="s">
        <v>9</v>
      </c>
      <c r="J973" s="35">
        <v>32651</v>
      </c>
      <c r="K973" s="34">
        <v>1989</v>
      </c>
      <c r="L973" s="35">
        <v>33746</v>
      </c>
      <c r="M973" s="35" t="s">
        <v>9</v>
      </c>
      <c r="N973" s="35">
        <v>33289</v>
      </c>
      <c r="O973" s="35">
        <v>33289</v>
      </c>
      <c r="P973" s="36">
        <v>36</v>
      </c>
      <c r="Q973" s="36">
        <v>21</v>
      </c>
      <c r="R973" s="37"/>
      <c r="S973" s="32">
        <v>440.4</v>
      </c>
      <c r="T973" s="32"/>
      <c r="U973" s="38">
        <v>2042.8999999999999</v>
      </c>
      <c r="V973" s="39"/>
      <c r="W973" s="34">
        <v>660.6</v>
      </c>
      <c r="X973" s="40"/>
      <c r="Y973" s="34">
        <v>150.00000000000003</v>
      </c>
      <c r="Z973" s="32"/>
      <c r="AA973" s="34">
        <v>85.714285714285737</v>
      </c>
      <c r="AB973" s="41"/>
      <c r="AC973" s="42" t="s">
        <v>56</v>
      </c>
      <c r="AD973" s="42" t="s">
        <v>56</v>
      </c>
      <c r="AE973" s="42" t="s">
        <v>56</v>
      </c>
      <c r="AF973" s="42" t="s">
        <v>56</v>
      </c>
      <c r="AG973" s="43"/>
      <c r="AH973" s="44" t="s">
        <v>56</v>
      </c>
      <c r="AI973" s="43"/>
      <c r="AJ973" s="45">
        <v>35.985782848955189</v>
      </c>
      <c r="AK973" s="46">
        <v>1.8357249660866553</v>
      </c>
      <c r="AM973" s="34">
        <v>32.336384551373051</v>
      </c>
      <c r="AN973" s="47"/>
    </row>
    <row r="974" spans="1:40" x14ac:dyDescent="0.25">
      <c r="A974" s="33"/>
      <c r="B974" s="32" t="s">
        <v>98</v>
      </c>
      <c r="C974" s="34" t="s">
        <v>70</v>
      </c>
      <c r="D974" s="34">
        <v>566</v>
      </c>
      <c r="E974" s="34" t="s">
        <v>54</v>
      </c>
      <c r="F974" s="34" t="s">
        <v>55</v>
      </c>
      <c r="G974" s="34"/>
      <c r="H974" s="34" t="s">
        <v>9</v>
      </c>
      <c r="I974" s="34" t="s">
        <v>9</v>
      </c>
      <c r="J974" s="35">
        <v>33289</v>
      </c>
      <c r="K974" s="34">
        <v>1991</v>
      </c>
      <c r="L974" s="35">
        <v>33835</v>
      </c>
      <c r="M974" s="35">
        <v>34059</v>
      </c>
      <c r="N974" s="35" t="s">
        <v>9</v>
      </c>
      <c r="O974" s="35">
        <v>34059</v>
      </c>
      <c r="P974" s="36">
        <v>18</v>
      </c>
      <c r="Q974" s="36">
        <v>25</v>
      </c>
      <c r="R974" s="37"/>
      <c r="S974" s="32">
        <v>440.4</v>
      </c>
      <c r="T974" s="32"/>
      <c r="U974" s="38">
        <v>2042.8999999999999</v>
      </c>
      <c r="V974" s="39"/>
      <c r="W974" s="34">
        <v>334.2</v>
      </c>
      <c r="X974" s="40"/>
      <c r="Y974" s="34">
        <v>75.885558583106274</v>
      </c>
      <c r="Z974" s="32"/>
      <c r="AA974" s="34">
        <v>36.425068119891009</v>
      </c>
      <c r="AB974" s="41"/>
      <c r="AC974" s="42" t="s">
        <v>56</v>
      </c>
      <c r="AD974" s="42" t="s">
        <v>56</v>
      </c>
      <c r="AE974" s="42" t="s">
        <v>56</v>
      </c>
      <c r="AF974" s="42" t="s">
        <v>56</v>
      </c>
      <c r="AG974" s="43"/>
      <c r="AH974" s="44" t="s">
        <v>56</v>
      </c>
      <c r="AI974" s="43"/>
      <c r="AJ974" s="45">
        <v>35.17856819679357</v>
      </c>
      <c r="AK974" s="46">
        <v>0.95001023955961184</v>
      </c>
      <c r="AM974" s="34">
        <v>16.359097361593815</v>
      </c>
      <c r="AN974" s="47"/>
    </row>
    <row r="975" spans="1:40" x14ac:dyDescent="0.25">
      <c r="A975" s="33"/>
      <c r="B975" s="32" t="s">
        <v>98</v>
      </c>
      <c r="C975" s="34" t="s">
        <v>70</v>
      </c>
      <c r="D975" s="34">
        <v>566</v>
      </c>
      <c r="E975" s="34" t="s">
        <v>54</v>
      </c>
      <c r="F975" s="34" t="s">
        <v>124</v>
      </c>
      <c r="G975" s="34"/>
      <c r="H975" s="34" t="s">
        <v>9</v>
      </c>
      <c r="I975" s="34" t="s">
        <v>9</v>
      </c>
      <c r="J975" s="35">
        <v>34509</v>
      </c>
      <c r="K975" s="34">
        <v>1994</v>
      </c>
      <c r="L975" s="35">
        <v>35604</v>
      </c>
      <c r="M975" s="35">
        <v>35885</v>
      </c>
      <c r="N975" s="35" t="s">
        <v>9</v>
      </c>
      <c r="O975" s="35">
        <v>35885</v>
      </c>
      <c r="P975" s="36">
        <v>36</v>
      </c>
      <c r="Q975" s="36">
        <v>45</v>
      </c>
      <c r="R975" s="37"/>
      <c r="S975" s="32">
        <v>633.4</v>
      </c>
      <c r="T975" s="32"/>
      <c r="U975" s="38">
        <v>2042.8999999999999</v>
      </c>
      <c r="V975" s="39"/>
      <c r="W975" s="34">
        <v>791.2</v>
      </c>
      <c r="X975" s="40"/>
      <c r="Y975" s="34">
        <v>124.91316703504896</v>
      </c>
      <c r="Z975" s="32"/>
      <c r="AA975" s="34">
        <v>33.310177876013057</v>
      </c>
      <c r="AB975" s="41"/>
      <c r="AC975" s="42" t="s">
        <v>56</v>
      </c>
      <c r="AD975" s="42" t="s">
        <v>56</v>
      </c>
      <c r="AE975" s="42" t="s">
        <v>56</v>
      </c>
      <c r="AF975" s="42" t="s">
        <v>56</v>
      </c>
      <c r="AG975" s="43"/>
      <c r="AH975" s="44" t="s">
        <v>56</v>
      </c>
      <c r="AI975" s="43"/>
      <c r="AJ975" s="45">
        <v>48.636979111086319</v>
      </c>
      <c r="AK975" s="46">
        <v>1.6267457692898815</v>
      </c>
      <c r="AM975" s="34">
        <v>38.729257428165845</v>
      </c>
      <c r="AN975" s="47"/>
    </row>
    <row r="976" spans="1:40" x14ac:dyDescent="0.25">
      <c r="A976" s="33"/>
      <c r="B976" s="32" t="s">
        <v>98</v>
      </c>
      <c r="C976" s="34" t="s">
        <v>70</v>
      </c>
      <c r="D976" s="34">
        <v>566</v>
      </c>
      <c r="E976" s="34" t="s">
        <v>54</v>
      </c>
      <c r="F976" s="34" t="s">
        <v>55</v>
      </c>
      <c r="G976" s="34"/>
      <c r="H976" s="34" t="s">
        <v>9</v>
      </c>
      <c r="I976" s="34" t="s">
        <v>9</v>
      </c>
      <c r="J976" s="35">
        <v>35886</v>
      </c>
      <c r="K976" s="34">
        <v>1998</v>
      </c>
      <c r="L976" s="35">
        <v>36616</v>
      </c>
      <c r="M976" s="35">
        <v>36891</v>
      </c>
      <c r="N976" s="35" t="s">
        <v>9</v>
      </c>
      <c r="O976" s="35">
        <v>36891</v>
      </c>
      <c r="P976" s="36">
        <v>24</v>
      </c>
      <c r="Q976" s="36">
        <v>33</v>
      </c>
      <c r="R976" s="37"/>
      <c r="S976" s="32">
        <v>633.4</v>
      </c>
      <c r="T976" s="32"/>
      <c r="U976" s="38">
        <v>2042.8999999999999</v>
      </c>
      <c r="V976" s="39"/>
      <c r="W976" s="34">
        <v>1020.79</v>
      </c>
      <c r="X976" s="40"/>
      <c r="Y976" s="34">
        <v>161.16040416798231</v>
      </c>
      <c r="Z976" s="32"/>
      <c r="AA976" s="34">
        <v>58.603783333811748</v>
      </c>
      <c r="AB976" s="41"/>
      <c r="AC976" s="42" t="s">
        <v>56</v>
      </c>
      <c r="AD976" s="42" t="s">
        <v>56</v>
      </c>
      <c r="AE976" s="42" t="s">
        <v>56</v>
      </c>
      <c r="AF976" s="42" t="s">
        <v>56</v>
      </c>
      <c r="AG976" s="43"/>
      <c r="AH976" s="44" t="s">
        <v>56</v>
      </c>
      <c r="AI976" s="43"/>
      <c r="AJ976" s="45">
        <v>51.282245746902063</v>
      </c>
      <c r="AK976" s="46">
        <v>1.9905329517704777</v>
      </c>
      <c r="AM976" s="34">
        <v>49.967692985461845</v>
      </c>
      <c r="AN976" s="47"/>
    </row>
    <row r="977" spans="1:40" x14ac:dyDescent="0.25">
      <c r="A977" s="33"/>
      <c r="B977" s="32" t="s">
        <v>173</v>
      </c>
      <c r="C977" s="34" t="s">
        <v>53</v>
      </c>
      <c r="D977" s="34">
        <v>964</v>
      </c>
      <c r="E977" s="34" t="s">
        <v>54</v>
      </c>
      <c r="F977" s="34" t="s">
        <v>55</v>
      </c>
      <c r="G977" s="34"/>
      <c r="H977" s="34" t="s">
        <v>9</v>
      </c>
      <c r="I977" s="34" t="s">
        <v>9</v>
      </c>
      <c r="J977" s="35">
        <v>32909</v>
      </c>
      <c r="K977" s="34">
        <v>1990</v>
      </c>
      <c r="L977" s="35">
        <v>33301</v>
      </c>
      <c r="M977" s="35" t="s">
        <v>9</v>
      </c>
      <c r="N977" s="35" t="s">
        <v>9</v>
      </c>
      <c r="O977" s="35">
        <v>33301</v>
      </c>
      <c r="P977" s="36">
        <v>13</v>
      </c>
      <c r="Q977" s="36">
        <v>13</v>
      </c>
      <c r="R977" s="37"/>
      <c r="S977" s="32">
        <v>680</v>
      </c>
      <c r="T977" s="32"/>
      <c r="U977" s="38">
        <v>4095.3999999999996</v>
      </c>
      <c r="V977" s="39"/>
      <c r="W977" s="34">
        <v>545</v>
      </c>
      <c r="X977" s="40"/>
      <c r="Y977" s="34">
        <v>80.14705882352942</v>
      </c>
      <c r="Z977" s="32"/>
      <c r="AA977" s="34">
        <v>73.981900452488702</v>
      </c>
      <c r="AB977" s="41"/>
      <c r="AC977" s="42" t="s">
        <v>56</v>
      </c>
      <c r="AD977" s="42" t="s">
        <v>56</v>
      </c>
      <c r="AE977" s="42" t="s">
        <v>56</v>
      </c>
      <c r="AF977" s="42" t="s">
        <v>56</v>
      </c>
      <c r="AG977" s="43"/>
      <c r="AH977" s="44" t="s">
        <v>56</v>
      </c>
      <c r="AI977" s="43"/>
      <c r="AJ977" s="45">
        <v>43.6394187807443</v>
      </c>
      <c r="AK977" s="46">
        <v>1.248870895229427</v>
      </c>
      <c r="AM977" s="34">
        <v>13.307613419934562</v>
      </c>
      <c r="AN977" s="47"/>
    </row>
    <row r="978" spans="1:40" x14ac:dyDescent="0.25">
      <c r="A978" s="33"/>
      <c r="B978" s="32" t="s">
        <v>173</v>
      </c>
      <c r="C978" s="34" t="s">
        <v>53</v>
      </c>
      <c r="D978" s="34">
        <v>964</v>
      </c>
      <c r="E978" s="34" t="s">
        <v>54</v>
      </c>
      <c r="F978" s="34" t="s">
        <v>124</v>
      </c>
      <c r="G978" s="34"/>
      <c r="H978" s="34" t="s">
        <v>9</v>
      </c>
      <c r="I978" s="34" t="s">
        <v>9</v>
      </c>
      <c r="J978" s="35">
        <v>33346</v>
      </c>
      <c r="K978" s="34">
        <v>1991</v>
      </c>
      <c r="L978" s="35">
        <v>34441</v>
      </c>
      <c r="M978" s="35" t="s">
        <v>9</v>
      </c>
      <c r="N978" s="35">
        <v>34035</v>
      </c>
      <c r="O978" s="35">
        <v>34035</v>
      </c>
      <c r="P978" s="36">
        <v>36</v>
      </c>
      <c r="Q978" s="36">
        <v>23</v>
      </c>
      <c r="R978" s="37"/>
      <c r="S978" s="32">
        <v>680</v>
      </c>
      <c r="T978" s="32"/>
      <c r="U978" s="38">
        <v>4095.3999999999996</v>
      </c>
      <c r="V978" s="39"/>
      <c r="W978" s="34">
        <v>1224</v>
      </c>
      <c r="X978" s="40"/>
      <c r="Y978" s="34">
        <v>180</v>
      </c>
      <c r="Z978" s="32"/>
      <c r="AA978" s="34">
        <v>93.913043478260875</v>
      </c>
      <c r="AB978" s="41"/>
      <c r="AC978" s="42" t="s">
        <v>56</v>
      </c>
      <c r="AD978" s="42" t="s">
        <v>56</v>
      </c>
      <c r="AE978" s="42" t="s">
        <v>56</v>
      </c>
      <c r="AF978" s="42" t="s">
        <v>56</v>
      </c>
      <c r="AG978" s="43"/>
      <c r="AH978" s="44" t="s">
        <v>56</v>
      </c>
      <c r="AI978" s="43"/>
      <c r="AJ978" s="45">
        <v>56.242874019139713</v>
      </c>
      <c r="AK978" s="46">
        <v>2.176275699537451</v>
      </c>
      <c r="AM978" s="34">
        <v>29.887190506421842</v>
      </c>
      <c r="AN978" s="47"/>
    </row>
    <row r="979" spans="1:40" x14ac:dyDescent="0.25">
      <c r="A979" s="33"/>
      <c r="B979" s="32" t="s">
        <v>173</v>
      </c>
      <c r="C979" s="34" t="s">
        <v>53</v>
      </c>
      <c r="D979" s="34">
        <v>964</v>
      </c>
      <c r="E979" s="34" t="s">
        <v>54</v>
      </c>
      <c r="F979" s="34" t="s">
        <v>55</v>
      </c>
      <c r="G979" s="34"/>
      <c r="H979" s="34" t="s">
        <v>9</v>
      </c>
      <c r="I979" s="34" t="s">
        <v>9</v>
      </c>
      <c r="J979" s="35">
        <v>34036</v>
      </c>
      <c r="K979" s="34">
        <v>1993</v>
      </c>
      <c r="L979" s="35">
        <v>34400</v>
      </c>
      <c r="M979" s="35">
        <v>34432</v>
      </c>
      <c r="N979" s="35" t="s">
        <v>9</v>
      </c>
      <c r="O979" s="35">
        <v>34432</v>
      </c>
      <c r="P979" s="36">
        <v>12</v>
      </c>
      <c r="Q979" s="36">
        <v>13</v>
      </c>
      <c r="R979" s="37"/>
      <c r="S979" s="32">
        <v>988.5</v>
      </c>
      <c r="T979" s="32"/>
      <c r="U979" s="38">
        <v>4095.3999999999996</v>
      </c>
      <c r="V979" s="39"/>
      <c r="W979" s="34">
        <v>476</v>
      </c>
      <c r="X979" s="40"/>
      <c r="Y979" s="34">
        <v>48.153768335862416</v>
      </c>
      <c r="Z979" s="32"/>
      <c r="AA979" s="34">
        <v>44.449632310026843</v>
      </c>
      <c r="AB979" s="41"/>
      <c r="AC979" s="42" t="s">
        <v>56</v>
      </c>
      <c r="AD979" s="42" t="s">
        <v>56</v>
      </c>
      <c r="AE979" s="42" t="s">
        <v>56</v>
      </c>
      <c r="AF979" s="42" t="s">
        <v>56</v>
      </c>
      <c r="AG979" s="43"/>
      <c r="AH979" s="44" t="s">
        <v>56</v>
      </c>
      <c r="AI979" s="43"/>
      <c r="AJ979" s="45">
        <v>65.789600453429742</v>
      </c>
      <c r="AK979" s="46">
        <v>0.7235186058576909</v>
      </c>
      <c r="AM979" s="34">
        <v>11.622796308052937</v>
      </c>
      <c r="AN979" s="47"/>
    </row>
    <row r="980" spans="1:40" x14ac:dyDescent="0.25">
      <c r="A980" s="33"/>
      <c r="B980" s="32" t="s">
        <v>173</v>
      </c>
      <c r="C980" s="34" t="s">
        <v>53</v>
      </c>
      <c r="D980" s="34">
        <v>964</v>
      </c>
      <c r="E980" s="34" t="s">
        <v>54</v>
      </c>
      <c r="F980" s="34" t="s">
        <v>55</v>
      </c>
      <c r="G980" s="34"/>
      <c r="H980" s="34" t="s">
        <v>9</v>
      </c>
      <c r="I980" s="34" t="s">
        <v>9</v>
      </c>
      <c r="J980" s="35">
        <v>34551</v>
      </c>
      <c r="K980" s="34">
        <v>1994</v>
      </c>
      <c r="L980" s="35">
        <v>35128</v>
      </c>
      <c r="M980" s="35" t="s">
        <v>9</v>
      </c>
      <c r="N980" s="35" t="s">
        <v>9</v>
      </c>
      <c r="O980" s="35">
        <v>35128</v>
      </c>
      <c r="P980" s="36">
        <v>19</v>
      </c>
      <c r="Q980" s="36">
        <v>19</v>
      </c>
      <c r="R980" s="37"/>
      <c r="S980" s="32">
        <v>988.5</v>
      </c>
      <c r="T980" s="32"/>
      <c r="U980" s="38">
        <v>4095.3999999999996</v>
      </c>
      <c r="V980" s="39"/>
      <c r="W980" s="34">
        <v>333.3</v>
      </c>
      <c r="X980" s="40"/>
      <c r="Y980" s="34">
        <v>33.71775417298938</v>
      </c>
      <c r="Z980" s="32"/>
      <c r="AA980" s="34">
        <v>21.295423688203822</v>
      </c>
      <c r="AB980" s="41"/>
      <c r="AC980" s="42" t="s">
        <v>56</v>
      </c>
      <c r="AD980" s="42" t="s">
        <v>56</v>
      </c>
      <c r="AE980" s="42" t="s">
        <v>56</v>
      </c>
      <c r="AF980" s="42" t="s">
        <v>56</v>
      </c>
      <c r="AG980" s="43"/>
      <c r="AH980" s="44" t="s">
        <v>56</v>
      </c>
      <c r="AI980" s="43"/>
      <c r="AJ980" s="45">
        <v>71.022855748165028</v>
      </c>
      <c r="AK980" s="46">
        <v>0.46928555109333409</v>
      </c>
      <c r="AM980" s="34">
        <v>8.1383991795673207</v>
      </c>
      <c r="AN980" s="47"/>
    </row>
    <row r="981" spans="1:40" x14ac:dyDescent="0.25">
      <c r="A981" s="33"/>
      <c r="B981" s="32" t="s">
        <v>173</v>
      </c>
      <c r="C981" s="34" t="s">
        <v>53</v>
      </c>
      <c r="D981" s="34">
        <v>964</v>
      </c>
      <c r="E981" s="34" t="s">
        <v>54</v>
      </c>
      <c r="F981" s="34" t="s">
        <v>213</v>
      </c>
      <c r="G981" s="34"/>
      <c r="H981" s="34" t="s">
        <v>9</v>
      </c>
      <c r="I981" s="34" t="s">
        <v>193</v>
      </c>
      <c r="J981" s="35">
        <v>39939</v>
      </c>
      <c r="K981" s="34">
        <v>2009</v>
      </c>
      <c r="L981" s="35">
        <v>40303</v>
      </c>
      <c r="M981" s="35" t="s">
        <v>9</v>
      </c>
      <c r="N981" s="35" t="s">
        <v>9</v>
      </c>
      <c r="O981" s="35">
        <v>40303</v>
      </c>
      <c r="P981" s="36">
        <v>12</v>
      </c>
      <c r="Q981" s="36">
        <v>12</v>
      </c>
      <c r="R981" s="37"/>
      <c r="S981" s="32">
        <v>1369</v>
      </c>
      <c r="T981" s="32"/>
      <c r="U981" s="38">
        <v>4095.3999999999996</v>
      </c>
      <c r="V981" s="39"/>
      <c r="W981" s="34">
        <v>13690</v>
      </c>
      <c r="X981" s="40"/>
      <c r="Y981" s="34">
        <v>1000</v>
      </c>
      <c r="Z981" s="32"/>
      <c r="AA981" s="34">
        <v>1000</v>
      </c>
      <c r="AB981" s="41"/>
      <c r="AC981" s="42">
        <v>0</v>
      </c>
      <c r="AD981" s="42">
        <v>0</v>
      </c>
      <c r="AE981" s="49">
        <v>0</v>
      </c>
      <c r="AF981" s="42">
        <v>0</v>
      </c>
      <c r="AG981" s="43"/>
      <c r="AH981" s="44">
        <v>0</v>
      </c>
      <c r="AI981" s="50"/>
      <c r="AJ981" s="45">
        <v>278.63749417839279</v>
      </c>
      <c r="AK981" s="46">
        <v>4.9131937682569076</v>
      </c>
      <c r="AM981" s="34">
        <v>334.27748205303516</v>
      </c>
      <c r="AN981" s="47"/>
    </row>
    <row r="982" spans="1:40" x14ac:dyDescent="0.25">
      <c r="A982" s="33"/>
      <c r="B982" s="32" t="s">
        <v>173</v>
      </c>
      <c r="C982" s="34" t="s">
        <v>217</v>
      </c>
      <c r="D982" s="34">
        <v>964</v>
      </c>
      <c r="E982" s="34" t="s">
        <v>54</v>
      </c>
      <c r="F982" s="34" t="s">
        <v>213</v>
      </c>
      <c r="G982" s="34"/>
      <c r="H982" s="34" t="s">
        <v>9</v>
      </c>
      <c r="I982" s="34" t="s">
        <v>193</v>
      </c>
      <c r="J982" s="35">
        <v>40361</v>
      </c>
      <c r="K982" s="34">
        <v>2010</v>
      </c>
      <c r="L982" s="35">
        <v>40725</v>
      </c>
      <c r="M982" s="35" t="s">
        <v>9</v>
      </c>
      <c r="N982" s="35">
        <v>40563</v>
      </c>
      <c r="O982" s="35">
        <v>40563</v>
      </c>
      <c r="P982" s="36">
        <v>12</v>
      </c>
      <c r="Q982" s="36">
        <v>7</v>
      </c>
      <c r="R982" s="37"/>
      <c r="S982" s="32">
        <v>1369</v>
      </c>
      <c r="T982" s="32"/>
      <c r="U982" s="38">
        <v>4095.3999999999996</v>
      </c>
      <c r="V982" s="39"/>
      <c r="W982" s="34">
        <v>13690</v>
      </c>
      <c r="X982" s="40"/>
      <c r="Y982" s="34">
        <v>1000</v>
      </c>
      <c r="Z982" s="32"/>
      <c r="AA982" s="34">
        <v>1714.2857142857142</v>
      </c>
      <c r="AB982" s="41"/>
      <c r="AC982" s="42">
        <v>0</v>
      </c>
      <c r="AD982" s="42">
        <v>0</v>
      </c>
      <c r="AE982" s="49">
        <v>0</v>
      </c>
      <c r="AF982" s="42">
        <v>0</v>
      </c>
      <c r="AG982" s="43"/>
      <c r="AH982" s="44">
        <v>0</v>
      </c>
      <c r="AI982" s="50"/>
      <c r="AJ982" s="45">
        <v>311.13725593125508</v>
      </c>
      <c r="AK982" s="46">
        <v>4.3999873814612442</v>
      </c>
      <c r="AM982" s="34">
        <v>334.27748205303516</v>
      </c>
      <c r="AN982" s="47"/>
    </row>
    <row r="983" spans="1:40" x14ac:dyDescent="0.25">
      <c r="A983" s="33"/>
      <c r="B983" s="32" t="s">
        <v>173</v>
      </c>
      <c r="C983" s="34" t="s">
        <v>206</v>
      </c>
      <c r="D983" s="34">
        <v>964</v>
      </c>
      <c r="E983" s="34" t="s">
        <v>54</v>
      </c>
      <c r="F983" s="34" t="s">
        <v>213</v>
      </c>
      <c r="G983" s="34"/>
      <c r="H983" s="34" t="s">
        <v>9</v>
      </c>
      <c r="I983" s="34" t="s">
        <v>193</v>
      </c>
      <c r="J983" s="35">
        <v>40564</v>
      </c>
      <c r="K983" s="34">
        <v>2011</v>
      </c>
      <c r="L983" s="35">
        <v>41291</v>
      </c>
      <c r="M983" s="35" t="s">
        <v>9</v>
      </c>
      <c r="N983" s="35" t="s">
        <v>9</v>
      </c>
      <c r="O983" s="35">
        <v>41291</v>
      </c>
      <c r="P983" s="36">
        <v>24</v>
      </c>
      <c r="Q983" s="36">
        <v>24</v>
      </c>
      <c r="R983" s="37"/>
      <c r="S983" s="32">
        <v>1369</v>
      </c>
      <c r="T983" s="32"/>
      <c r="U983" s="38">
        <v>4095.3999999999996</v>
      </c>
      <c r="V983" s="39"/>
      <c r="W983" s="34">
        <v>19166</v>
      </c>
      <c r="X983" s="40"/>
      <c r="Y983" s="34">
        <v>1400</v>
      </c>
      <c r="Z983" s="32"/>
      <c r="AA983" s="34">
        <v>700</v>
      </c>
      <c r="AB983" s="41"/>
      <c r="AC983" s="42">
        <v>0</v>
      </c>
      <c r="AD983" s="42">
        <v>14.390065741417093</v>
      </c>
      <c r="AE983" s="49">
        <v>0</v>
      </c>
      <c r="AF983" s="42">
        <v>0</v>
      </c>
      <c r="AG983" s="43"/>
      <c r="AH983" s="44">
        <v>0</v>
      </c>
      <c r="AI983" s="50"/>
      <c r="AJ983" s="45">
        <v>344.28269692697683</v>
      </c>
      <c r="AK983" s="46">
        <v>5.5669367560650755</v>
      </c>
      <c r="AM983" s="34">
        <v>467.98847487424922</v>
      </c>
      <c r="AN983" s="47"/>
    </row>
    <row r="984" spans="1:40" x14ac:dyDescent="0.25">
      <c r="A984" s="33"/>
      <c r="B984" s="32" t="s">
        <v>173</v>
      </c>
      <c r="C984" s="34" t="s">
        <v>206</v>
      </c>
      <c r="D984" s="34">
        <v>964</v>
      </c>
      <c r="E984" s="34" t="s">
        <v>54</v>
      </c>
      <c r="F984" s="34" t="s">
        <v>213</v>
      </c>
      <c r="G984" s="34"/>
      <c r="H984" s="34" t="s">
        <v>9</v>
      </c>
      <c r="I984" s="34" t="s">
        <v>193</v>
      </c>
      <c r="J984" s="35">
        <v>41292</v>
      </c>
      <c r="K984" s="34">
        <v>2013</v>
      </c>
      <c r="L984" s="35">
        <v>42021</v>
      </c>
      <c r="M984" s="35" t="s">
        <v>9</v>
      </c>
      <c r="N984" s="35">
        <v>42018</v>
      </c>
      <c r="O984" s="35">
        <v>42018</v>
      </c>
      <c r="P984" s="36">
        <v>24</v>
      </c>
      <c r="Q984" s="36">
        <v>24</v>
      </c>
      <c r="R984" s="37"/>
      <c r="S984" s="32">
        <v>1688.3999999999999</v>
      </c>
      <c r="T984" s="32"/>
      <c r="U984" s="38">
        <v>4095.3999999999996</v>
      </c>
      <c r="V984" s="39"/>
      <c r="W984" s="34">
        <v>22000</v>
      </c>
      <c r="X984" s="40"/>
      <c r="Y984" s="34">
        <v>1303.0087656953328</v>
      </c>
      <c r="Z984" s="32"/>
      <c r="AA984" s="34">
        <v>651.50438284766642</v>
      </c>
      <c r="AB984" s="41"/>
      <c r="AC984" s="42">
        <v>0</v>
      </c>
      <c r="AD984" s="42">
        <v>0</v>
      </c>
      <c r="AE984" s="49">
        <v>0</v>
      </c>
      <c r="AF984" s="42">
        <v>0</v>
      </c>
      <c r="AG984" s="43"/>
      <c r="AH984" s="44">
        <v>0</v>
      </c>
      <c r="AI984" s="50"/>
      <c r="AJ984" s="45">
        <v>340.50768100119348</v>
      </c>
      <c r="AK984" s="46">
        <v>6.4609408913518438</v>
      </c>
      <c r="AM984" s="34">
        <v>537.18806465790885</v>
      </c>
      <c r="AN984" s="47"/>
    </row>
    <row r="985" spans="1:40" x14ac:dyDescent="0.25">
      <c r="A985" s="33"/>
      <c r="B985" s="32" t="s">
        <v>173</v>
      </c>
      <c r="C985" s="34" t="s">
        <v>206</v>
      </c>
      <c r="D985" s="34">
        <v>964</v>
      </c>
      <c r="E985" s="34" t="s">
        <v>54</v>
      </c>
      <c r="F985" s="34" t="s">
        <v>213</v>
      </c>
      <c r="G985" s="34"/>
      <c r="H985" s="34" t="s">
        <v>9</v>
      </c>
      <c r="I985" s="34" t="s">
        <v>193</v>
      </c>
      <c r="J985" s="35">
        <v>42018</v>
      </c>
      <c r="K985" s="34">
        <v>2015</v>
      </c>
      <c r="L985" s="35">
        <v>42748</v>
      </c>
      <c r="M985" s="35" t="s">
        <v>9</v>
      </c>
      <c r="N985" s="35">
        <v>42748</v>
      </c>
      <c r="O985" s="35">
        <v>42748</v>
      </c>
      <c r="P985" s="36">
        <v>24</v>
      </c>
      <c r="Q985" s="36">
        <v>24</v>
      </c>
      <c r="R985" s="37"/>
      <c r="S985" s="32">
        <v>1688.3999999999999</v>
      </c>
      <c r="T985" s="32"/>
      <c r="U985" s="38">
        <v>4095.3999999999996</v>
      </c>
      <c r="V985" s="39"/>
      <c r="W985" s="34">
        <v>13000</v>
      </c>
      <c r="X985" s="40"/>
      <c r="Y985" s="34">
        <v>769.95972518360588</v>
      </c>
      <c r="Z985" s="32"/>
      <c r="AA985" s="34">
        <v>384.97986259180294</v>
      </c>
      <c r="AB985" s="41"/>
      <c r="AC985" s="42">
        <v>0</v>
      </c>
      <c r="AD985" s="42">
        <v>0</v>
      </c>
      <c r="AE985" s="49">
        <v>0</v>
      </c>
      <c r="AF985" s="42">
        <v>0</v>
      </c>
      <c r="AG985" s="43"/>
      <c r="AH985" s="44">
        <v>0</v>
      </c>
      <c r="AI985" s="43"/>
      <c r="AJ985" s="54">
        <v>344.45955741284087</v>
      </c>
      <c r="AK985" s="46">
        <v>3.7740279577782978</v>
      </c>
      <c r="AM985" s="34">
        <v>317.4293109342189</v>
      </c>
      <c r="AN985" s="47"/>
    </row>
    <row r="986" spans="1:40" x14ac:dyDescent="0.25">
      <c r="A986" s="33"/>
      <c r="B986" s="32" t="s">
        <v>173</v>
      </c>
      <c r="C986" s="34" t="s">
        <v>206</v>
      </c>
      <c r="D986" s="34">
        <v>964</v>
      </c>
      <c r="E986" s="34" t="s">
        <v>54</v>
      </c>
      <c r="F986" s="34" t="s">
        <v>213</v>
      </c>
      <c r="G986" s="34"/>
      <c r="H986" s="34" t="s">
        <v>9</v>
      </c>
      <c r="I986" s="34" t="s">
        <v>193</v>
      </c>
      <c r="J986" s="35">
        <v>42748</v>
      </c>
      <c r="K986" s="34">
        <v>2017</v>
      </c>
      <c r="L986" s="35">
        <v>43477</v>
      </c>
      <c r="M986" s="35" t="s">
        <v>9</v>
      </c>
      <c r="N986" s="35" t="s">
        <v>9</v>
      </c>
      <c r="O986" s="35">
        <v>43477</v>
      </c>
      <c r="P986" s="36">
        <v>24</v>
      </c>
      <c r="Q986" s="36">
        <v>24</v>
      </c>
      <c r="R986" s="37"/>
      <c r="S986" s="32">
        <v>4095.3999999999996</v>
      </c>
      <c r="T986" s="32"/>
      <c r="U986" s="38">
        <v>4095.3999999999996</v>
      </c>
      <c r="V986" s="39"/>
      <c r="W986" s="34">
        <v>6500</v>
      </c>
      <c r="X986" s="61"/>
      <c r="Y986" s="34">
        <v>158.71465546710945</v>
      </c>
      <c r="Z986" s="32"/>
      <c r="AA986" s="34">
        <v>79.357327733554726</v>
      </c>
      <c r="AB986" s="37"/>
      <c r="AC986" s="49">
        <v>0</v>
      </c>
      <c r="AD986" s="49">
        <v>0</v>
      </c>
      <c r="AE986" s="49">
        <v>0</v>
      </c>
      <c r="AF986" s="49">
        <v>0</v>
      </c>
      <c r="AG986" s="55"/>
      <c r="AH986" s="49">
        <v>0</v>
      </c>
      <c r="AI986" s="55"/>
      <c r="AJ986" s="62">
        <v>349.11276662018065</v>
      </c>
      <c r="AK986" s="56">
        <v>1.8618625903966766</v>
      </c>
      <c r="AM986" s="34">
        <v>158.71465546710945</v>
      </c>
      <c r="AN986" s="47"/>
    </row>
    <row r="987" spans="1:40" x14ac:dyDescent="0.25">
      <c r="A987" s="33"/>
      <c r="B987" s="32" t="s">
        <v>131</v>
      </c>
      <c r="C987" s="34" t="s">
        <v>53</v>
      </c>
      <c r="D987" s="34">
        <v>182</v>
      </c>
      <c r="E987" s="34" t="s">
        <v>54</v>
      </c>
      <c r="F987" s="34" t="s">
        <v>88</v>
      </c>
      <c r="G987" s="34"/>
      <c r="H987" s="34" t="s">
        <v>9</v>
      </c>
      <c r="I987" s="34" t="s">
        <v>9</v>
      </c>
      <c r="J987" s="35">
        <v>28240</v>
      </c>
      <c r="K987" s="34">
        <v>1977</v>
      </c>
      <c r="L987" s="35">
        <v>28604</v>
      </c>
      <c r="M987" s="35" t="s">
        <v>9</v>
      </c>
      <c r="N987" s="35" t="s">
        <v>9</v>
      </c>
      <c r="O987" s="35">
        <v>28604</v>
      </c>
      <c r="P987" s="36">
        <v>12</v>
      </c>
      <c r="Q987" s="36">
        <v>12</v>
      </c>
      <c r="R987" s="37"/>
      <c r="S987" s="32">
        <v>117</v>
      </c>
      <c r="T987" s="32"/>
      <c r="U987" s="38">
        <v>2060.1</v>
      </c>
      <c r="V987" s="39"/>
      <c r="W987" s="34">
        <v>42.4</v>
      </c>
      <c r="X987" s="40"/>
      <c r="Y987" s="34">
        <v>36.239316239316238</v>
      </c>
      <c r="Z987" s="32"/>
      <c r="AA987" s="34">
        <v>36.239316239316238</v>
      </c>
      <c r="AB987" s="41"/>
      <c r="AC987" s="42" t="s">
        <v>56</v>
      </c>
      <c r="AD987" s="42" t="s">
        <v>56</v>
      </c>
      <c r="AE987" s="42" t="s">
        <v>56</v>
      </c>
      <c r="AF987" s="42" t="s">
        <v>56</v>
      </c>
      <c r="AG987" s="43"/>
      <c r="AH987" s="44" t="s">
        <v>56</v>
      </c>
      <c r="AI987" s="43"/>
      <c r="AJ987" s="45">
        <v>17.070828122538853</v>
      </c>
      <c r="AK987" s="46">
        <v>0.24837693693382507</v>
      </c>
      <c r="AM987" s="34">
        <v>2.058152516868113</v>
      </c>
      <c r="AN987" s="47"/>
    </row>
    <row r="988" spans="1:40" x14ac:dyDescent="0.25">
      <c r="A988" s="33"/>
      <c r="B988" s="32" t="s">
        <v>131</v>
      </c>
      <c r="C988" s="34" t="s">
        <v>53</v>
      </c>
      <c r="D988" s="34">
        <v>182</v>
      </c>
      <c r="E988" s="34" t="s">
        <v>54</v>
      </c>
      <c r="F988" s="34" t="s">
        <v>55</v>
      </c>
      <c r="G988" s="34"/>
      <c r="H988" s="34" t="s">
        <v>9</v>
      </c>
      <c r="I988" s="34" t="s">
        <v>9</v>
      </c>
      <c r="J988" s="35">
        <v>28646</v>
      </c>
      <c r="K988" s="34">
        <v>1978</v>
      </c>
      <c r="L988" s="35">
        <v>29010</v>
      </c>
      <c r="M988" s="35" t="s">
        <v>9</v>
      </c>
      <c r="N988" s="35" t="s">
        <v>9</v>
      </c>
      <c r="O988" s="35">
        <v>29010</v>
      </c>
      <c r="P988" s="36">
        <v>12</v>
      </c>
      <c r="Q988" s="36">
        <v>12</v>
      </c>
      <c r="R988" s="37"/>
      <c r="S988" s="32">
        <v>172</v>
      </c>
      <c r="T988" s="32"/>
      <c r="U988" s="38">
        <v>2060.1</v>
      </c>
      <c r="V988" s="39"/>
      <c r="W988" s="34">
        <v>57.35</v>
      </c>
      <c r="X988" s="40"/>
      <c r="Y988" s="34">
        <v>33.343023255813954</v>
      </c>
      <c r="Z988" s="32"/>
      <c r="AA988" s="34">
        <v>33.343023255813954</v>
      </c>
      <c r="AB988" s="41"/>
      <c r="AC988" s="42" t="s">
        <v>56</v>
      </c>
      <c r="AD988" s="42" t="s">
        <v>56</v>
      </c>
      <c r="AE988" s="42" t="s">
        <v>56</v>
      </c>
      <c r="AF988" s="42" t="s">
        <v>56</v>
      </c>
      <c r="AG988" s="43"/>
      <c r="AH988" s="44" t="s">
        <v>56</v>
      </c>
      <c r="AI988" s="43"/>
      <c r="AJ988" s="45">
        <v>17.398455889452023</v>
      </c>
      <c r="AK988" s="46">
        <v>0.32962695289970517</v>
      </c>
      <c r="AM988" s="34">
        <v>2.7838454443959031</v>
      </c>
      <c r="AN988" s="47"/>
    </row>
    <row r="989" spans="1:40" x14ac:dyDescent="0.25">
      <c r="A989" s="33"/>
      <c r="B989" s="32" t="s">
        <v>131</v>
      </c>
      <c r="C989" s="34" t="s">
        <v>53</v>
      </c>
      <c r="D989" s="34">
        <v>182</v>
      </c>
      <c r="E989" s="34" t="s">
        <v>54</v>
      </c>
      <c r="F989" s="34" t="s">
        <v>55</v>
      </c>
      <c r="G989" s="34"/>
      <c r="H989" s="34" t="s">
        <v>9</v>
      </c>
      <c r="I989" s="34" t="s">
        <v>9</v>
      </c>
      <c r="J989" s="35">
        <v>30596</v>
      </c>
      <c r="K989" s="34">
        <v>1983</v>
      </c>
      <c r="L989" s="35">
        <v>31106</v>
      </c>
      <c r="M989" s="35" t="s">
        <v>9</v>
      </c>
      <c r="N989" s="35" t="s">
        <v>9</v>
      </c>
      <c r="O989" s="35">
        <v>31106</v>
      </c>
      <c r="P989" s="36">
        <v>17</v>
      </c>
      <c r="Q989" s="36">
        <v>17</v>
      </c>
      <c r="R989" s="37"/>
      <c r="S989" s="32">
        <v>258</v>
      </c>
      <c r="T989" s="32"/>
      <c r="U989" s="38">
        <v>2060.1</v>
      </c>
      <c r="V989" s="39"/>
      <c r="W989" s="34">
        <v>445</v>
      </c>
      <c r="X989" s="40"/>
      <c r="Y989" s="34">
        <v>172.48062015503876</v>
      </c>
      <c r="Z989" s="32"/>
      <c r="AA989" s="34">
        <v>121.75102599179206</v>
      </c>
      <c r="AB989" s="41"/>
      <c r="AC989" s="42" t="s">
        <v>56</v>
      </c>
      <c r="AD989" s="42" t="s">
        <v>56</v>
      </c>
      <c r="AE989" s="42" t="s">
        <v>56</v>
      </c>
      <c r="AF989" s="42" t="s">
        <v>56</v>
      </c>
      <c r="AG989" s="43"/>
      <c r="AH989" s="44" t="s">
        <v>56</v>
      </c>
      <c r="AI989" s="43"/>
      <c r="AJ989" s="45">
        <v>27.002031766584011</v>
      </c>
      <c r="AK989" s="46">
        <v>1.6480241333198622</v>
      </c>
      <c r="AM989" s="34">
        <v>21.600893160526187</v>
      </c>
      <c r="AN989" s="47"/>
    </row>
    <row r="990" spans="1:40" x14ac:dyDescent="0.25">
      <c r="A990" s="33"/>
      <c r="B990" s="32" t="s">
        <v>131</v>
      </c>
      <c r="C990" s="34" t="s">
        <v>217</v>
      </c>
      <c r="D990" s="34">
        <v>182</v>
      </c>
      <c r="E990" s="34" t="s">
        <v>54</v>
      </c>
      <c r="F990" s="34" t="s">
        <v>124</v>
      </c>
      <c r="G990" s="34"/>
      <c r="H990" s="34" t="s">
        <v>193</v>
      </c>
      <c r="I990" s="34" t="s">
        <v>176</v>
      </c>
      <c r="J990" s="35">
        <v>40683</v>
      </c>
      <c r="K990" s="34">
        <v>2011</v>
      </c>
      <c r="L990" s="35">
        <v>41778</v>
      </c>
      <c r="M990" s="35">
        <v>41820</v>
      </c>
      <c r="N990" s="35" t="s">
        <v>9</v>
      </c>
      <c r="O990" s="35">
        <v>41820</v>
      </c>
      <c r="P990" s="36">
        <v>36</v>
      </c>
      <c r="Q990" s="36">
        <v>37</v>
      </c>
      <c r="R990" s="37"/>
      <c r="S990" s="32">
        <v>1029.7</v>
      </c>
      <c r="T990" s="32"/>
      <c r="U990" s="38">
        <v>2060.1</v>
      </c>
      <c r="V990" s="39"/>
      <c r="W990" s="34">
        <v>23742</v>
      </c>
      <c r="X990" s="40"/>
      <c r="Y990" s="34">
        <v>2305.7201126541709</v>
      </c>
      <c r="Z990" s="32"/>
      <c r="AA990" s="34">
        <v>747.80111761756893</v>
      </c>
      <c r="AB990" s="41"/>
      <c r="AC990" s="42">
        <v>544.91599494998536</v>
      </c>
      <c r="AD990" s="42">
        <v>881.61600466155187</v>
      </c>
      <c r="AE990" s="49">
        <v>1548.606390210741</v>
      </c>
      <c r="AF990" s="42">
        <v>2228.0275808487909</v>
      </c>
      <c r="AG990" s="43"/>
      <c r="AH990" s="44">
        <v>22942</v>
      </c>
      <c r="AI990" s="50"/>
      <c r="AJ990" s="45">
        <v>159.65883774376536</v>
      </c>
      <c r="AK990" s="46">
        <v>14.870457743218241</v>
      </c>
      <c r="AM990" s="34">
        <v>1152.4683267802534</v>
      </c>
      <c r="AN990" s="47"/>
    </row>
    <row r="991" spans="1:40" x14ac:dyDescent="0.25">
      <c r="A991" s="33"/>
      <c r="B991" s="32" t="s">
        <v>127</v>
      </c>
      <c r="C991" s="34" t="s">
        <v>53</v>
      </c>
      <c r="D991" s="34">
        <v>968</v>
      </c>
      <c r="E991" s="34" t="s">
        <v>54</v>
      </c>
      <c r="F991" s="34" t="s">
        <v>55</v>
      </c>
      <c r="G991" s="34"/>
      <c r="H991" s="34" t="s">
        <v>9</v>
      </c>
      <c r="I991" s="34" t="s">
        <v>9</v>
      </c>
      <c r="J991" s="35">
        <v>27670</v>
      </c>
      <c r="K991" s="34">
        <v>1975</v>
      </c>
      <c r="L991" s="35">
        <v>28035</v>
      </c>
      <c r="M991" s="35" t="s">
        <v>9</v>
      </c>
      <c r="N991" s="35" t="s">
        <v>9</v>
      </c>
      <c r="O991" s="35">
        <v>28035</v>
      </c>
      <c r="P991" s="36">
        <v>12</v>
      </c>
      <c r="Q991" s="36">
        <v>12</v>
      </c>
      <c r="R991" s="37"/>
      <c r="S991" s="32">
        <v>190</v>
      </c>
      <c r="T991" s="32"/>
      <c r="U991" s="38">
        <v>1811.3999999999999</v>
      </c>
      <c r="V991" s="39"/>
      <c r="W991" s="34">
        <v>95</v>
      </c>
      <c r="X991" s="40"/>
      <c r="Y991" s="34">
        <v>50</v>
      </c>
      <c r="Z991" s="32"/>
      <c r="AA991" s="34">
        <v>50</v>
      </c>
      <c r="AB991" s="41"/>
      <c r="AC991" s="42" t="s">
        <v>56</v>
      </c>
      <c r="AD991" s="42" t="s">
        <v>56</v>
      </c>
      <c r="AE991" s="42" t="s">
        <v>56</v>
      </c>
      <c r="AF991" s="42" t="s">
        <v>56</v>
      </c>
      <c r="AG991" s="43"/>
      <c r="AH991" s="44" t="s">
        <v>56</v>
      </c>
      <c r="AI991" s="43"/>
      <c r="AJ991" s="45">
        <v>25.265840096236122</v>
      </c>
      <c r="AK991" s="46">
        <v>0.37600174638227146</v>
      </c>
      <c r="AM991" s="34">
        <v>5.2445622170696709</v>
      </c>
      <c r="AN991" s="47"/>
    </row>
    <row r="992" spans="1:40" x14ac:dyDescent="0.25">
      <c r="A992" s="33"/>
      <c r="B992" s="32" t="s">
        <v>127</v>
      </c>
      <c r="C992" s="34" t="s">
        <v>53</v>
      </c>
      <c r="D992" s="34">
        <v>968</v>
      </c>
      <c r="E992" s="34" t="s">
        <v>54</v>
      </c>
      <c r="F992" s="34" t="s">
        <v>55</v>
      </c>
      <c r="G992" s="34"/>
      <c r="H992" s="34" t="s">
        <v>9</v>
      </c>
      <c r="I992" s="34" t="s">
        <v>9</v>
      </c>
      <c r="J992" s="35">
        <v>28377</v>
      </c>
      <c r="K992" s="34">
        <v>1977</v>
      </c>
      <c r="L992" s="35">
        <v>28741</v>
      </c>
      <c r="M992" s="35" t="s">
        <v>9</v>
      </c>
      <c r="N992" s="35" t="s">
        <v>9</v>
      </c>
      <c r="O992" s="35">
        <v>28741</v>
      </c>
      <c r="P992" s="36">
        <v>12</v>
      </c>
      <c r="Q992" s="36">
        <v>12</v>
      </c>
      <c r="R992" s="37"/>
      <c r="S992" s="32">
        <v>190</v>
      </c>
      <c r="T992" s="32"/>
      <c r="U992" s="38">
        <v>1811.3999999999999</v>
      </c>
      <c r="V992" s="39"/>
      <c r="W992" s="34">
        <v>64.13</v>
      </c>
      <c r="X992" s="40"/>
      <c r="Y992" s="34">
        <v>33.752631578947366</v>
      </c>
      <c r="Z992" s="32"/>
      <c r="AA992" s="34">
        <v>33.752631578947366</v>
      </c>
      <c r="AB992" s="41"/>
      <c r="AC992" s="42" t="s">
        <v>56</v>
      </c>
      <c r="AD992" s="42" t="s">
        <v>56</v>
      </c>
      <c r="AE992" s="42" t="s">
        <v>56</v>
      </c>
      <c r="AF992" s="42" t="s">
        <v>56</v>
      </c>
      <c r="AG992" s="43"/>
      <c r="AH992" s="44" t="s">
        <v>56</v>
      </c>
      <c r="AI992" s="43"/>
      <c r="AJ992" s="45">
        <v>29.394266512464693</v>
      </c>
      <c r="AK992" s="46">
        <v>0.21817179881935667</v>
      </c>
      <c r="AM992" s="34">
        <v>3.5403555261123993</v>
      </c>
      <c r="AN992" s="47"/>
    </row>
    <row r="993" spans="1:40" x14ac:dyDescent="0.25">
      <c r="A993" s="33"/>
      <c r="B993" s="32" t="s">
        <v>127</v>
      </c>
      <c r="C993" s="34" t="s">
        <v>53</v>
      </c>
      <c r="D993" s="34">
        <v>968</v>
      </c>
      <c r="E993" s="34" t="s">
        <v>54</v>
      </c>
      <c r="F993" s="34" t="s">
        <v>55</v>
      </c>
      <c r="G993" s="34"/>
      <c r="H993" s="34" t="s">
        <v>9</v>
      </c>
      <c r="I993" s="34" t="s">
        <v>9</v>
      </c>
      <c r="J993" s="35">
        <v>29752</v>
      </c>
      <c r="K993" s="34">
        <v>1981</v>
      </c>
      <c r="L993" s="35">
        <v>30847</v>
      </c>
      <c r="M993" s="35" t="s">
        <v>9</v>
      </c>
      <c r="N993" s="35">
        <v>30695</v>
      </c>
      <c r="O993" s="35">
        <v>30695</v>
      </c>
      <c r="P993" s="36">
        <v>36</v>
      </c>
      <c r="Q993" s="36">
        <v>31</v>
      </c>
      <c r="R993" s="37"/>
      <c r="S993" s="32">
        <v>367.5</v>
      </c>
      <c r="T993" s="32"/>
      <c r="U993" s="38">
        <v>1811.3999999999999</v>
      </c>
      <c r="V993" s="39"/>
      <c r="W993" s="34">
        <v>1102.5</v>
      </c>
      <c r="X993" s="40"/>
      <c r="Y993" s="34">
        <v>300</v>
      </c>
      <c r="Z993" s="32"/>
      <c r="AA993" s="34">
        <v>116.12903225806451</v>
      </c>
      <c r="AB993" s="41"/>
      <c r="AC993" s="42" t="s">
        <v>56</v>
      </c>
      <c r="AD993" s="42" t="s">
        <v>56</v>
      </c>
      <c r="AE993" s="42" t="s">
        <v>56</v>
      </c>
      <c r="AF993" s="42" t="s">
        <v>56</v>
      </c>
      <c r="AG993" s="43"/>
      <c r="AH993" s="44" t="s">
        <v>56</v>
      </c>
      <c r="AI993" s="43"/>
      <c r="AJ993" s="45">
        <v>47.831193115452493</v>
      </c>
      <c r="AK993" s="46">
        <v>2.3049811810858278</v>
      </c>
      <c r="AM993" s="34">
        <v>60.864524677045381</v>
      </c>
      <c r="AN993" s="47"/>
    </row>
    <row r="994" spans="1:40" x14ac:dyDescent="0.25">
      <c r="A994" s="33"/>
      <c r="B994" s="32" t="s">
        <v>127</v>
      </c>
      <c r="C994" s="34" t="s">
        <v>53</v>
      </c>
      <c r="D994" s="34">
        <v>968</v>
      </c>
      <c r="E994" s="34" t="s">
        <v>54</v>
      </c>
      <c r="F994" s="34" t="s">
        <v>55</v>
      </c>
      <c r="G994" s="34"/>
      <c r="H994" s="34" t="s">
        <v>9</v>
      </c>
      <c r="I994" s="34" t="s">
        <v>9</v>
      </c>
      <c r="J994" s="35">
        <v>33339</v>
      </c>
      <c r="K994" s="34">
        <v>1991</v>
      </c>
      <c r="L994" s="35">
        <v>33704</v>
      </c>
      <c r="M994" s="35" t="s">
        <v>9</v>
      </c>
      <c r="N994" s="35" t="s">
        <v>9</v>
      </c>
      <c r="O994" s="35">
        <v>33704</v>
      </c>
      <c r="P994" s="36">
        <v>12</v>
      </c>
      <c r="Q994" s="36">
        <v>12</v>
      </c>
      <c r="R994" s="37"/>
      <c r="S994" s="32">
        <v>523.4</v>
      </c>
      <c r="T994" s="32"/>
      <c r="U994" s="38">
        <v>1811.3999999999999</v>
      </c>
      <c r="V994" s="39"/>
      <c r="W994" s="34">
        <v>380.5</v>
      </c>
      <c r="X994" s="40"/>
      <c r="Y994" s="34">
        <v>72.697745510126097</v>
      </c>
      <c r="Z994" s="32"/>
      <c r="AA994" s="34">
        <v>72.697745510126097</v>
      </c>
      <c r="AB994" s="41"/>
      <c r="AC994" s="42" t="s">
        <v>56</v>
      </c>
      <c r="AD994" s="42" t="s">
        <v>56</v>
      </c>
      <c r="AE994" s="42" t="s">
        <v>56</v>
      </c>
      <c r="AF994" s="42" t="s">
        <v>56</v>
      </c>
      <c r="AG994" s="43"/>
      <c r="AH994" s="44" t="s">
        <v>56</v>
      </c>
      <c r="AI994" s="43"/>
      <c r="AJ994" s="45">
        <v>20.452423530252567</v>
      </c>
      <c r="AK994" s="46">
        <v>1.8604152189454548</v>
      </c>
      <c r="AM994" s="34">
        <v>21.00585182731589</v>
      </c>
      <c r="AN994" s="47"/>
    </row>
    <row r="995" spans="1:40" x14ac:dyDescent="0.25">
      <c r="A995" s="33"/>
      <c r="B995" s="32" t="s">
        <v>127</v>
      </c>
      <c r="C995" s="34" t="s">
        <v>53</v>
      </c>
      <c r="D995" s="34">
        <v>968</v>
      </c>
      <c r="E995" s="34" t="s">
        <v>54</v>
      </c>
      <c r="F995" s="34" t="s">
        <v>55</v>
      </c>
      <c r="G995" s="34"/>
      <c r="H995" s="34" t="s">
        <v>9</v>
      </c>
      <c r="I995" s="34" t="s">
        <v>9</v>
      </c>
      <c r="J995" s="35">
        <v>33753</v>
      </c>
      <c r="K995" s="34">
        <v>1992</v>
      </c>
      <c r="L995" s="35">
        <v>34056</v>
      </c>
      <c r="M995" s="35" t="s">
        <v>9</v>
      </c>
      <c r="N995" s="35" t="s">
        <v>9</v>
      </c>
      <c r="O995" s="35">
        <v>34056</v>
      </c>
      <c r="P995" s="36">
        <v>10</v>
      </c>
      <c r="Q995" s="36">
        <v>10</v>
      </c>
      <c r="R995" s="37"/>
      <c r="S995" s="32">
        <v>523.4</v>
      </c>
      <c r="T995" s="32"/>
      <c r="U995" s="38">
        <v>1811.3999999999999</v>
      </c>
      <c r="V995" s="39"/>
      <c r="W995" s="34">
        <v>314.04000000000002</v>
      </c>
      <c r="X995" s="40"/>
      <c r="Y995" s="34">
        <v>60.000000000000007</v>
      </c>
      <c r="Z995" s="32"/>
      <c r="AA995" s="34">
        <v>72.000000000000014</v>
      </c>
      <c r="AB995" s="41"/>
      <c r="AC995" s="42" t="s">
        <v>56</v>
      </c>
      <c r="AD995" s="42" t="s">
        <v>56</v>
      </c>
      <c r="AE995" s="42" t="s">
        <v>56</v>
      </c>
      <c r="AF995" s="42" t="s">
        <v>56</v>
      </c>
      <c r="AG995" s="43"/>
      <c r="AH995" s="44" t="s">
        <v>56</v>
      </c>
      <c r="AI995" s="43"/>
      <c r="AJ995" s="45">
        <v>14.476966301956196</v>
      </c>
      <c r="AK995" s="46">
        <v>2.1692390066388803</v>
      </c>
      <c r="AM995" s="34">
        <v>17.336866512090097</v>
      </c>
      <c r="AN995" s="47"/>
    </row>
    <row r="996" spans="1:40" x14ac:dyDescent="0.25">
      <c r="A996" s="33"/>
      <c r="B996" s="32" t="s">
        <v>127</v>
      </c>
      <c r="C996" s="34" t="s">
        <v>53</v>
      </c>
      <c r="D996" s="34">
        <v>968</v>
      </c>
      <c r="E996" s="34" t="s">
        <v>54</v>
      </c>
      <c r="F996" s="34" t="s">
        <v>55</v>
      </c>
      <c r="G996" s="34"/>
      <c r="H996" s="34" t="s">
        <v>9</v>
      </c>
      <c r="I996" s="34" t="s">
        <v>9</v>
      </c>
      <c r="J996" s="35">
        <v>34465</v>
      </c>
      <c r="K996" s="34">
        <v>1994</v>
      </c>
      <c r="L996" s="35">
        <v>35043</v>
      </c>
      <c r="M996" s="35">
        <v>35544</v>
      </c>
      <c r="N996" s="35">
        <v>35542</v>
      </c>
      <c r="O996" s="35">
        <v>35542</v>
      </c>
      <c r="P996" s="36">
        <v>19</v>
      </c>
      <c r="Q996" s="36">
        <v>35</v>
      </c>
      <c r="R996" s="37"/>
      <c r="S996" s="32">
        <v>754.1</v>
      </c>
      <c r="T996" s="32"/>
      <c r="U996" s="38">
        <v>1811.3999999999999</v>
      </c>
      <c r="V996" s="39"/>
      <c r="W996" s="34">
        <v>320.5</v>
      </c>
      <c r="X996" s="40"/>
      <c r="Y996" s="34">
        <v>42.500994563055293</v>
      </c>
      <c r="Z996" s="32"/>
      <c r="AA996" s="34">
        <v>14.571769564476101</v>
      </c>
      <c r="AB996" s="41"/>
      <c r="AC996" s="42" t="s">
        <v>56</v>
      </c>
      <c r="AD996" s="42" t="s">
        <v>56</v>
      </c>
      <c r="AE996" s="42" t="s">
        <v>56</v>
      </c>
      <c r="AF996" s="42" t="s">
        <v>56</v>
      </c>
      <c r="AG996" s="43"/>
      <c r="AH996" s="44" t="s">
        <v>56</v>
      </c>
      <c r="AI996" s="43"/>
      <c r="AJ996" s="45">
        <v>20.94109395433583</v>
      </c>
      <c r="AK996" s="46">
        <v>1.530483558781039</v>
      </c>
      <c r="AM996" s="34">
        <v>17.693496742850833</v>
      </c>
      <c r="AN996" s="47"/>
    </row>
    <row r="997" spans="1:40" x14ac:dyDescent="0.25">
      <c r="A997" s="33"/>
      <c r="B997" s="32" t="s">
        <v>127</v>
      </c>
      <c r="C997" s="34" t="s">
        <v>53</v>
      </c>
      <c r="D997" s="34">
        <v>968</v>
      </c>
      <c r="E997" s="34" t="s">
        <v>54</v>
      </c>
      <c r="F997" s="34" t="s">
        <v>55</v>
      </c>
      <c r="G997" s="34"/>
      <c r="H997" s="34" t="s">
        <v>9</v>
      </c>
      <c r="I997" s="34" t="s">
        <v>9</v>
      </c>
      <c r="J997" s="35">
        <v>35542</v>
      </c>
      <c r="K997" s="34">
        <v>1997</v>
      </c>
      <c r="L997" s="35">
        <v>35936</v>
      </c>
      <c r="M997" s="35" t="s">
        <v>9</v>
      </c>
      <c r="N997" s="35" t="s">
        <v>9</v>
      </c>
      <c r="O997" s="35">
        <v>35936</v>
      </c>
      <c r="P997" s="36">
        <v>13</v>
      </c>
      <c r="Q997" s="36">
        <v>13</v>
      </c>
      <c r="R997" s="37"/>
      <c r="S997" s="32">
        <v>754.1</v>
      </c>
      <c r="T997" s="32"/>
      <c r="U997" s="38">
        <v>1811.3999999999999</v>
      </c>
      <c r="V997" s="39"/>
      <c r="W997" s="34">
        <v>301.5</v>
      </c>
      <c r="X997" s="40"/>
      <c r="Y997" s="34">
        <v>39.981434822967778</v>
      </c>
      <c r="Z997" s="32"/>
      <c r="AA997" s="34">
        <v>36.905939836585645</v>
      </c>
      <c r="AB997" s="41"/>
      <c r="AC997" s="42" t="s">
        <v>56</v>
      </c>
      <c r="AD997" s="42" t="s">
        <v>56</v>
      </c>
      <c r="AE997" s="42" t="s">
        <v>56</v>
      </c>
      <c r="AF997" s="42" t="s">
        <v>56</v>
      </c>
      <c r="AG997" s="43"/>
      <c r="AH997" s="44" t="s">
        <v>56</v>
      </c>
      <c r="AI997" s="43"/>
      <c r="AJ997" s="45">
        <v>26.586511390201245</v>
      </c>
      <c r="AK997" s="46">
        <v>1.1340337044412723</v>
      </c>
      <c r="AM997" s="34">
        <v>16.6445842994369</v>
      </c>
      <c r="AN997" s="47"/>
    </row>
    <row r="998" spans="1:40" x14ac:dyDescent="0.25">
      <c r="A998" s="33"/>
      <c r="B998" s="32" t="s">
        <v>127</v>
      </c>
      <c r="C998" s="34" t="s">
        <v>53</v>
      </c>
      <c r="D998" s="34">
        <v>968</v>
      </c>
      <c r="E998" s="34" t="s">
        <v>54</v>
      </c>
      <c r="F998" s="34" t="s">
        <v>55</v>
      </c>
      <c r="G998" s="34"/>
      <c r="H998" s="34" t="s">
        <v>9</v>
      </c>
      <c r="I998" s="34" t="s">
        <v>9</v>
      </c>
      <c r="J998" s="35">
        <v>36377</v>
      </c>
      <c r="K998" s="34">
        <v>1999</v>
      </c>
      <c r="L998" s="35">
        <v>36616</v>
      </c>
      <c r="M998" s="35">
        <v>36950</v>
      </c>
      <c r="N998" s="35" t="s">
        <v>9</v>
      </c>
      <c r="O998" s="35">
        <v>36950</v>
      </c>
      <c r="P998" s="36">
        <v>8</v>
      </c>
      <c r="Q998" s="36">
        <v>19</v>
      </c>
      <c r="R998" s="37"/>
      <c r="S998" s="32">
        <v>1030.2</v>
      </c>
      <c r="T998" s="32"/>
      <c r="U998" s="38">
        <v>1811.3999999999999</v>
      </c>
      <c r="V998" s="39"/>
      <c r="W998" s="34">
        <v>400</v>
      </c>
      <c r="X998" s="40"/>
      <c r="Y998" s="34">
        <v>38.827412152980003</v>
      </c>
      <c r="Z998" s="32"/>
      <c r="AA998" s="34">
        <v>24.522576096618948</v>
      </c>
      <c r="AB998" s="41"/>
      <c r="AC998" s="42" t="s">
        <v>56</v>
      </c>
      <c r="AD998" s="42" t="s">
        <v>56</v>
      </c>
      <c r="AE998" s="42" t="s">
        <v>56</v>
      </c>
      <c r="AF998" s="42" t="s">
        <v>56</v>
      </c>
      <c r="AG998" s="43"/>
      <c r="AH998" s="44" t="s">
        <v>56</v>
      </c>
      <c r="AI998" s="43"/>
      <c r="AJ998" s="45">
        <v>26.36250907343512</v>
      </c>
      <c r="AK998" s="46">
        <v>1.5173062582387904</v>
      </c>
      <c r="AM998" s="34">
        <v>22.082367229767033</v>
      </c>
      <c r="AN998" s="47"/>
    </row>
    <row r="999" spans="1:40" x14ac:dyDescent="0.25">
      <c r="A999" s="33"/>
      <c r="B999" s="32" t="s">
        <v>127</v>
      </c>
      <c r="C999" s="34" t="s">
        <v>53</v>
      </c>
      <c r="D999" s="34">
        <v>968</v>
      </c>
      <c r="E999" s="34" t="s">
        <v>54</v>
      </c>
      <c r="F999" s="34" t="s">
        <v>55</v>
      </c>
      <c r="G999" s="34"/>
      <c r="H999" s="34" t="s">
        <v>176</v>
      </c>
      <c r="I999" s="34" t="s">
        <v>56</v>
      </c>
      <c r="J999" s="35">
        <v>37195</v>
      </c>
      <c r="K999" s="34">
        <v>2001</v>
      </c>
      <c r="L999" s="35">
        <v>37740</v>
      </c>
      <c r="M999" s="35">
        <v>37909</v>
      </c>
      <c r="N999" s="35" t="s">
        <v>9</v>
      </c>
      <c r="O999" s="35">
        <v>37909</v>
      </c>
      <c r="P999" s="36">
        <v>18</v>
      </c>
      <c r="Q999" s="36">
        <v>23</v>
      </c>
      <c r="R999" s="37"/>
      <c r="S999" s="32">
        <v>1030.2</v>
      </c>
      <c r="T999" s="32"/>
      <c r="U999" s="38">
        <v>1811.3999999999999</v>
      </c>
      <c r="V999" s="39"/>
      <c r="W999" s="34">
        <v>300</v>
      </c>
      <c r="X999" s="40"/>
      <c r="Y999" s="34">
        <v>29.120559114735002</v>
      </c>
      <c r="Z999" s="32"/>
      <c r="AA999" s="34">
        <v>15.193335190296523</v>
      </c>
      <c r="AB999" s="41"/>
      <c r="AC999" s="42">
        <v>5.0475635798873997</v>
      </c>
      <c r="AD999" s="42">
        <v>5.0475635798873997</v>
      </c>
      <c r="AE999" s="49">
        <v>13.071830712483013</v>
      </c>
      <c r="AF999" s="42">
        <v>29.120559114735002</v>
      </c>
      <c r="AG999" s="43"/>
      <c r="AH999" s="44">
        <v>300</v>
      </c>
      <c r="AI999" s="50"/>
      <c r="AJ999" s="45">
        <v>32.399219015225533</v>
      </c>
      <c r="AK999" s="46">
        <v>0.9259482454160991</v>
      </c>
      <c r="AM999" s="34">
        <v>16.561775422325276</v>
      </c>
      <c r="AN999" s="47"/>
    </row>
    <row r="1000" spans="1:40" x14ac:dyDescent="0.25">
      <c r="A1000" s="33"/>
      <c r="B1000" s="32" t="s">
        <v>127</v>
      </c>
      <c r="C1000" s="34" t="s">
        <v>53</v>
      </c>
      <c r="D1000" s="34">
        <v>968</v>
      </c>
      <c r="E1000" s="34" t="s">
        <v>54</v>
      </c>
      <c r="F1000" s="34" t="s">
        <v>55</v>
      </c>
      <c r="G1000" s="34"/>
      <c r="H1000" s="34" t="s">
        <v>176</v>
      </c>
      <c r="I1000" s="34" t="s">
        <v>193</v>
      </c>
      <c r="J1000" s="35">
        <v>38175</v>
      </c>
      <c r="K1000" s="34">
        <v>2004</v>
      </c>
      <c r="L1000" s="35">
        <v>38904</v>
      </c>
      <c r="M1000" s="35" t="s">
        <v>9</v>
      </c>
      <c r="N1000" s="35" t="s">
        <v>9</v>
      </c>
      <c r="O1000" s="35">
        <v>38904</v>
      </c>
      <c r="P1000" s="36">
        <v>24</v>
      </c>
      <c r="Q1000" s="36">
        <v>24</v>
      </c>
      <c r="R1000" s="37"/>
      <c r="S1000" s="32">
        <v>1030.2</v>
      </c>
      <c r="T1000" s="32"/>
      <c r="U1000" s="38">
        <v>1811.3999999999999</v>
      </c>
      <c r="V1000" s="39"/>
      <c r="W1000" s="34">
        <v>250</v>
      </c>
      <c r="X1000" s="40"/>
      <c r="Y1000" s="34">
        <v>24.267132595612502</v>
      </c>
      <c r="Z1000" s="32"/>
      <c r="AA1000" s="34">
        <v>12.133566297806249</v>
      </c>
      <c r="AB1000" s="41"/>
      <c r="AC1000" s="42">
        <v>0</v>
      </c>
      <c r="AD1000" s="42">
        <v>0</v>
      </c>
      <c r="AE1000" s="49">
        <v>0</v>
      </c>
      <c r="AF1000" s="42">
        <v>0</v>
      </c>
      <c r="AG1000" s="43"/>
      <c r="AH1000" s="44">
        <v>0</v>
      </c>
      <c r="AI1000" s="50"/>
      <c r="AJ1000" s="45">
        <v>49.077220691899548</v>
      </c>
      <c r="AK1000" s="46">
        <v>0.5094012995753523</v>
      </c>
      <c r="AM1000" s="34">
        <v>13.801479518604395</v>
      </c>
      <c r="AN1000" s="47"/>
    </row>
    <row r="1001" spans="1:40" x14ac:dyDescent="0.25">
      <c r="A1001" s="33"/>
      <c r="B1001" s="32" t="s">
        <v>127</v>
      </c>
      <c r="C1001" s="34" t="s">
        <v>53</v>
      </c>
      <c r="D1001" s="34">
        <v>968</v>
      </c>
      <c r="E1001" s="34" t="s">
        <v>54</v>
      </c>
      <c r="F1001" s="34" t="s">
        <v>55</v>
      </c>
      <c r="G1001" s="34"/>
      <c r="H1001" s="34" t="s">
        <v>193</v>
      </c>
      <c r="I1001" s="34" t="s">
        <v>176</v>
      </c>
      <c r="J1001" s="35">
        <v>39937</v>
      </c>
      <c r="K1001" s="34">
        <v>2009</v>
      </c>
      <c r="L1001" s="35">
        <v>40666</v>
      </c>
      <c r="M1001" s="35" t="s">
        <v>9</v>
      </c>
      <c r="N1001" s="35">
        <v>40632</v>
      </c>
      <c r="O1001" s="35">
        <v>40632</v>
      </c>
      <c r="P1001" s="36">
        <v>24</v>
      </c>
      <c r="Q1001" s="36">
        <v>23</v>
      </c>
      <c r="R1001" s="37"/>
      <c r="S1001" s="32">
        <v>1030.2</v>
      </c>
      <c r="T1001" s="32"/>
      <c r="U1001" s="38">
        <v>1811.3999999999999</v>
      </c>
      <c r="V1001" s="39"/>
      <c r="W1001" s="34">
        <v>11443</v>
      </c>
      <c r="X1001" s="40"/>
      <c r="Y1001" s="34">
        <v>1110.7551931663754</v>
      </c>
      <c r="Z1001" s="32"/>
      <c r="AA1001" s="34">
        <v>579.52444860854371</v>
      </c>
      <c r="AB1001" s="41"/>
      <c r="AC1001" s="42">
        <v>424.18947777130649</v>
      </c>
      <c r="AD1001" s="42">
        <v>590.95321296835561</v>
      </c>
      <c r="AE1001" s="49">
        <v>802.0772665501845</v>
      </c>
      <c r="AF1001" s="42">
        <v>1025.917297612114</v>
      </c>
      <c r="AG1001" s="43"/>
      <c r="AH1001" s="44">
        <v>10569</v>
      </c>
      <c r="AI1001" s="50"/>
      <c r="AJ1001" s="45">
        <v>107.1870130312917</v>
      </c>
      <c r="AK1001" s="46">
        <v>10.67573363263643</v>
      </c>
      <c r="AM1001" s="34">
        <v>631.72132052556037</v>
      </c>
      <c r="AN1001" s="47"/>
    </row>
    <row r="1002" spans="1:40" x14ac:dyDescent="0.25">
      <c r="A1002" s="33"/>
      <c r="B1002" s="32" t="s">
        <v>127</v>
      </c>
      <c r="C1002" s="34" t="s">
        <v>217</v>
      </c>
      <c r="D1002" s="34">
        <v>968</v>
      </c>
      <c r="E1002" s="34" t="s">
        <v>54</v>
      </c>
      <c r="F1002" s="34" t="s">
        <v>55</v>
      </c>
      <c r="G1002" s="34"/>
      <c r="H1002" s="34" t="s">
        <v>193</v>
      </c>
      <c r="I1002" s="34" t="s">
        <v>193</v>
      </c>
      <c r="J1002" s="35">
        <v>40633</v>
      </c>
      <c r="K1002" s="34">
        <v>2011</v>
      </c>
      <c r="L1002" s="35">
        <v>41363</v>
      </c>
      <c r="M1002" s="35">
        <v>41455</v>
      </c>
      <c r="N1002" s="35" t="s">
        <v>9</v>
      </c>
      <c r="O1002" s="35">
        <v>41455</v>
      </c>
      <c r="P1002" s="36">
        <v>24</v>
      </c>
      <c r="Q1002" s="36">
        <v>27</v>
      </c>
      <c r="R1002" s="37"/>
      <c r="S1002" s="32">
        <v>1030.2</v>
      </c>
      <c r="T1002" s="32"/>
      <c r="U1002" s="38">
        <v>1811.3999999999999</v>
      </c>
      <c r="V1002" s="39"/>
      <c r="W1002" s="34">
        <v>3091</v>
      </c>
      <c r="X1002" s="40"/>
      <c r="Y1002" s="34">
        <v>300.03882741215295</v>
      </c>
      <c r="Z1002" s="32"/>
      <c r="AA1002" s="34">
        <v>133.35058996095688</v>
      </c>
      <c r="AB1002" s="41"/>
      <c r="AC1002" s="42">
        <v>0</v>
      </c>
      <c r="AD1002" s="42">
        <v>0</v>
      </c>
      <c r="AE1002" s="49">
        <v>0</v>
      </c>
      <c r="AF1002" s="42">
        <v>0</v>
      </c>
      <c r="AG1002" s="43"/>
      <c r="AH1002" s="44">
        <v>0</v>
      </c>
      <c r="AI1002" s="50"/>
      <c r="AJ1002" s="45">
        <v>121.22509140059535</v>
      </c>
      <c r="AK1002" s="46">
        <v>2.5498021608295689</v>
      </c>
      <c r="AM1002" s="34">
        <v>170.64149276802473</v>
      </c>
      <c r="AN1002" s="47"/>
    </row>
    <row r="1003" spans="1:40" x14ac:dyDescent="0.25">
      <c r="A1003" s="33"/>
      <c r="B1003" s="32" t="s">
        <v>127</v>
      </c>
      <c r="C1003" s="34" t="s">
        <v>206</v>
      </c>
      <c r="D1003" s="34">
        <v>968</v>
      </c>
      <c r="E1003" s="34" t="s">
        <v>54</v>
      </c>
      <c r="F1003" s="34" t="s">
        <v>55</v>
      </c>
      <c r="G1003" s="34"/>
      <c r="H1003" s="34" t="s">
        <v>193</v>
      </c>
      <c r="I1003" s="34" t="s">
        <v>193</v>
      </c>
      <c r="J1003" s="35">
        <v>41544</v>
      </c>
      <c r="K1003" s="34">
        <v>2013</v>
      </c>
      <c r="L1003" s="35">
        <v>42273</v>
      </c>
      <c r="M1003" s="35" t="s">
        <v>9</v>
      </c>
      <c r="N1003" s="35" t="s">
        <v>9</v>
      </c>
      <c r="O1003" s="35">
        <v>42273</v>
      </c>
      <c r="P1003" s="36">
        <v>24</v>
      </c>
      <c r="Q1003" s="36">
        <v>24</v>
      </c>
      <c r="R1003" s="37"/>
      <c r="S1003" s="32">
        <v>1030.2</v>
      </c>
      <c r="T1003" s="32"/>
      <c r="U1003" s="38">
        <v>1811.3999999999999</v>
      </c>
      <c r="V1003" s="39"/>
      <c r="W1003" s="34">
        <v>1751</v>
      </c>
      <c r="X1003" s="40"/>
      <c r="Y1003" s="34">
        <v>169.96699669966998</v>
      </c>
      <c r="Z1003" s="32"/>
      <c r="AA1003" s="34">
        <v>84.983498349834989</v>
      </c>
      <c r="AB1003" s="41"/>
      <c r="AC1003" s="42">
        <v>0</v>
      </c>
      <c r="AD1003" s="42">
        <v>0</v>
      </c>
      <c r="AE1003" s="49">
        <v>0</v>
      </c>
      <c r="AF1003" s="42">
        <v>0</v>
      </c>
      <c r="AG1003" s="43"/>
      <c r="AH1003" s="44">
        <v>0</v>
      </c>
      <c r="AI1003" s="50"/>
      <c r="AJ1003" s="45">
        <v>124.38933629139107</v>
      </c>
      <c r="AK1003" s="46">
        <v>1.4076769377546601</v>
      </c>
      <c r="AM1003" s="34">
        <v>96.665562548305189</v>
      </c>
      <c r="AN1003" s="47"/>
    </row>
    <row r="1004" spans="1:40" x14ac:dyDescent="0.25">
      <c r="A1004" s="33"/>
      <c r="B1004" s="32" t="s">
        <v>181</v>
      </c>
      <c r="C1004" s="34" t="s">
        <v>182</v>
      </c>
      <c r="D1004" s="34">
        <v>922</v>
      </c>
      <c r="E1004" s="34" t="s">
        <v>54</v>
      </c>
      <c r="F1004" s="34" t="s">
        <v>88</v>
      </c>
      <c r="G1004" s="34"/>
      <c r="H1004" s="34" t="s">
        <v>9</v>
      </c>
      <c r="I1004" s="34" t="s">
        <v>9</v>
      </c>
      <c r="J1004" s="35">
        <v>33821</v>
      </c>
      <c r="K1004" s="34">
        <v>1992</v>
      </c>
      <c r="L1004" s="35">
        <v>33973</v>
      </c>
      <c r="M1004" s="35" t="s">
        <v>9</v>
      </c>
      <c r="N1004" s="35" t="s">
        <v>9</v>
      </c>
      <c r="O1004" s="35">
        <v>33973</v>
      </c>
      <c r="P1004" s="36">
        <v>5</v>
      </c>
      <c r="Q1004" s="36">
        <v>5</v>
      </c>
      <c r="R1004" s="37"/>
      <c r="S1004" s="32">
        <v>2876</v>
      </c>
      <c r="T1004" s="32"/>
      <c r="U1004" s="38">
        <v>12903.699999999999</v>
      </c>
      <c r="V1004" s="39"/>
      <c r="W1004" s="34">
        <v>719</v>
      </c>
      <c r="X1004" s="40"/>
      <c r="Y1004" s="34">
        <v>25</v>
      </c>
      <c r="Z1004" s="32"/>
      <c r="AA1004" s="34">
        <v>60</v>
      </c>
      <c r="AB1004" s="41"/>
      <c r="AC1004" s="42" t="s">
        <v>56</v>
      </c>
      <c r="AD1004" s="42" t="s">
        <v>56</v>
      </c>
      <c r="AE1004" s="42" t="s">
        <v>56</v>
      </c>
      <c r="AF1004" s="42" t="s">
        <v>56</v>
      </c>
      <c r="AG1004" s="43"/>
      <c r="AH1004" s="44" t="s">
        <v>56</v>
      </c>
      <c r="AI1004" s="43"/>
      <c r="AJ1004" s="45">
        <v>66.865865765041178</v>
      </c>
      <c r="AK1004" s="46">
        <v>1.0752870568168247</v>
      </c>
      <c r="AM1004" s="34">
        <v>5.5720452273378953</v>
      </c>
      <c r="AN1004" s="47"/>
    </row>
    <row r="1005" spans="1:40" x14ac:dyDescent="0.25">
      <c r="A1005" s="33"/>
      <c r="B1005" s="32" t="s">
        <v>181</v>
      </c>
      <c r="C1005" s="34" t="s">
        <v>182</v>
      </c>
      <c r="D1005" s="34">
        <v>922</v>
      </c>
      <c r="E1005" s="34" t="s">
        <v>54</v>
      </c>
      <c r="F1005" s="34" t="s">
        <v>55</v>
      </c>
      <c r="G1005" s="34"/>
      <c r="H1005" s="34" t="s">
        <v>9</v>
      </c>
      <c r="I1005" s="34" t="s">
        <v>9</v>
      </c>
      <c r="J1005" s="35">
        <v>34800</v>
      </c>
      <c r="K1005" s="34">
        <v>1995</v>
      </c>
      <c r="L1005" s="35">
        <v>35165</v>
      </c>
      <c r="M1005" s="35" t="s">
        <v>9</v>
      </c>
      <c r="N1005" s="35">
        <v>35150</v>
      </c>
      <c r="O1005" s="35">
        <v>35150</v>
      </c>
      <c r="P1005" s="36">
        <v>12</v>
      </c>
      <c r="Q1005" s="36">
        <v>12</v>
      </c>
      <c r="R1005" s="37"/>
      <c r="S1005" s="32">
        <v>4313.1000000000004</v>
      </c>
      <c r="T1005" s="32"/>
      <c r="U1005" s="38">
        <v>12903.699999999999</v>
      </c>
      <c r="V1005" s="39"/>
      <c r="W1005" s="34">
        <v>4313.1000000000004</v>
      </c>
      <c r="X1005" s="40"/>
      <c r="Y1005" s="34">
        <v>100</v>
      </c>
      <c r="Z1005" s="32"/>
      <c r="AA1005" s="34">
        <v>100</v>
      </c>
      <c r="AB1005" s="41"/>
      <c r="AC1005" s="42" t="s">
        <v>56</v>
      </c>
      <c r="AD1005" s="42" t="s">
        <v>56</v>
      </c>
      <c r="AE1005" s="42" t="s">
        <v>56</v>
      </c>
      <c r="AF1005" s="42" t="s">
        <v>56</v>
      </c>
      <c r="AG1005" s="43"/>
      <c r="AH1005" s="44" t="s">
        <v>56</v>
      </c>
      <c r="AI1005" s="43"/>
      <c r="AJ1005" s="45">
        <v>226.58741300420567</v>
      </c>
      <c r="AK1005" s="46">
        <v>1.9035037925605978</v>
      </c>
      <c r="AM1005" s="34">
        <v>33.425296620349208</v>
      </c>
      <c r="AN1005" s="47"/>
    </row>
    <row r="1006" spans="1:40" x14ac:dyDescent="0.25">
      <c r="A1006" s="33"/>
      <c r="B1006" s="32" t="s">
        <v>181</v>
      </c>
      <c r="C1006" s="34" t="s">
        <v>182</v>
      </c>
      <c r="D1006" s="34">
        <v>922</v>
      </c>
      <c r="E1006" s="34" t="s">
        <v>54</v>
      </c>
      <c r="F1006" s="34" t="s">
        <v>124</v>
      </c>
      <c r="G1006" s="34"/>
      <c r="H1006" s="34" t="s">
        <v>193</v>
      </c>
      <c r="I1006" s="34" t="s">
        <v>9</v>
      </c>
      <c r="J1006" s="35">
        <v>35150</v>
      </c>
      <c r="K1006" s="34">
        <v>1996</v>
      </c>
      <c r="L1006" s="35">
        <v>36244</v>
      </c>
      <c r="M1006" s="35">
        <v>36610</v>
      </c>
      <c r="N1006" s="35">
        <v>36245</v>
      </c>
      <c r="O1006" s="35">
        <v>36245</v>
      </c>
      <c r="P1006" s="36">
        <v>36</v>
      </c>
      <c r="Q1006" s="36">
        <v>36</v>
      </c>
      <c r="R1006" s="37"/>
      <c r="S1006" s="32">
        <v>4313.1000000000004</v>
      </c>
      <c r="T1006" s="32"/>
      <c r="U1006" s="38">
        <v>12903.699999999999</v>
      </c>
      <c r="V1006" s="39"/>
      <c r="W1006" s="34">
        <v>13206.57</v>
      </c>
      <c r="X1006" s="40"/>
      <c r="Y1006" s="34">
        <v>306.19670306739926</v>
      </c>
      <c r="Z1006" s="32"/>
      <c r="AA1006" s="34">
        <v>102.06556768913308</v>
      </c>
      <c r="AB1006" s="41"/>
      <c r="AC1006" s="42" t="s">
        <v>56</v>
      </c>
      <c r="AD1006" s="42" t="s">
        <v>56</v>
      </c>
      <c r="AE1006" s="42" t="s">
        <v>56</v>
      </c>
      <c r="AF1006" s="42" t="s">
        <v>56</v>
      </c>
      <c r="AG1006" s="43"/>
      <c r="AH1006" s="44" t="s">
        <v>56</v>
      </c>
      <c r="AI1006" s="43"/>
      <c r="AJ1006" s="45">
        <v>292.75206225627875</v>
      </c>
      <c r="AK1006" s="46">
        <v>4.5111791521519002</v>
      </c>
      <c r="AM1006" s="34">
        <v>102.34715624200813</v>
      </c>
      <c r="AN1006" s="47"/>
    </row>
    <row r="1007" spans="1:40" x14ac:dyDescent="0.25">
      <c r="A1007" s="33"/>
      <c r="B1007" s="32" t="s">
        <v>181</v>
      </c>
      <c r="C1007" s="34" t="s">
        <v>182</v>
      </c>
      <c r="D1007" s="34">
        <v>922</v>
      </c>
      <c r="E1007" s="34" t="s">
        <v>54</v>
      </c>
      <c r="F1007" s="34" t="s">
        <v>55</v>
      </c>
      <c r="G1007" s="34"/>
      <c r="H1007" s="34" t="s">
        <v>9</v>
      </c>
      <c r="I1007" s="34" t="s">
        <v>9</v>
      </c>
      <c r="J1007" s="35">
        <v>36369</v>
      </c>
      <c r="K1007" s="34">
        <v>1999</v>
      </c>
      <c r="L1007" s="35">
        <v>36887</v>
      </c>
      <c r="M1007" s="35" t="s">
        <v>9</v>
      </c>
      <c r="N1007" s="35" t="s">
        <v>9</v>
      </c>
      <c r="O1007" s="35">
        <v>36887</v>
      </c>
      <c r="P1007" s="36">
        <v>17</v>
      </c>
      <c r="Q1007" s="36">
        <v>17</v>
      </c>
      <c r="R1007" s="37"/>
      <c r="S1007" s="32">
        <v>5945.4</v>
      </c>
      <c r="T1007" s="32"/>
      <c r="U1007" s="38">
        <v>12903.699999999999</v>
      </c>
      <c r="V1007" s="39"/>
      <c r="W1007" s="34">
        <v>3300</v>
      </c>
      <c r="X1007" s="40"/>
      <c r="Y1007" s="34">
        <v>55.505096377030981</v>
      </c>
      <c r="Z1007" s="32"/>
      <c r="AA1007" s="34">
        <v>39.180068030845398</v>
      </c>
      <c r="AB1007" s="41"/>
      <c r="AC1007" s="42" t="s">
        <v>56</v>
      </c>
      <c r="AD1007" s="42" t="s">
        <v>56</v>
      </c>
      <c r="AE1007" s="42" t="s">
        <v>56</v>
      </c>
      <c r="AF1007" s="42" t="s">
        <v>56</v>
      </c>
      <c r="AG1007" s="43"/>
      <c r="AH1007" s="44" t="s">
        <v>56</v>
      </c>
      <c r="AI1007" s="43"/>
      <c r="AJ1007" s="45">
        <v>153.36315224334749</v>
      </c>
      <c r="AK1007" s="46">
        <v>2.1517554586800336</v>
      </c>
      <c r="AM1007" s="34">
        <v>25.57406015328937</v>
      </c>
      <c r="AN1007" s="47"/>
    </row>
    <row r="1008" spans="1:40" x14ac:dyDescent="0.25">
      <c r="A1008" s="33"/>
      <c r="B1008" s="32" t="s">
        <v>109</v>
      </c>
      <c r="C1008" s="34" t="s">
        <v>76</v>
      </c>
      <c r="D1008" s="34">
        <v>714</v>
      </c>
      <c r="E1008" s="34" t="s">
        <v>54</v>
      </c>
      <c r="F1008" s="34" t="s">
        <v>55</v>
      </c>
      <c r="G1008" s="34"/>
      <c r="H1008" s="34" t="s">
        <v>9</v>
      </c>
      <c r="I1008" s="34" t="s">
        <v>9</v>
      </c>
      <c r="J1008" s="35">
        <v>24212</v>
      </c>
      <c r="K1008" s="34">
        <v>1966</v>
      </c>
      <c r="L1008" s="35">
        <v>24576</v>
      </c>
      <c r="M1008" s="35" t="s">
        <v>9</v>
      </c>
      <c r="N1008" s="35" t="s">
        <v>9</v>
      </c>
      <c r="O1008" s="35">
        <v>24576</v>
      </c>
      <c r="P1008" s="36">
        <v>12</v>
      </c>
      <c r="Q1008" s="36">
        <v>12</v>
      </c>
      <c r="R1008" s="37"/>
      <c r="S1008" s="32">
        <v>11.25</v>
      </c>
      <c r="T1008" s="32"/>
      <c r="U1008" s="38">
        <v>160.19999999999999</v>
      </c>
      <c r="V1008" s="39"/>
      <c r="W1008" s="34">
        <v>5</v>
      </c>
      <c r="X1008" s="40"/>
      <c r="Y1008" s="34">
        <v>44.444444444444443</v>
      </c>
      <c r="Z1008" s="32"/>
      <c r="AA1008" s="34">
        <v>44.444444444444436</v>
      </c>
      <c r="AB1008" s="41"/>
      <c r="AC1008" s="42" t="s">
        <v>56</v>
      </c>
      <c r="AD1008" s="42" t="s">
        <v>56</v>
      </c>
      <c r="AE1008" s="42" t="s">
        <v>56</v>
      </c>
      <c r="AF1008" s="42" t="s">
        <v>56</v>
      </c>
      <c r="AG1008" s="43"/>
      <c r="AH1008" s="44" t="s">
        <v>56</v>
      </c>
      <c r="AI1008" s="43"/>
      <c r="AJ1008" s="45">
        <v>0.20900374763968377</v>
      </c>
      <c r="AK1008" s="46">
        <v>2.3923016005530444</v>
      </c>
      <c r="AM1008" s="34">
        <v>3.1210986267166048</v>
      </c>
      <c r="AN1008" s="47"/>
    </row>
    <row r="1009" spans="1:40" x14ac:dyDescent="0.25">
      <c r="A1009" s="33"/>
      <c r="B1009" s="32" t="s">
        <v>109</v>
      </c>
      <c r="C1009" s="34" t="s">
        <v>76</v>
      </c>
      <c r="D1009" s="34">
        <v>714</v>
      </c>
      <c r="E1009" s="34" t="s">
        <v>54</v>
      </c>
      <c r="F1009" s="34" t="s">
        <v>55</v>
      </c>
      <c r="G1009" s="34"/>
      <c r="H1009" s="34" t="s">
        <v>9</v>
      </c>
      <c r="I1009" s="34" t="s">
        <v>9</v>
      </c>
      <c r="J1009" s="35">
        <v>24582</v>
      </c>
      <c r="K1009" s="34">
        <v>1967</v>
      </c>
      <c r="L1009" s="35">
        <v>24947</v>
      </c>
      <c r="M1009" s="35" t="s">
        <v>9</v>
      </c>
      <c r="N1009" s="35" t="s">
        <v>9</v>
      </c>
      <c r="O1009" s="35">
        <v>24947</v>
      </c>
      <c r="P1009" s="36">
        <v>12</v>
      </c>
      <c r="Q1009" s="36">
        <v>12</v>
      </c>
      <c r="R1009" s="37"/>
      <c r="S1009" s="32">
        <v>12</v>
      </c>
      <c r="T1009" s="32"/>
      <c r="U1009" s="38">
        <v>160.19999999999999</v>
      </c>
      <c r="V1009" s="39"/>
      <c r="W1009" s="34">
        <v>2</v>
      </c>
      <c r="X1009" s="40"/>
      <c r="Y1009" s="34">
        <v>16.666666666666664</v>
      </c>
      <c r="Z1009" s="32"/>
      <c r="AA1009" s="34">
        <v>16.666666666666664</v>
      </c>
      <c r="AB1009" s="41"/>
      <c r="AC1009" s="42" t="s">
        <v>56</v>
      </c>
      <c r="AD1009" s="42" t="s">
        <v>56</v>
      </c>
      <c r="AE1009" s="42" t="s">
        <v>56</v>
      </c>
      <c r="AF1009" s="42" t="s">
        <v>56</v>
      </c>
      <c r="AG1009" s="43"/>
      <c r="AH1009" s="44" t="s">
        <v>56</v>
      </c>
      <c r="AI1009" s="43"/>
      <c r="AJ1009" s="45">
        <v>0.20315062088758015</v>
      </c>
      <c r="AK1009" s="46">
        <v>0.98449120719486438</v>
      </c>
      <c r="AM1009" s="34">
        <v>1.2484394506866419</v>
      </c>
      <c r="AN1009" s="47"/>
    </row>
    <row r="1010" spans="1:40" x14ac:dyDescent="0.25">
      <c r="A1010" s="33"/>
      <c r="B1010" s="32" t="s">
        <v>109</v>
      </c>
      <c r="C1010" s="34" t="s">
        <v>76</v>
      </c>
      <c r="D1010" s="34">
        <v>714</v>
      </c>
      <c r="E1010" s="34" t="s">
        <v>54</v>
      </c>
      <c r="F1010" s="34" t="s">
        <v>55</v>
      </c>
      <c r="G1010" s="34"/>
      <c r="H1010" s="34" t="s">
        <v>9</v>
      </c>
      <c r="I1010" s="34" t="s">
        <v>9</v>
      </c>
      <c r="J1010" s="35">
        <v>24948</v>
      </c>
      <c r="K1010" s="34">
        <v>1968</v>
      </c>
      <c r="L1010" s="35">
        <v>25312</v>
      </c>
      <c r="M1010" s="35" t="s">
        <v>9</v>
      </c>
      <c r="N1010" s="35" t="s">
        <v>9</v>
      </c>
      <c r="O1010" s="35">
        <v>25312</v>
      </c>
      <c r="P1010" s="36">
        <v>12</v>
      </c>
      <c r="Q1010" s="36">
        <v>12</v>
      </c>
      <c r="R1010" s="37"/>
      <c r="S1010" s="32">
        <v>12.75</v>
      </c>
      <c r="T1010" s="32"/>
      <c r="U1010" s="38">
        <v>160.19999999999999</v>
      </c>
      <c r="V1010" s="39"/>
      <c r="W1010" s="34">
        <v>3</v>
      </c>
      <c r="X1010" s="40"/>
      <c r="Y1010" s="34">
        <v>23.52941176470588</v>
      </c>
      <c r="Z1010" s="32"/>
      <c r="AA1010" s="34">
        <v>23.52941176470588</v>
      </c>
      <c r="AB1010" s="41"/>
      <c r="AC1010" s="42" t="s">
        <v>56</v>
      </c>
      <c r="AD1010" s="42" t="s">
        <v>56</v>
      </c>
      <c r="AE1010" s="42" t="s">
        <v>56</v>
      </c>
      <c r="AF1010" s="42" t="s">
        <v>56</v>
      </c>
      <c r="AG1010" s="43"/>
      <c r="AH1010" s="44" t="s">
        <v>56</v>
      </c>
      <c r="AI1010" s="43"/>
      <c r="AJ1010" s="45">
        <v>0.22910416721141383</v>
      </c>
      <c r="AK1010" s="46">
        <v>1.3094480281677485</v>
      </c>
      <c r="AM1010" s="34">
        <v>1.8726591760299627</v>
      </c>
      <c r="AN1010" s="47"/>
    </row>
    <row r="1011" spans="1:40" x14ac:dyDescent="0.25">
      <c r="A1011" s="33"/>
      <c r="B1011" s="32" t="s">
        <v>109</v>
      </c>
      <c r="C1011" s="34" t="s">
        <v>76</v>
      </c>
      <c r="D1011" s="34">
        <v>714</v>
      </c>
      <c r="E1011" s="34" t="s">
        <v>54</v>
      </c>
      <c r="F1011" s="34" t="s">
        <v>55</v>
      </c>
      <c r="G1011" s="34"/>
      <c r="H1011" s="34" t="s">
        <v>9</v>
      </c>
      <c r="I1011" s="34" t="s">
        <v>9</v>
      </c>
      <c r="J1011" s="35">
        <v>25321</v>
      </c>
      <c r="K1011" s="34">
        <v>1969</v>
      </c>
      <c r="L1011" s="35">
        <v>25685</v>
      </c>
      <c r="M1011" s="35" t="s">
        <v>9</v>
      </c>
      <c r="N1011" s="35" t="s">
        <v>9</v>
      </c>
      <c r="O1011" s="35">
        <v>25685</v>
      </c>
      <c r="P1011" s="36">
        <v>12</v>
      </c>
      <c r="Q1011" s="36">
        <v>12</v>
      </c>
      <c r="R1011" s="37"/>
      <c r="S1011" s="32">
        <v>15</v>
      </c>
      <c r="T1011" s="32"/>
      <c r="U1011" s="38">
        <v>160.19999999999999</v>
      </c>
      <c r="V1011" s="39"/>
      <c r="W1011" s="34">
        <v>2</v>
      </c>
      <c r="X1011" s="40"/>
      <c r="Y1011" s="34">
        <v>13.333333333333334</v>
      </c>
      <c r="Z1011" s="32"/>
      <c r="AA1011" s="34">
        <v>13.333333333333334</v>
      </c>
      <c r="AB1011" s="41"/>
      <c r="AC1011" s="42" t="s">
        <v>56</v>
      </c>
      <c r="AD1011" s="42" t="s">
        <v>56</v>
      </c>
      <c r="AE1011" s="42" t="s">
        <v>56</v>
      </c>
      <c r="AF1011" s="42" t="s">
        <v>56</v>
      </c>
      <c r="AG1011" s="43"/>
      <c r="AH1011" s="44" t="s">
        <v>56</v>
      </c>
      <c r="AI1011" s="43"/>
      <c r="AJ1011" s="45">
        <v>0.25549974589736868</v>
      </c>
      <c r="AK1011" s="46">
        <v>0.7827796434691473</v>
      </c>
      <c r="AM1011" s="34">
        <v>1.2484394506866419</v>
      </c>
      <c r="AN1011" s="47"/>
    </row>
    <row r="1012" spans="1:40" x14ac:dyDescent="0.25">
      <c r="A1012" s="33"/>
      <c r="B1012" s="32" t="s">
        <v>109</v>
      </c>
      <c r="C1012" s="34" t="s">
        <v>76</v>
      </c>
      <c r="D1012" s="34">
        <v>714</v>
      </c>
      <c r="E1012" s="34" t="s">
        <v>54</v>
      </c>
      <c r="F1012" s="34" t="s">
        <v>55</v>
      </c>
      <c r="G1012" s="34"/>
      <c r="H1012" s="34" t="s">
        <v>9</v>
      </c>
      <c r="I1012" s="34" t="s">
        <v>9</v>
      </c>
      <c r="J1012" s="35">
        <v>29159</v>
      </c>
      <c r="K1012" s="34">
        <v>1979</v>
      </c>
      <c r="L1012" s="35">
        <v>29524</v>
      </c>
      <c r="M1012" s="35" t="s">
        <v>9</v>
      </c>
      <c r="N1012" s="35" t="s">
        <v>9</v>
      </c>
      <c r="O1012" s="35">
        <v>29524</v>
      </c>
      <c r="P1012" s="36">
        <v>12</v>
      </c>
      <c r="Q1012" s="36">
        <v>12</v>
      </c>
      <c r="R1012" s="37"/>
      <c r="S1012" s="32">
        <v>23</v>
      </c>
      <c r="T1012" s="32"/>
      <c r="U1012" s="38">
        <v>160.19999999999999</v>
      </c>
      <c r="V1012" s="39"/>
      <c r="W1012" s="34">
        <v>5</v>
      </c>
      <c r="X1012" s="40"/>
      <c r="Y1012" s="34">
        <v>21.739130434782609</v>
      </c>
      <c r="Z1012" s="32"/>
      <c r="AA1012" s="34">
        <v>21.739130434782609</v>
      </c>
      <c r="AB1012" s="41"/>
      <c r="AC1012" s="42" t="s">
        <v>56</v>
      </c>
      <c r="AD1012" s="42" t="s">
        <v>56</v>
      </c>
      <c r="AE1012" s="42" t="s">
        <v>56</v>
      </c>
      <c r="AF1012" s="42" t="s">
        <v>56</v>
      </c>
      <c r="AG1012" s="43"/>
      <c r="AH1012" s="44" t="s">
        <v>56</v>
      </c>
      <c r="AI1012" s="43"/>
      <c r="AJ1012" s="45">
        <v>0.8623241815403615</v>
      </c>
      <c r="AK1012" s="46">
        <v>0.57982834147925066</v>
      </c>
      <c r="AM1012" s="34">
        <v>3.1210986267166048</v>
      </c>
      <c r="AN1012" s="47"/>
    </row>
    <row r="1013" spans="1:40" x14ac:dyDescent="0.25">
      <c r="A1013" s="33"/>
      <c r="B1013" s="32" t="s">
        <v>109</v>
      </c>
      <c r="C1013" s="34" t="s">
        <v>76</v>
      </c>
      <c r="D1013" s="34">
        <v>714</v>
      </c>
      <c r="E1013" s="34" t="s">
        <v>159</v>
      </c>
      <c r="F1013" s="34" t="s">
        <v>160</v>
      </c>
      <c r="G1013" s="34"/>
      <c r="H1013" s="34" t="s">
        <v>9</v>
      </c>
      <c r="I1013" s="34" t="s">
        <v>9</v>
      </c>
      <c r="J1013" s="35">
        <v>33352</v>
      </c>
      <c r="K1013" s="34">
        <v>1991</v>
      </c>
      <c r="L1013" s="35">
        <v>34447</v>
      </c>
      <c r="M1013" s="35" t="s">
        <v>9</v>
      </c>
      <c r="N1013" s="35" t="s">
        <v>9</v>
      </c>
      <c r="O1013" s="35">
        <v>34447</v>
      </c>
      <c r="P1013" s="36">
        <v>36</v>
      </c>
      <c r="Q1013" s="36">
        <v>36</v>
      </c>
      <c r="R1013" s="37"/>
      <c r="S1013" s="32">
        <v>43.799999999999592</v>
      </c>
      <c r="T1013" s="32"/>
      <c r="U1013" s="38">
        <v>160.19999999999999</v>
      </c>
      <c r="V1013" s="39"/>
      <c r="W1013" s="34">
        <v>30.66</v>
      </c>
      <c r="X1013" s="40"/>
      <c r="Y1013" s="34">
        <v>70.000000000000654</v>
      </c>
      <c r="Z1013" s="32"/>
      <c r="AA1013" s="34">
        <v>23.333333333333552</v>
      </c>
      <c r="AB1013" s="41"/>
      <c r="AC1013" s="42" t="s">
        <v>56</v>
      </c>
      <c r="AD1013" s="42" t="s">
        <v>56</v>
      </c>
      <c r="AE1013" s="42" t="s">
        <v>56</v>
      </c>
      <c r="AF1013" s="42" t="s">
        <v>56</v>
      </c>
      <c r="AG1013" s="43"/>
      <c r="AH1013" s="44" t="s">
        <v>56</v>
      </c>
      <c r="AI1013" s="43"/>
      <c r="AJ1013" s="45">
        <v>1.2844976278232074</v>
      </c>
      <c r="AK1013" s="46">
        <v>2.3869253890299835</v>
      </c>
      <c r="AM1013" s="34">
        <v>19.138576779026216</v>
      </c>
      <c r="AN1013" s="47"/>
    </row>
    <row r="1014" spans="1:40" x14ac:dyDescent="0.25">
      <c r="A1014" s="33"/>
      <c r="B1014" s="32" t="s">
        <v>109</v>
      </c>
      <c r="C1014" s="34" t="s">
        <v>76</v>
      </c>
      <c r="D1014" s="34">
        <v>714</v>
      </c>
      <c r="E1014" s="34" t="s">
        <v>159</v>
      </c>
      <c r="F1014" s="34" t="s">
        <v>164</v>
      </c>
      <c r="G1014" s="34"/>
      <c r="H1014" s="34" t="s">
        <v>9</v>
      </c>
      <c r="I1014" s="34" t="s">
        <v>9</v>
      </c>
      <c r="J1014" s="35">
        <v>35970</v>
      </c>
      <c r="K1014" s="34">
        <v>1998</v>
      </c>
      <c r="L1014" s="35">
        <v>37065</v>
      </c>
      <c r="M1014" s="35">
        <v>37376</v>
      </c>
      <c r="N1014" s="35" t="s">
        <v>9</v>
      </c>
      <c r="O1014" s="35">
        <v>37376</v>
      </c>
      <c r="P1014" s="36">
        <v>36</v>
      </c>
      <c r="Q1014" s="36">
        <v>46</v>
      </c>
      <c r="R1014" s="37"/>
      <c r="S1014" s="32">
        <v>59.5</v>
      </c>
      <c r="T1014" s="32"/>
      <c r="U1014" s="38">
        <v>160.19999999999999</v>
      </c>
      <c r="V1014" s="39"/>
      <c r="W1014" s="34">
        <v>71.400000000000006</v>
      </c>
      <c r="X1014" s="40"/>
      <c r="Y1014" s="34">
        <v>120.00000000000001</v>
      </c>
      <c r="Z1014" s="32"/>
      <c r="AA1014" s="34">
        <v>31.304347826086961</v>
      </c>
      <c r="AB1014" s="41"/>
      <c r="AC1014" s="42" t="s">
        <v>56</v>
      </c>
      <c r="AD1014" s="42" t="s">
        <v>56</v>
      </c>
      <c r="AE1014" s="42" t="s">
        <v>56</v>
      </c>
      <c r="AF1014" s="42" t="s">
        <v>56</v>
      </c>
      <c r="AG1014" s="43"/>
      <c r="AH1014" s="44" t="s">
        <v>56</v>
      </c>
      <c r="AI1014" s="43"/>
      <c r="AJ1014" s="45">
        <v>1.3710831178162264</v>
      </c>
      <c r="AK1014" s="46">
        <v>5.2075617497005844</v>
      </c>
      <c r="AM1014" s="34">
        <v>44.569288389513119</v>
      </c>
      <c r="AN1014" s="47"/>
    </row>
    <row r="1015" spans="1:40" x14ac:dyDescent="0.25">
      <c r="A1015" s="33"/>
      <c r="B1015" s="32" t="s">
        <v>109</v>
      </c>
      <c r="C1015" s="34" t="s">
        <v>76</v>
      </c>
      <c r="D1015" s="34">
        <v>714</v>
      </c>
      <c r="E1015" s="34" t="s">
        <v>159</v>
      </c>
      <c r="F1015" s="34" t="s">
        <v>159</v>
      </c>
      <c r="G1015" s="34"/>
      <c r="H1015" s="34" t="s">
        <v>56</v>
      </c>
      <c r="I1015" s="34" t="s">
        <v>176</v>
      </c>
      <c r="J1015" s="35">
        <v>37480</v>
      </c>
      <c r="K1015" s="34">
        <v>2002</v>
      </c>
      <c r="L1015" s="35">
        <v>38575</v>
      </c>
      <c r="M1015" s="35">
        <v>38879</v>
      </c>
      <c r="N1015" s="35" t="s">
        <v>9</v>
      </c>
      <c r="O1015" s="35">
        <v>38879</v>
      </c>
      <c r="P1015" s="36">
        <v>36</v>
      </c>
      <c r="Q1015" s="36">
        <v>46</v>
      </c>
      <c r="R1015" s="37"/>
      <c r="S1015" s="32">
        <v>80.099999999999994</v>
      </c>
      <c r="T1015" s="32"/>
      <c r="U1015" s="38">
        <v>160.19999999999999</v>
      </c>
      <c r="V1015" s="39"/>
      <c r="W1015" s="34">
        <v>4</v>
      </c>
      <c r="X1015" s="40"/>
      <c r="Y1015" s="34">
        <v>4.9937578027465674</v>
      </c>
      <c r="Z1015" s="32"/>
      <c r="AA1015" s="34">
        <v>1.3027194268034523</v>
      </c>
      <c r="AB1015" s="41"/>
      <c r="AC1015" s="42" t="s">
        <v>56</v>
      </c>
      <c r="AD1015" s="42" t="s">
        <v>56</v>
      </c>
      <c r="AE1015" s="49" t="s">
        <v>56</v>
      </c>
      <c r="AF1015" s="42" t="s">
        <v>56</v>
      </c>
      <c r="AG1015" s="43"/>
      <c r="AH1015" s="44" t="s">
        <v>56</v>
      </c>
      <c r="AI1015" s="50"/>
      <c r="AJ1015" s="45">
        <v>1.2266276662167646</v>
      </c>
      <c r="AK1015" s="46">
        <v>0.32609732440953576</v>
      </c>
      <c r="AM1015" s="34">
        <v>2.4968789013732837</v>
      </c>
      <c r="AN1015" s="47"/>
    </row>
    <row r="1016" spans="1:40" x14ac:dyDescent="0.25">
      <c r="A1016" s="33"/>
      <c r="B1016" s="32" t="s">
        <v>109</v>
      </c>
      <c r="C1016" s="34" t="s">
        <v>76</v>
      </c>
      <c r="D1016" s="34">
        <v>714</v>
      </c>
      <c r="E1016" s="34" t="s">
        <v>159</v>
      </c>
      <c r="F1016" s="34" t="s">
        <v>159</v>
      </c>
      <c r="G1016" s="34"/>
      <c r="H1016" s="34" t="s">
        <v>56</v>
      </c>
      <c r="I1016" s="34" t="s">
        <v>176</v>
      </c>
      <c r="J1016" s="35">
        <v>38880</v>
      </c>
      <c r="K1016" s="34">
        <v>2006</v>
      </c>
      <c r="L1016" s="35">
        <v>39975</v>
      </c>
      <c r="M1016" s="35">
        <v>40039</v>
      </c>
      <c r="N1016" s="35" t="s">
        <v>9</v>
      </c>
      <c r="O1016" s="35">
        <v>40039</v>
      </c>
      <c r="P1016" s="36">
        <v>36</v>
      </c>
      <c r="Q1016" s="36">
        <v>38</v>
      </c>
      <c r="R1016" s="37"/>
      <c r="S1016" s="32">
        <v>80.099999999999994</v>
      </c>
      <c r="T1016" s="32"/>
      <c r="U1016" s="38">
        <v>160.19999999999999</v>
      </c>
      <c r="V1016" s="39"/>
      <c r="W1016" s="34">
        <v>8.01</v>
      </c>
      <c r="X1016" s="40"/>
      <c r="Y1016" s="34">
        <v>10</v>
      </c>
      <c r="Z1016" s="32"/>
      <c r="AA1016" s="34">
        <v>3.1578947368421053</v>
      </c>
      <c r="AB1016" s="41"/>
      <c r="AC1016" s="42" t="s">
        <v>56</v>
      </c>
      <c r="AD1016" s="42" t="s">
        <v>56</v>
      </c>
      <c r="AE1016" s="49" t="s">
        <v>56</v>
      </c>
      <c r="AF1016" s="42" t="s">
        <v>56</v>
      </c>
      <c r="AG1016" s="43"/>
      <c r="AH1016" s="44" t="s">
        <v>56</v>
      </c>
      <c r="AI1016" s="50"/>
      <c r="AJ1016" s="45">
        <v>2.0948519825598755</v>
      </c>
      <c r="AK1016" s="46">
        <v>0.38236591733855618</v>
      </c>
      <c r="AM1016" s="34">
        <v>5</v>
      </c>
      <c r="AN1016" s="47"/>
    </row>
    <row r="1017" spans="1:40" x14ac:dyDescent="0.25">
      <c r="A1017" s="33"/>
      <c r="B1017" s="32" t="s">
        <v>109</v>
      </c>
      <c r="C1017" s="34" t="s">
        <v>76</v>
      </c>
      <c r="D1017" s="34">
        <v>714</v>
      </c>
      <c r="E1017" s="34" t="s">
        <v>218</v>
      </c>
      <c r="F1017" s="34" t="s">
        <v>220</v>
      </c>
      <c r="G1017" s="34"/>
      <c r="H1017" s="34" t="s">
        <v>176</v>
      </c>
      <c r="I1017" s="34" t="s">
        <v>176</v>
      </c>
      <c r="J1017" s="35">
        <v>42529</v>
      </c>
      <c r="K1017" s="34">
        <v>2016</v>
      </c>
      <c r="L1017" s="35">
        <v>43076</v>
      </c>
      <c r="M1017" s="35" t="s">
        <v>9</v>
      </c>
      <c r="N1017" s="35" t="s">
        <v>9</v>
      </c>
      <c r="O1017" s="35">
        <v>43076</v>
      </c>
      <c r="P1017" s="36">
        <v>18</v>
      </c>
      <c r="Q1017" s="36">
        <v>18</v>
      </c>
      <c r="R1017" s="37"/>
      <c r="S1017" s="32">
        <v>160.19999999999999</v>
      </c>
      <c r="T1017" s="32"/>
      <c r="U1017" s="38">
        <v>160.19999999999999</v>
      </c>
      <c r="V1017" s="39"/>
      <c r="W1017" s="34">
        <v>144.18</v>
      </c>
      <c r="X1017" s="40"/>
      <c r="Y1017" s="34">
        <v>90.000000000000014</v>
      </c>
      <c r="Z1017" s="32"/>
      <c r="AA1017" s="34">
        <v>60.000000000000014</v>
      </c>
      <c r="AB1017" s="37"/>
      <c r="AC1017" s="49" t="s">
        <v>56</v>
      </c>
      <c r="AD1017" s="49" t="s">
        <v>56</v>
      </c>
      <c r="AE1017" s="49" t="s">
        <v>56</v>
      </c>
      <c r="AF1017" s="49" t="s">
        <v>56</v>
      </c>
      <c r="AG1017" s="55"/>
      <c r="AH1017" s="49" t="s">
        <v>56</v>
      </c>
      <c r="AI1017" s="55"/>
      <c r="AJ1017" s="54">
        <v>6.2532552320374668</v>
      </c>
      <c r="AK1017" s="56">
        <v>2.3056791167153841</v>
      </c>
      <c r="AL1017" s="60"/>
      <c r="AM1017" s="34">
        <v>90.000000000000014</v>
      </c>
      <c r="AN1017" s="47"/>
    </row>
    <row r="1018" spans="1:40" x14ac:dyDescent="0.25">
      <c r="A1018" s="33"/>
      <c r="B1018" s="32" t="s">
        <v>169</v>
      </c>
      <c r="C1018" s="34" t="s">
        <v>76</v>
      </c>
      <c r="D1018" s="34">
        <v>716</v>
      </c>
      <c r="E1018" s="34" t="s">
        <v>159</v>
      </c>
      <c r="F1018" s="34" t="s">
        <v>160</v>
      </c>
      <c r="G1018" s="34"/>
      <c r="H1018" s="34" t="s">
        <v>9</v>
      </c>
      <c r="I1018" s="34" t="s">
        <v>9</v>
      </c>
      <c r="J1018" s="35">
        <v>32661</v>
      </c>
      <c r="K1018" s="34">
        <v>1989</v>
      </c>
      <c r="L1018" s="35">
        <v>33756</v>
      </c>
      <c r="M1018" s="35" t="s">
        <v>9</v>
      </c>
      <c r="N1018" s="35" t="s">
        <v>9</v>
      </c>
      <c r="O1018" s="35">
        <v>33756</v>
      </c>
      <c r="P1018" s="36">
        <v>36</v>
      </c>
      <c r="Q1018" s="36">
        <v>36</v>
      </c>
      <c r="R1018" s="37"/>
      <c r="S1018" s="32">
        <v>4</v>
      </c>
      <c r="T1018" s="32"/>
      <c r="U1018" s="38">
        <v>14.799999999999999</v>
      </c>
      <c r="V1018" s="39"/>
      <c r="W1018" s="34">
        <v>2.8</v>
      </c>
      <c r="X1018" s="40"/>
      <c r="Y1018" s="34">
        <v>70</v>
      </c>
      <c r="Z1018" s="32"/>
      <c r="AA1018" s="34">
        <v>23.333333333333332</v>
      </c>
      <c r="AB1018" s="41"/>
      <c r="AC1018" s="42" t="s">
        <v>56</v>
      </c>
      <c r="AD1018" s="42" t="s">
        <v>56</v>
      </c>
      <c r="AE1018" s="42" t="s">
        <v>56</v>
      </c>
      <c r="AF1018" s="42" t="s">
        <v>56</v>
      </c>
      <c r="AG1018" s="43"/>
      <c r="AH1018" s="44" t="s">
        <v>56</v>
      </c>
      <c r="AI1018" s="43"/>
      <c r="AJ1018" s="45">
        <v>7.5502261189352673E-2</v>
      </c>
      <c r="AK1018" s="46">
        <v>3.7084982037529439</v>
      </c>
      <c r="AM1018" s="34">
        <v>18.918918918918919</v>
      </c>
      <c r="AN1018" s="47"/>
    </row>
    <row r="1019" spans="1:40" x14ac:dyDescent="0.25">
      <c r="A1019" s="33"/>
      <c r="B1019" s="32" t="s">
        <v>169</v>
      </c>
      <c r="C1019" s="34" t="s">
        <v>76</v>
      </c>
      <c r="D1019" s="34">
        <v>716</v>
      </c>
      <c r="E1019" s="34" t="s">
        <v>159</v>
      </c>
      <c r="F1019" s="34" t="s">
        <v>164</v>
      </c>
      <c r="G1019" s="34"/>
      <c r="H1019" s="34" t="s">
        <v>56</v>
      </c>
      <c r="I1019" s="34" t="s">
        <v>9</v>
      </c>
      <c r="J1019" s="35">
        <v>36644</v>
      </c>
      <c r="K1019" s="34">
        <v>2000</v>
      </c>
      <c r="L1019" s="35">
        <v>37738</v>
      </c>
      <c r="M1019" s="35" t="s">
        <v>9</v>
      </c>
      <c r="N1019" s="35" t="s">
        <v>9</v>
      </c>
      <c r="O1019" s="35">
        <v>37738</v>
      </c>
      <c r="P1019" s="36">
        <v>36</v>
      </c>
      <c r="Q1019" s="36">
        <v>36</v>
      </c>
      <c r="R1019" s="37"/>
      <c r="S1019" s="32">
        <v>7.3999999999999995</v>
      </c>
      <c r="T1019" s="32"/>
      <c r="U1019" s="38">
        <v>14.799999999999999</v>
      </c>
      <c r="V1019" s="39"/>
      <c r="W1019" s="34">
        <v>6.657</v>
      </c>
      <c r="X1019" s="40"/>
      <c r="Y1019" s="34">
        <v>89.959459459459467</v>
      </c>
      <c r="Z1019" s="32"/>
      <c r="AA1019" s="34">
        <v>29.986486486486488</v>
      </c>
      <c r="AB1019" s="41"/>
      <c r="AC1019" s="42" t="s">
        <v>56</v>
      </c>
      <c r="AD1019" s="42" t="s">
        <v>56</v>
      </c>
      <c r="AE1019" s="49" t="s">
        <v>56</v>
      </c>
      <c r="AF1019" s="42" t="s">
        <v>56</v>
      </c>
      <c r="AG1019" s="43"/>
      <c r="AH1019" s="44" t="s">
        <v>56</v>
      </c>
      <c r="AI1019" s="43"/>
      <c r="AJ1019" s="45">
        <v>4.45172552016126E-2</v>
      </c>
      <c r="AK1019" s="46">
        <v>14.953752134652849</v>
      </c>
      <c r="AM1019" s="34">
        <v>44.979729729729733</v>
      </c>
      <c r="AN1019" s="47"/>
    </row>
    <row r="1020" spans="1:40" x14ac:dyDescent="0.25">
      <c r="A1020" s="33"/>
      <c r="B1020" s="32" t="s">
        <v>169</v>
      </c>
      <c r="C1020" s="34" t="s">
        <v>76</v>
      </c>
      <c r="D1020" s="34">
        <v>716</v>
      </c>
      <c r="E1020" s="34" t="s">
        <v>159</v>
      </c>
      <c r="F1020" s="34" t="s">
        <v>159</v>
      </c>
      <c r="G1020" s="34"/>
      <c r="H1020" s="34" t="s">
        <v>56</v>
      </c>
      <c r="I1020" s="34" t="s">
        <v>176</v>
      </c>
      <c r="J1020" s="35">
        <v>38565</v>
      </c>
      <c r="K1020" s="34">
        <v>2005</v>
      </c>
      <c r="L1020" s="35">
        <v>39660</v>
      </c>
      <c r="M1020" s="35" t="s">
        <v>9</v>
      </c>
      <c r="N1020" s="35" t="s">
        <v>9</v>
      </c>
      <c r="O1020" s="35">
        <v>39660</v>
      </c>
      <c r="P1020" s="36">
        <v>36</v>
      </c>
      <c r="Q1020" s="36">
        <v>36</v>
      </c>
      <c r="R1020" s="37"/>
      <c r="S1020" s="32">
        <v>7.3999999999999995</v>
      </c>
      <c r="T1020" s="32"/>
      <c r="U1020" s="38">
        <v>14.799999999999999</v>
      </c>
      <c r="V1020" s="39"/>
      <c r="W1020" s="34">
        <v>2.96</v>
      </c>
      <c r="X1020" s="40"/>
      <c r="Y1020" s="34">
        <v>40</v>
      </c>
      <c r="Z1020" s="32"/>
      <c r="AA1020" s="34">
        <v>13.333333333333334</v>
      </c>
      <c r="AB1020" s="41"/>
      <c r="AC1020" s="42" t="s">
        <v>56</v>
      </c>
      <c r="AD1020" s="42" t="s">
        <v>56</v>
      </c>
      <c r="AE1020" s="49" t="s">
        <v>56</v>
      </c>
      <c r="AF1020" s="42" t="s">
        <v>56</v>
      </c>
      <c r="AG1020" s="43"/>
      <c r="AH1020" s="44" t="s">
        <v>56</v>
      </c>
      <c r="AI1020" s="50"/>
      <c r="AJ1020" s="45">
        <v>9.1100305989163119E-2</v>
      </c>
      <c r="AK1020" s="46">
        <v>3.2491658154826708</v>
      </c>
      <c r="AM1020" s="34">
        <v>20</v>
      </c>
      <c r="AN1020" s="47"/>
    </row>
    <row r="1021" spans="1:40" x14ac:dyDescent="0.25">
      <c r="A1021" s="33"/>
      <c r="B1021" s="32" t="s">
        <v>169</v>
      </c>
      <c r="C1021" s="34" t="s">
        <v>76</v>
      </c>
      <c r="D1021" s="34">
        <v>716</v>
      </c>
      <c r="E1021" s="34" t="s">
        <v>159</v>
      </c>
      <c r="F1021" s="34" t="s">
        <v>209</v>
      </c>
      <c r="G1021" s="34"/>
      <c r="H1021" s="34" t="s">
        <v>56</v>
      </c>
      <c r="I1021" s="34" t="s">
        <v>176</v>
      </c>
      <c r="J1021" s="35">
        <v>39874</v>
      </c>
      <c r="K1021" s="34">
        <v>2009</v>
      </c>
      <c r="L1021" s="35">
        <v>40969</v>
      </c>
      <c r="M1021" s="35" t="s">
        <v>9</v>
      </c>
      <c r="N1021" s="35" t="s">
        <v>9</v>
      </c>
      <c r="O1021" s="35">
        <v>40969</v>
      </c>
      <c r="P1021" s="36">
        <v>36</v>
      </c>
      <c r="Q1021" s="36">
        <v>36</v>
      </c>
      <c r="R1021" s="37"/>
      <c r="S1021" s="32">
        <v>7.3999999999999995</v>
      </c>
      <c r="T1021" s="32"/>
      <c r="U1021" s="38">
        <v>14.799999999999999</v>
      </c>
      <c r="V1021" s="39"/>
      <c r="W1021" s="34">
        <v>2.59</v>
      </c>
      <c r="X1021" s="40"/>
      <c r="Y1021" s="34">
        <v>35</v>
      </c>
      <c r="Z1021" s="32"/>
      <c r="AA1021" s="34">
        <v>11.666666666666666</v>
      </c>
      <c r="AB1021" s="41"/>
      <c r="AC1021" s="42" t="s">
        <v>56</v>
      </c>
      <c r="AD1021" s="42" t="s">
        <v>56</v>
      </c>
      <c r="AE1021" s="49" t="s">
        <v>56</v>
      </c>
      <c r="AF1021" s="42" t="s">
        <v>56</v>
      </c>
      <c r="AG1021" s="43"/>
      <c r="AH1021" s="44" t="s">
        <v>56</v>
      </c>
      <c r="AI1021" s="50"/>
      <c r="AJ1021" s="45">
        <v>0.11980750630651914</v>
      </c>
      <c r="AK1021" s="46">
        <v>2.1618011090003542</v>
      </c>
      <c r="AM1021" s="34">
        <v>17.5</v>
      </c>
      <c r="AN1021" s="47"/>
    </row>
    <row r="1022" spans="1:40" x14ac:dyDescent="0.25">
      <c r="A1022" s="33"/>
      <c r="B1022" s="32" t="s">
        <v>169</v>
      </c>
      <c r="C1022" s="34" t="s">
        <v>76</v>
      </c>
      <c r="D1022" s="34">
        <v>716</v>
      </c>
      <c r="E1022" s="34" t="s">
        <v>218</v>
      </c>
      <c r="F1022" s="34" t="s">
        <v>209</v>
      </c>
      <c r="G1022" s="34"/>
      <c r="H1022" s="34" t="s">
        <v>176</v>
      </c>
      <c r="I1022" s="34" t="s">
        <v>176</v>
      </c>
      <c r="J1022" s="35">
        <v>41110</v>
      </c>
      <c r="K1022" s="34">
        <v>2012</v>
      </c>
      <c r="L1022" s="35">
        <v>42204</v>
      </c>
      <c r="M1022" s="35" t="s">
        <v>9</v>
      </c>
      <c r="N1022" s="35" t="s">
        <v>9</v>
      </c>
      <c r="O1022" s="35">
        <v>42204</v>
      </c>
      <c r="P1022" s="36">
        <v>36</v>
      </c>
      <c r="Q1022" s="36">
        <v>36</v>
      </c>
      <c r="R1022" s="37"/>
      <c r="S1022" s="32">
        <v>7.3999999999999995</v>
      </c>
      <c r="T1022" s="32"/>
      <c r="U1022" s="38">
        <v>14.799999999999999</v>
      </c>
      <c r="V1022" s="39"/>
      <c r="W1022" s="34">
        <v>2.59</v>
      </c>
      <c r="X1022" s="40"/>
      <c r="Y1022" s="34">
        <v>35</v>
      </c>
      <c r="Z1022" s="32"/>
      <c r="AA1022" s="34">
        <v>11.666666666666666</v>
      </c>
      <c r="AB1022" s="41"/>
      <c r="AC1022" s="42" t="s">
        <v>56</v>
      </c>
      <c r="AD1022" s="42" t="s">
        <v>56</v>
      </c>
      <c r="AE1022" s="49" t="s">
        <v>56</v>
      </c>
      <c r="AF1022" s="42" t="s">
        <v>56</v>
      </c>
      <c r="AG1022" s="43"/>
      <c r="AH1022" s="44" t="s">
        <v>56</v>
      </c>
      <c r="AI1022" s="50"/>
      <c r="AJ1022" s="45">
        <v>0.16432901971069211</v>
      </c>
      <c r="AK1022" s="46">
        <v>1.5761062802904804</v>
      </c>
      <c r="AM1022" s="34">
        <v>17.5</v>
      </c>
      <c r="AN1022" s="47"/>
    </row>
    <row r="1023" spans="1:40" x14ac:dyDescent="0.25">
      <c r="A1023" s="33"/>
      <c r="B1023" s="32" t="s">
        <v>169</v>
      </c>
      <c r="C1023" s="34" t="s">
        <v>76</v>
      </c>
      <c r="D1023" s="34">
        <v>716</v>
      </c>
      <c r="E1023" s="34" t="s">
        <v>218</v>
      </c>
      <c r="F1023" s="34" t="s">
        <v>209</v>
      </c>
      <c r="G1023" s="34"/>
      <c r="H1023" s="34" t="s">
        <v>176</v>
      </c>
      <c r="I1023" s="34" t="s">
        <v>176</v>
      </c>
      <c r="J1023" s="35">
        <v>42198</v>
      </c>
      <c r="K1023" s="34">
        <v>2015</v>
      </c>
      <c r="L1023" s="35">
        <v>43293</v>
      </c>
      <c r="M1023" s="35" t="s">
        <v>9</v>
      </c>
      <c r="N1023" s="35" t="s">
        <v>9</v>
      </c>
      <c r="O1023" s="35">
        <v>43293</v>
      </c>
      <c r="P1023" s="36">
        <v>36</v>
      </c>
      <c r="Q1023" s="36">
        <v>36</v>
      </c>
      <c r="R1023" s="37"/>
      <c r="S1023" s="32">
        <v>7.3999999999999995</v>
      </c>
      <c r="T1023" s="32"/>
      <c r="U1023" s="38">
        <v>14.799999999999999</v>
      </c>
      <c r="V1023" s="39"/>
      <c r="W1023" s="34">
        <v>4.4400000000000004</v>
      </c>
      <c r="X1023" s="40"/>
      <c r="Y1023" s="34">
        <v>60.000000000000007</v>
      </c>
      <c r="Z1023" s="32"/>
      <c r="AA1023" s="34">
        <v>20.000000000000004</v>
      </c>
      <c r="AB1023" s="37"/>
      <c r="AC1023" s="49" t="s">
        <v>56</v>
      </c>
      <c r="AD1023" s="49" t="s">
        <v>56</v>
      </c>
      <c r="AE1023" s="49" t="s">
        <v>56</v>
      </c>
      <c r="AF1023" s="49" t="s">
        <v>56</v>
      </c>
      <c r="AG1023" s="55"/>
      <c r="AH1023" s="49" t="s">
        <v>56</v>
      </c>
      <c r="AI1023" s="55"/>
      <c r="AJ1023" s="54">
        <v>0.22926268411518569</v>
      </c>
      <c r="AK1023" s="56">
        <v>1.9366431205914283</v>
      </c>
      <c r="AM1023" s="34">
        <v>30.000000000000004</v>
      </c>
      <c r="AN1023" s="47"/>
    </row>
    <row r="1024" spans="1:40" x14ac:dyDescent="0.25">
      <c r="A1024" s="33"/>
      <c r="B1024" s="32" t="s">
        <v>138</v>
      </c>
      <c r="C1024" s="34" t="s">
        <v>76</v>
      </c>
      <c r="D1024" s="34">
        <v>722</v>
      </c>
      <c r="E1024" s="34" t="s">
        <v>54</v>
      </c>
      <c r="F1024" s="34" t="s">
        <v>55</v>
      </c>
      <c r="G1024" s="34"/>
      <c r="H1024" s="34" t="s">
        <v>9</v>
      </c>
      <c r="I1024" s="34" t="s">
        <v>9</v>
      </c>
      <c r="J1024" s="35">
        <v>28944</v>
      </c>
      <c r="K1024" s="34">
        <v>1979</v>
      </c>
      <c r="L1024" s="35">
        <v>29309</v>
      </c>
      <c r="M1024" s="35" t="s">
        <v>9</v>
      </c>
      <c r="N1024" s="35" t="s">
        <v>9</v>
      </c>
      <c r="O1024" s="35">
        <v>29309</v>
      </c>
      <c r="P1024" s="36">
        <v>12</v>
      </c>
      <c r="Q1024" s="36">
        <v>12</v>
      </c>
      <c r="R1024" s="37"/>
      <c r="S1024" s="32">
        <v>42</v>
      </c>
      <c r="T1024" s="32"/>
      <c r="U1024" s="38">
        <v>323.59999999999997</v>
      </c>
      <c r="V1024" s="39"/>
      <c r="W1024" s="34">
        <v>10.5</v>
      </c>
      <c r="X1024" s="40"/>
      <c r="Y1024" s="34">
        <v>25</v>
      </c>
      <c r="Z1024" s="32"/>
      <c r="AA1024" s="34">
        <v>25</v>
      </c>
      <c r="AB1024" s="41"/>
      <c r="AC1024" s="42" t="s">
        <v>56</v>
      </c>
      <c r="AD1024" s="42" t="s">
        <v>56</v>
      </c>
      <c r="AE1024" s="42" t="s">
        <v>56</v>
      </c>
      <c r="AF1024" s="42" t="s">
        <v>56</v>
      </c>
      <c r="AG1024" s="43"/>
      <c r="AH1024" s="44" t="s">
        <v>56</v>
      </c>
      <c r="AI1024" s="43"/>
      <c r="AJ1024" s="45">
        <v>2.1583651758553337</v>
      </c>
      <c r="AK1024" s="46">
        <v>0.48647930931516159</v>
      </c>
      <c r="AM1024" s="34">
        <v>3.244746600741657</v>
      </c>
      <c r="AN1024" s="47"/>
    </row>
    <row r="1025" spans="1:40" x14ac:dyDescent="0.25">
      <c r="A1025" s="33"/>
      <c r="B1025" s="32" t="s">
        <v>138</v>
      </c>
      <c r="C1025" s="34" t="s">
        <v>76</v>
      </c>
      <c r="D1025" s="34">
        <v>722</v>
      </c>
      <c r="E1025" s="34" t="s">
        <v>54</v>
      </c>
      <c r="F1025" s="34" t="s">
        <v>124</v>
      </c>
      <c r="G1025" s="34"/>
      <c r="H1025" s="34" t="s">
        <v>9</v>
      </c>
      <c r="I1025" s="34" t="s">
        <v>9</v>
      </c>
      <c r="J1025" s="35">
        <v>29441</v>
      </c>
      <c r="K1025" s="34">
        <v>1980</v>
      </c>
      <c r="L1025" s="35">
        <v>30535</v>
      </c>
      <c r="M1025" s="35" t="s">
        <v>9</v>
      </c>
      <c r="N1025" s="35">
        <v>29839</v>
      </c>
      <c r="O1025" s="35">
        <v>29839</v>
      </c>
      <c r="P1025" s="36">
        <v>36</v>
      </c>
      <c r="Q1025" s="36">
        <v>13</v>
      </c>
      <c r="R1025" s="37"/>
      <c r="S1025" s="32">
        <v>42</v>
      </c>
      <c r="T1025" s="32"/>
      <c r="U1025" s="38">
        <v>323.59999999999997</v>
      </c>
      <c r="V1025" s="39"/>
      <c r="W1025" s="34">
        <v>184.8</v>
      </c>
      <c r="X1025" s="40"/>
      <c r="Y1025" s="34">
        <v>440.00000000000006</v>
      </c>
      <c r="Z1025" s="32"/>
      <c r="AA1025" s="34">
        <v>406.15384615384625</v>
      </c>
      <c r="AB1025" s="41"/>
      <c r="AC1025" s="42" t="s">
        <v>56</v>
      </c>
      <c r="AD1025" s="42" t="s">
        <v>56</v>
      </c>
      <c r="AE1025" s="42" t="s">
        <v>56</v>
      </c>
      <c r="AF1025" s="42" t="s">
        <v>56</v>
      </c>
      <c r="AG1025" s="43"/>
      <c r="AH1025" s="44" t="s">
        <v>56</v>
      </c>
      <c r="AI1025" s="43"/>
      <c r="AJ1025" s="45">
        <v>2.7467837584401287</v>
      </c>
      <c r="AK1025" s="46">
        <v>6.7278685274062529</v>
      </c>
      <c r="AM1025" s="34">
        <v>57.10754017305316</v>
      </c>
      <c r="AN1025" s="47"/>
    </row>
    <row r="1026" spans="1:40" x14ac:dyDescent="0.25">
      <c r="A1026" s="33"/>
      <c r="B1026" s="32" t="s">
        <v>138</v>
      </c>
      <c r="C1026" s="34" t="s">
        <v>76</v>
      </c>
      <c r="D1026" s="34">
        <v>722</v>
      </c>
      <c r="E1026" s="34" t="s">
        <v>54</v>
      </c>
      <c r="F1026" s="34" t="s">
        <v>55</v>
      </c>
      <c r="G1026" s="34"/>
      <c r="H1026" s="34" t="s">
        <v>9</v>
      </c>
      <c r="I1026" s="34" t="s">
        <v>9</v>
      </c>
      <c r="J1026" s="35">
        <v>29840</v>
      </c>
      <c r="K1026" s="34">
        <v>1981</v>
      </c>
      <c r="L1026" s="35">
        <v>30204</v>
      </c>
      <c r="M1026" s="35" t="s">
        <v>9</v>
      </c>
      <c r="N1026" s="35" t="s">
        <v>9</v>
      </c>
      <c r="O1026" s="35">
        <v>30204</v>
      </c>
      <c r="P1026" s="36">
        <v>12</v>
      </c>
      <c r="Q1026" s="36">
        <v>12</v>
      </c>
      <c r="R1026" s="37"/>
      <c r="S1026" s="32">
        <v>63</v>
      </c>
      <c r="T1026" s="32"/>
      <c r="U1026" s="38">
        <v>323.59999999999997</v>
      </c>
      <c r="V1026" s="39"/>
      <c r="W1026" s="34">
        <v>63</v>
      </c>
      <c r="X1026" s="40"/>
      <c r="Y1026" s="34">
        <v>100</v>
      </c>
      <c r="Z1026" s="32"/>
      <c r="AA1026" s="34">
        <v>100</v>
      </c>
      <c r="AB1026" s="41"/>
      <c r="AC1026" s="42" t="s">
        <v>56</v>
      </c>
      <c r="AD1026" s="42" t="s">
        <v>56</v>
      </c>
      <c r="AE1026" s="42" t="s">
        <v>56</v>
      </c>
      <c r="AF1026" s="42" t="s">
        <v>56</v>
      </c>
      <c r="AG1026" s="43"/>
      <c r="AH1026" s="44" t="s">
        <v>56</v>
      </c>
      <c r="AI1026" s="43"/>
      <c r="AJ1026" s="45">
        <v>2.7292936547595588</v>
      </c>
      <c r="AK1026" s="46">
        <v>2.3082895418796583</v>
      </c>
      <c r="AM1026" s="34">
        <v>19.468479604449939</v>
      </c>
      <c r="AN1026" s="47"/>
    </row>
    <row r="1027" spans="1:40" x14ac:dyDescent="0.25">
      <c r="A1027" s="33"/>
      <c r="B1027" s="32" t="s">
        <v>138</v>
      </c>
      <c r="C1027" s="34" t="s">
        <v>76</v>
      </c>
      <c r="D1027" s="34">
        <v>722</v>
      </c>
      <c r="E1027" s="34" t="s">
        <v>54</v>
      </c>
      <c r="F1027" s="34" t="s">
        <v>55</v>
      </c>
      <c r="G1027" s="34"/>
      <c r="H1027" s="34" t="s">
        <v>9</v>
      </c>
      <c r="I1027" s="34" t="s">
        <v>9</v>
      </c>
      <c r="J1027" s="35">
        <v>30279</v>
      </c>
      <c r="K1027" s="34">
        <v>1982</v>
      </c>
      <c r="L1027" s="35">
        <v>30643</v>
      </c>
      <c r="M1027" s="35" t="s">
        <v>9</v>
      </c>
      <c r="N1027" s="35">
        <v>30577</v>
      </c>
      <c r="O1027" s="35">
        <v>30577</v>
      </c>
      <c r="P1027" s="36">
        <v>12</v>
      </c>
      <c r="Q1027" s="36">
        <v>10</v>
      </c>
      <c r="R1027" s="37"/>
      <c r="S1027" s="32">
        <v>63</v>
      </c>
      <c r="T1027" s="32"/>
      <c r="U1027" s="38">
        <v>323.59999999999997</v>
      </c>
      <c r="V1027" s="39"/>
      <c r="W1027" s="34">
        <v>47.25</v>
      </c>
      <c r="X1027" s="40"/>
      <c r="Y1027" s="34">
        <v>75</v>
      </c>
      <c r="Z1027" s="32"/>
      <c r="AA1027" s="34">
        <v>90</v>
      </c>
      <c r="AB1027" s="41"/>
      <c r="AC1027" s="42" t="s">
        <v>56</v>
      </c>
      <c r="AD1027" s="42" t="s">
        <v>56</v>
      </c>
      <c r="AE1027" s="42" t="s">
        <v>56</v>
      </c>
      <c r="AF1027" s="42" t="s">
        <v>56</v>
      </c>
      <c r="AG1027" s="43"/>
      <c r="AH1027" s="44" t="s">
        <v>56</v>
      </c>
      <c r="AI1027" s="43"/>
      <c r="AJ1027" s="45">
        <v>2.8190634460884691</v>
      </c>
      <c r="AK1027" s="46">
        <v>1.6760885628722091</v>
      </c>
      <c r="AM1027" s="34">
        <v>14.601359703337454</v>
      </c>
      <c r="AN1027" s="47"/>
    </row>
    <row r="1028" spans="1:40" x14ac:dyDescent="0.25">
      <c r="A1028" s="33"/>
      <c r="B1028" s="32" t="s">
        <v>138</v>
      </c>
      <c r="C1028" s="34" t="s">
        <v>76</v>
      </c>
      <c r="D1028" s="34">
        <v>722</v>
      </c>
      <c r="E1028" s="34" t="s">
        <v>54</v>
      </c>
      <c r="F1028" s="34" t="s">
        <v>55</v>
      </c>
      <c r="G1028" s="34"/>
      <c r="H1028" s="34" t="s">
        <v>9</v>
      </c>
      <c r="I1028" s="34" t="s">
        <v>9</v>
      </c>
      <c r="J1028" s="35">
        <v>30578</v>
      </c>
      <c r="K1028" s="34">
        <v>1983</v>
      </c>
      <c r="L1028" s="35">
        <v>30943</v>
      </c>
      <c r="M1028" s="35" t="s">
        <v>9</v>
      </c>
      <c r="N1028" s="35" t="s">
        <v>9</v>
      </c>
      <c r="O1028" s="35">
        <v>30943</v>
      </c>
      <c r="P1028" s="36">
        <v>12</v>
      </c>
      <c r="Q1028" s="36">
        <v>12</v>
      </c>
      <c r="R1028" s="37"/>
      <c r="S1028" s="32">
        <v>63</v>
      </c>
      <c r="T1028" s="32"/>
      <c r="U1028" s="38">
        <v>323.59999999999997</v>
      </c>
      <c r="V1028" s="39"/>
      <c r="W1028" s="34">
        <v>63</v>
      </c>
      <c r="X1028" s="40"/>
      <c r="Y1028" s="34">
        <v>100</v>
      </c>
      <c r="Z1028" s="32"/>
      <c r="AA1028" s="34">
        <v>100</v>
      </c>
      <c r="AB1028" s="41"/>
      <c r="AC1028" s="42" t="s">
        <v>56</v>
      </c>
      <c r="AD1028" s="42" t="s">
        <v>56</v>
      </c>
      <c r="AE1028" s="42" t="s">
        <v>56</v>
      </c>
      <c r="AF1028" s="42" t="s">
        <v>56</v>
      </c>
      <c r="AG1028" s="43"/>
      <c r="AH1028" s="44" t="s">
        <v>56</v>
      </c>
      <c r="AI1028" s="43"/>
      <c r="AJ1028" s="45">
        <v>2.6498332081731681</v>
      </c>
      <c r="AK1028" s="46">
        <v>2.3775081316696562</v>
      </c>
      <c r="AM1028" s="34">
        <v>19.468479604449939</v>
      </c>
      <c r="AN1028" s="47"/>
    </row>
    <row r="1029" spans="1:40" x14ac:dyDescent="0.25">
      <c r="A1029" s="33"/>
      <c r="B1029" s="32" t="s">
        <v>138</v>
      </c>
      <c r="C1029" s="34" t="s">
        <v>76</v>
      </c>
      <c r="D1029" s="34">
        <v>722</v>
      </c>
      <c r="E1029" s="34" t="s">
        <v>54</v>
      </c>
      <c r="F1029" s="34" t="s">
        <v>55</v>
      </c>
      <c r="G1029" s="34"/>
      <c r="H1029" s="34" t="s">
        <v>9</v>
      </c>
      <c r="I1029" s="34" t="s">
        <v>9</v>
      </c>
      <c r="J1029" s="35">
        <v>31063</v>
      </c>
      <c r="K1029" s="34">
        <v>1985</v>
      </c>
      <c r="L1029" s="35">
        <v>31608</v>
      </c>
      <c r="M1029" s="35" t="s">
        <v>9</v>
      </c>
      <c r="N1029" s="35" t="s">
        <v>9</v>
      </c>
      <c r="O1029" s="35">
        <v>31608</v>
      </c>
      <c r="P1029" s="36">
        <v>18</v>
      </c>
      <c r="Q1029" s="36">
        <v>18</v>
      </c>
      <c r="R1029" s="37"/>
      <c r="S1029" s="32">
        <v>85.1</v>
      </c>
      <c r="T1029" s="32"/>
      <c r="U1029" s="38">
        <v>323.59999999999997</v>
      </c>
      <c r="V1029" s="39"/>
      <c r="W1029" s="34">
        <v>76.599999999999994</v>
      </c>
      <c r="X1029" s="40"/>
      <c r="Y1029" s="34">
        <v>90.011750881316104</v>
      </c>
      <c r="Z1029" s="32"/>
      <c r="AA1029" s="34">
        <v>60.007833920877403</v>
      </c>
      <c r="AB1029" s="41"/>
      <c r="AC1029" s="42" t="s">
        <v>56</v>
      </c>
      <c r="AD1029" s="42" t="s">
        <v>56</v>
      </c>
      <c r="AE1029" s="42" t="s">
        <v>56</v>
      </c>
      <c r="AF1029" s="42" t="s">
        <v>56</v>
      </c>
      <c r="AG1029" s="43"/>
      <c r="AH1029" s="44" t="s">
        <v>56</v>
      </c>
      <c r="AI1029" s="43"/>
      <c r="AJ1029" s="45">
        <v>2.6968005127280721</v>
      </c>
      <c r="AK1029" s="46">
        <v>2.8404029010848766</v>
      </c>
      <c r="AM1029" s="34">
        <v>23.671199011124848</v>
      </c>
      <c r="AN1029" s="47"/>
    </row>
    <row r="1030" spans="1:40" x14ac:dyDescent="0.25">
      <c r="A1030" s="33"/>
      <c r="B1030" s="32" t="s">
        <v>138</v>
      </c>
      <c r="C1030" s="34" t="s">
        <v>76</v>
      </c>
      <c r="D1030" s="34">
        <v>722</v>
      </c>
      <c r="E1030" s="34" t="s">
        <v>54</v>
      </c>
      <c r="F1030" s="34" t="s">
        <v>55</v>
      </c>
      <c r="G1030" s="34"/>
      <c r="H1030" s="34" t="s">
        <v>9</v>
      </c>
      <c r="I1030" s="34" t="s">
        <v>9</v>
      </c>
      <c r="J1030" s="35">
        <v>31726</v>
      </c>
      <c r="K1030" s="34">
        <v>1986</v>
      </c>
      <c r="L1030" s="35">
        <v>32090</v>
      </c>
      <c r="M1030" s="35" t="s">
        <v>9</v>
      </c>
      <c r="N1030" s="35">
        <v>32048</v>
      </c>
      <c r="O1030" s="35">
        <v>32048</v>
      </c>
      <c r="P1030" s="36">
        <v>12</v>
      </c>
      <c r="Q1030" s="36">
        <v>11</v>
      </c>
      <c r="R1030" s="37"/>
      <c r="S1030" s="32">
        <v>85.1</v>
      </c>
      <c r="T1030" s="32"/>
      <c r="U1030" s="38">
        <v>323.59999999999997</v>
      </c>
      <c r="V1030" s="39"/>
      <c r="W1030" s="34">
        <v>34</v>
      </c>
      <c r="X1030" s="40"/>
      <c r="Y1030" s="34">
        <v>39.952996474735606</v>
      </c>
      <c r="Z1030" s="32"/>
      <c r="AA1030" s="34">
        <v>43.585087063347935</v>
      </c>
      <c r="AB1030" s="41"/>
      <c r="AC1030" s="42" t="s">
        <v>56</v>
      </c>
      <c r="AD1030" s="42" t="s">
        <v>56</v>
      </c>
      <c r="AE1030" s="42" t="s">
        <v>56</v>
      </c>
      <c r="AF1030" s="42" t="s">
        <v>56</v>
      </c>
      <c r="AG1030" s="43"/>
      <c r="AH1030" s="44" t="s">
        <v>56</v>
      </c>
      <c r="AI1030" s="43"/>
      <c r="AJ1030" s="45">
        <v>3.425413713155272</v>
      </c>
      <c r="AK1030" s="46">
        <v>0.99258083394199348</v>
      </c>
      <c r="AM1030" s="34">
        <v>10.506798516687271</v>
      </c>
      <c r="AN1030" s="47"/>
    </row>
    <row r="1031" spans="1:40" x14ac:dyDescent="0.25">
      <c r="A1031" s="33"/>
      <c r="B1031" s="32" t="s">
        <v>138</v>
      </c>
      <c r="C1031" s="34" t="s">
        <v>76</v>
      </c>
      <c r="D1031" s="34">
        <v>722</v>
      </c>
      <c r="E1031" s="34" t="s">
        <v>159</v>
      </c>
      <c r="F1031" s="34" t="s">
        <v>160</v>
      </c>
      <c r="G1031" s="34"/>
      <c r="H1031" s="34" t="s">
        <v>9</v>
      </c>
      <c r="I1031" s="34" t="s">
        <v>9</v>
      </c>
      <c r="J1031" s="35">
        <v>31726</v>
      </c>
      <c r="K1031" s="34">
        <v>1986</v>
      </c>
      <c r="L1031" s="35">
        <v>32821</v>
      </c>
      <c r="M1031" s="35" t="s">
        <v>9</v>
      </c>
      <c r="N1031" s="35">
        <v>32468</v>
      </c>
      <c r="O1031" s="35">
        <v>32468</v>
      </c>
      <c r="P1031" s="36">
        <v>36</v>
      </c>
      <c r="Q1031" s="36">
        <v>24</v>
      </c>
      <c r="R1031" s="37"/>
      <c r="S1031" s="32">
        <v>85.1</v>
      </c>
      <c r="T1031" s="32"/>
      <c r="U1031" s="38">
        <v>323.59999999999997</v>
      </c>
      <c r="V1031" s="39"/>
      <c r="W1031" s="34">
        <v>54.04</v>
      </c>
      <c r="X1031" s="40"/>
      <c r="Y1031" s="34">
        <v>63.501762632197426</v>
      </c>
      <c r="Z1031" s="32"/>
      <c r="AA1031" s="34">
        <v>31.750881316098713</v>
      </c>
      <c r="AB1031" s="41"/>
      <c r="AC1031" s="42" t="s">
        <v>56</v>
      </c>
      <c r="AD1031" s="42" t="s">
        <v>56</v>
      </c>
      <c r="AE1031" s="42" t="s">
        <v>56</v>
      </c>
      <c r="AF1031" s="42" t="s">
        <v>56</v>
      </c>
      <c r="AG1031" s="43"/>
      <c r="AH1031" s="44" t="s">
        <v>56</v>
      </c>
      <c r="AI1031" s="43"/>
      <c r="AJ1031" s="45">
        <v>3.425413713155272</v>
      </c>
      <c r="AK1031" s="46">
        <v>1.57761965488898</v>
      </c>
      <c r="AM1031" s="34">
        <v>16.699629171817058</v>
      </c>
      <c r="AN1031" s="47"/>
    </row>
    <row r="1032" spans="1:40" x14ac:dyDescent="0.25">
      <c r="A1032" s="33"/>
      <c r="B1032" s="32" t="s">
        <v>138</v>
      </c>
      <c r="C1032" s="34" t="s">
        <v>76</v>
      </c>
      <c r="D1032" s="34">
        <v>722</v>
      </c>
      <c r="E1032" s="34" t="s">
        <v>54</v>
      </c>
      <c r="F1032" s="34" t="s">
        <v>55</v>
      </c>
      <c r="G1032" s="34"/>
      <c r="H1032" s="34" t="s">
        <v>9</v>
      </c>
      <c r="I1032" s="34" t="s">
        <v>9</v>
      </c>
      <c r="J1032" s="35">
        <v>32076</v>
      </c>
      <c r="K1032" s="34">
        <v>1987</v>
      </c>
      <c r="L1032" s="35">
        <v>32441</v>
      </c>
      <c r="M1032" s="35" t="s">
        <v>9</v>
      </c>
      <c r="N1032" s="35" t="s">
        <v>9</v>
      </c>
      <c r="O1032" s="35">
        <v>32441</v>
      </c>
      <c r="P1032" s="36">
        <v>12</v>
      </c>
      <c r="Q1032" s="36">
        <v>12</v>
      </c>
      <c r="R1032" s="37"/>
      <c r="S1032" s="32">
        <v>85.1</v>
      </c>
      <c r="T1032" s="32"/>
      <c r="U1032" s="38">
        <v>323.59999999999997</v>
      </c>
      <c r="V1032" s="39"/>
      <c r="W1032" s="34">
        <v>21.28</v>
      </c>
      <c r="X1032" s="40"/>
      <c r="Y1032" s="34">
        <v>25.005875440658055</v>
      </c>
      <c r="Z1032" s="32"/>
      <c r="AA1032" s="34">
        <v>25.005875440658055</v>
      </c>
      <c r="AB1032" s="41"/>
      <c r="AC1032" s="42" t="s">
        <v>56</v>
      </c>
      <c r="AD1032" s="42" t="s">
        <v>56</v>
      </c>
      <c r="AE1032" s="42" t="s">
        <v>56</v>
      </c>
      <c r="AF1032" s="42" t="s">
        <v>56</v>
      </c>
      <c r="AG1032" s="43"/>
      <c r="AH1032" s="44" t="s">
        <v>56</v>
      </c>
      <c r="AI1032" s="43"/>
      <c r="AJ1032" s="45">
        <v>3.553107220671488</v>
      </c>
      <c r="AK1032" s="46">
        <v>0.59891240760188413</v>
      </c>
      <c r="AM1032" s="34">
        <v>6.5760197775030909</v>
      </c>
      <c r="AN1032" s="47"/>
    </row>
    <row r="1033" spans="1:40" x14ac:dyDescent="0.25">
      <c r="A1033" s="33"/>
      <c r="B1033" s="32" t="s">
        <v>138</v>
      </c>
      <c r="C1033" s="34" t="s">
        <v>76</v>
      </c>
      <c r="D1033" s="34">
        <v>722</v>
      </c>
      <c r="E1033" s="34" t="s">
        <v>159</v>
      </c>
      <c r="F1033" s="34" t="s">
        <v>164</v>
      </c>
      <c r="G1033" s="34"/>
      <c r="H1033" s="34" t="s">
        <v>9</v>
      </c>
      <c r="I1033" s="34" t="s">
        <v>9</v>
      </c>
      <c r="J1033" s="35">
        <v>32468</v>
      </c>
      <c r="K1033" s="34">
        <v>1988</v>
      </c>
      <c r="L1033" s="35">
        <v>33562</v>
      </c>
      <c r="M1033" s="35">
        <v>33757</v>
      </c>
      <c r="N1033" s="35" t="s">
        <v>9</v>
      </c>
      <c r="O1033" s="35">
        <v>33757</v>
      </c>
      <c r="P1033" s="36">
        <v>36</v>
      </c>
      <c r="Q1033" s="36">
        <v>42</v>
      </c>
      <c r="R1033" s="37"/>
      <c r="S1033" s="32">
        <v>85.1</v>
      </c>
      <c r="T1033" s="32"/>
      <c r="U1033" s="38">
        <v>323.59999999999997</v>
      </c>
      <c r="V1033" s="39"/>
      <c r="W1033" s="34">
        <v>144.66999999999999</v>
      </c>
      <c r="X1033" s="40"/>
      <c r="Y1033" s="34">
        <v>170</v>
      </c>
      <c r="Z1033" s="32"/>
      <c r="AA1033" s="34">
        <v>48.571428571428569</v>
      </c>
      <c r="AB1033" s="41"/>
      <c r="AC1033" s="42" t="s">
        <v>56</v>
      </c>
      <c r="AD1033" s="42" t="s">
        <v>56</v>
      </c>
      <c r="AE1033" s="42" t="s">
        <v>56</v>
      </c>
      <c r="AF1033" s="42" t="s">
        <v>56</v>
      </c>
      <c r="AG1033" s="43"/>
      <c r="AH1033" s="44" t="s">
        <v>56</v>
      </c>
      <c r="AI1033" s="43"/>
      <c r="AJ1033" s="45">
        <v>3.7044832248142479</v>
      </c>
      <c r="AK1033" s="46">
        <v>3.9052680554992691</v>
      </c>
      <c r="AM1033" s="34">
        <v>44.706427688504327</v>
      </c>
      <c r="AN1033" s="47"/>
    </row>
    <row r="1034" spans="1:40" x14ac:dyDescent="0.25">
      <c r="A1034" s="33"/>
      <c r="B1034" s="32" t="s">
        <v>138</v>
      </c>
      <c r="C1034" s="34" t="s">
        <v>76</v>
      </c>
      <c r="D1034" s="34">
        <v>722</v>
      </c>
      <c r="E1034" s="34" t="s">
        <v>54</v>
      </c>
      <c r="F1034" s="34" t="s">
        <v>55</v>
      </c>
      <c r="G1034" s="34"/>
      <c r="H1034" s="34" t="s">
        <v>9</v>
      </c>
      <c r="I1034" s="34" t="s">
        <v>9</v>
      </c>
      <c r="J1034" s="35">
        <v>34395</v>
      </c>
      <c r="K1034" s="34">
        <v>1994</v>
      </c>
      <c r="L1034" s="35">
        <v>34759</v>
      </c>
      <c r="M1034" s="35" t="s">
        <v>9</v>
      </c>
      <c r="N1034" s="35">
        <v>34575</v>
      </c>
      <c r="O1034" s="35">
        <v>34575</v>
      </c>
      <c r="P1034" s="36">
        <v>12</v>
      </c>
      <c r="Q1034" s="36">
        <v>6</v>
      </c>
      <c r="R1034" s="37"/>
      <c r="S1034" s="32">
        <v>118.9</v>
      </c>
      <c r="T1034" s="32"/>
      <c r="U1034" s="38">
        <v>323.59999999999997</v>
      </c>
      <c r="V1034" s="39"/>
      <c r="W1034" s="34">
        <v>47.56</v>
      </c>
      <c r="X1034" s="40"/>
      <c r="Y1034" s="34">
        <v>40</v>
      </c>
      <c r="Z1034" s="32"/>
      <c r="AA1034" s="34">
        <v>80</v>
      </c>
      <c r="AB1034" s="41"/>
      <c r="AC1034" s="42" t="s">
        <v>56</v>
      </c>
      <c r="AD1034" s="42" t="s">
        <v>56</v>
      </c>
      <c r="AE1034" s="42" t="s">
        <v>56</v>
      </c>
      <c r="AF1034" s="42" t="s">
        <v>56</v>
      </c>
      <c r="AG1034" s="43"/>
      <c r="AH1034" s="44" t="s">
        <v>56</v>
      </c>
      <c r="AI1034" s="43"/>
      <c r="AJ1034" s="45">
        <v>2.6559096736491119</v>
      </c>
      <c r="AK1034" s="46">
        <v>1.790723550272495</v>
      </c>
      <c r="AM1034" s="34">
        <v>14.697156983930782</v>
      </c>
      <c r="AN1034" s="47"/>
    </row>
    <row r="1035" spans="1:40" x14ac:dyDescent="0.25">
      <c r="A1035" s="33"/>
      <c r="B1035" s="32" t="s">
        <v>138</v>
      </c>
      <c r="C1035" s="34" t="s">
        <v>76</v>
      </c>
      <c r="D1035" s="34">
        <v>722</v>
      </c>
      <c r="E1035" s="34" t="s">
        <v>159</v>
      </c>
      <c r="F1035" s="34" t="s">
        <v>164</v>
      </c>
      <c r="G1035" s="34"/>
      <c r="H1035" s="34" t="s">
        <v>9</v>
      </c>
      <c r="I1035" s="34" t="s">
        <v>9</v>
      </c>
      <c r="J1035" s="35">
        <v>34575</v>
      </c>
      <c r="K1035" s="34">
        <v>1994</v>
      </c>
      <c r="L1035" s="35">
        <v>35670</v>
      </c>
      <c r="M1035" s="35">
        <v>35807</v>
      </c>
      <c r="N1035" s="35" t="s">
        <v>9</v>
      </c>
      <c r="O1035" s="35">
        <v>35807</v>
      </c>
      <c r="P1035" s="36">
        <v>36</v>
      </c>
      <c r="Q1035" s="36">
        <v>41</v>
      </c>
      <c r="R1035" s="37"/>
      <c r="S1035" s="32">
        <v>118.9</v>
      </c>
      <c r="T1035" s="32"/>
      <c r="U1035" s="38">
        <v>323.59999999999997</v>
      </c>
      <c r="V1035" s="39"/>
      <c r="W1035" s="34">
        <v>130.79</v>
      </c>
      <c r="X1035" s="40"/>
      <c r="Y1035" s="34">
        <v>109.99999999999999</v>
      </c>
      <c r="Z1035" s="32"/>
      <c r="AA1035" s="34">
        <v>32.195121951219505</v>
      </c>
      <c r="AB1035" s="41"/>
      <c r="AC1035" s="42" t="s">
        <v>56</v>
      </c>
      <c r="AD1035" s="42" t="s">
        <v>56</v>
      </c>
      <c r="AE1035" s="42" t="s">
        <v>56</v>
      </c>
      <c r="AF1035" s="42" t="s">
        <v>56</v>
      </c>
      <c r="AG1035" s="43"/>
      <c r="AH1035" s="44" t="s">
        <v>56</v>
      </c>
      <c r="AI1035" s="43"/>
      <c r="AJ1035" s="45">
        <v>2.6559096736491119</v>
      </c>
      <c r="AK1035" s="46">
        <v>4.9244897632493592</v>
      </c>
      <c r="AM1035" s="34">
        <v>40.417181705809647</v>
      </c>
      <c r="AN1035" s="47"/>
    </row>
    <row r="1036" spans="1:40" x14ac:dyDescent="0.25">
      <c r="A1036" s="33"/>
      <c r="B1036" s="32" t="s">
        <v>138</v>
      </c>
      <c r="C1036" s="34" t="s">
        <v>76</v>
      </c>
      <c r="D1036" s="34">
        <v>722</v>
      </c>
      <c r="E1036" s="34" t="s">
        <v>159</v>
      </c>
      <c r="F1036" s="34" t="s">
        <v>164</v>
      </c>
      <c r="G1036" s="34"/>
      <c r="H1036" s="34" t="s">
        <v>9</v>
      </c>
      <c r="I1036" s="34" t="s">
        <v>9</v>
      </c>
      <c r="J1036" s="35">
        <v>35905</v>
      </c>
      <c r="K1036" s="34">
        <v>1998</v>
      </c>
      <c r="L1036" s="35">
        <v>37000</v>
      </c>
      <c r="M1036" s="35">
        <v>37365</v>
      </c>
      <c r="N1036" s="35" t="s">
        <v>9</v>
      </c>
      <c r="O1036" s="35">
        <v>37365</v>
      </c>
      <c r="P1036" s="36">
        <v>36</v>
      </c>
      <c r="Q1036" s="36">
        <v>48</v>
      </c>
      <c r="R1036" s="37"/>
      <c r="S1036" s="32">
        <v>118.9</v>
      </c>
      <c r="T1036" s="32"/>
      <c r="U1036" s="38">
        <v>323.59999999999997</v>
      </c>
      <c r="V1036" s="39"/>
      <c r="W1036" s="34">
        <v>107.01</v>
      </c>
      <c r="X1036" s="40"/>
      <c r="Y1036" s="34">
        <v>90</v>
      </c>
      <c r="Z1036" s="32"/>
      <c r="AA1036" s="34">
        <v>22.5</v>
      </c>
      <c r="AB1036" s="41"/>
      <c r="AC1036" s="42" t="s">
        <v>56</v>
      </c>
      <c r="AD1036" s="42" t="s">
        <v>56</v>
      </c>
      <c r="AE1036" s="42" t="s">
        <v>56</v>
      </c>
      <c r="AF1036" s="42" t="s">
        <v>56</v>
      </c>
      <c r="AG1036" s="43"/>
      <c r="AH1036" s="44" t="s">
        <v>56</v>
      </c>
      <c r="AI1036" s="43"/>
      <c r="AJ1036" s="45">
        <v>3.5924127232927274</v>
      </c>
      <c r="AK1036" s="46">
        <v>2.9787780036007936</v>
      </c>
      <c r="AM1036" s="34">
        <v>33.068603213844256</v>
      </c>
      <c r="AN1036" s="47"/>
    </row>
    <row r="1037" spans="1:40" x14ac:dyDescent="0.25">
      <c r="A1037" s="33"/>
      <c r="B1037" s="32" t="s">
        <v>138</v>
      </c>
      <c r="C1037" s="34" t="s">
        <v>76</v>
      </c>
      <c r="D1037" s="34">
        <v>722</v>
      </c>
      <c r="E1037" s="34" t="s">
        <v>159</v>
      </c>
      <c r="F1037" s="34" t="s">
        <v>159</v>
      </c>
      <c r="G1037" s="34"/>
      <c r="H1037" s="34" t="s">
        <v>56</v>
      </c>
      <c r="I1037" s="34" t="s">
        <v>176</v>
      </c>
      <c r="J1037" s="35">
        <v>37739</v>
      </c>
      <c r="K1037" s="34">
        <v>2003</v>
      </c>
      <c r="L1037" s="35">
        <v>38834</v>
      </c>
      <c r="M1037" s="35" t="s">
        <v>9</v>
      </c>
      <c r="N1037" s="35" t="s">
        <v>9</v>
      </c>
      <c r="O1037" s="35">
        <v>38834</v>
      </c>
      <c r="P1037" s="36">
        <v>36</v>
      </c>
      <c r="Q1037" s="36">
        <v>36</v>
      </c>
      <c r="R1037" s="37"/>
      <c r="S1037" s="32">
        <v>161.79999999999998</v>
      </c>
      <c r="T1037" s="32"/>
      <c r="U1037" s="38">
        <v>323.59999999999997</v>
      </c>
      <c r="V1037" s="39"/>
      <c r="W1037" s="34">
        <v>24.27</v>
      </c>
      <c r="X1037" s="40"/>
      <c r="Y1037" s="34">
        <v>15.000000000000002</v>
      </c>
      <c r="Z1037" s="32"/>
      <c r="AA1037" s="34">
        <v>5.0000000000000009</v>
      </c>
      <c r="AB1037" s="41"/>
      <c r="AC1037" s="42" t="s">
        <v>56</v>
      </c>
      <c r="AD1037" s="42" t="s">
        <v>56</v>
      </c>
      <c r="AE1037" s="49" t="s">
        <v>56</v>
      </c>
      <c r="AF1037" s="42" t="s">
        <v>56</v>
      </c>
      <c r="AG1037" s="43"/>
      <c r="AH1037" s="44" t="s">
        <v>56</v>
      </c>
      <c r="AI1037" s="50"/>
      <c r="AJ1037" s="45">
        <v>4.6248174804791748</v>
      </c>
      <c r="AK1037" s="46">
        <v>0.52477746640685585</v>
      </c>
      <c r="AM1037" s="34">
        <v>7.5000000000000009</v>
      </c>
      <c r="AN1037" s="47"/>
    </row>
    <row r="1038" spans="1:40" x14ac:dyDescent="0.25">
      <c r="A1038" s="33"/>
      <c r="B1038" s="32" t="s">
        <v>138</v>
      </c>
      <c r="C1038" s="34" t="s">
        <v>76</v>
      </c>
      <c r="D1038" s="34">
        <v>722</v>
      </c>
      <c r="E1038" s="34" t="s">
        <v>159</v>
      </c>
      <c r="F1038" s="34" t="s">
        <v>211</v>
      </c>
      <c r="G1038" s="34"/>
      <c r="H1038" s="34" t="s">
        <v>56</v>
      </c>
      <c r="I1038" s="34" t="s">
        <v>56</v>
      </c>
      <c r="J1038" s="35">
        <v>39801</v>
      </c>
      <c r="K1038" s="34">
        <v>2008</v>
      </c>
      <c r="L1038" s="35">
        <v>40165</v>
      </c>
      <c r="M1038" s="35">
        <v>40339</v>
      </c>
      <c r="N1038" s="35" t="s">
        <v>9</v>
      </c>
      <c r="O1038" s="35">
        <v>40339</v>
      </c>
      <c r="P1038" s="36">
        <v>12</v>
      </c>
      <c r="Q1038" s="36">
        <v>18</v>
      </c>
      <c r="R1038" s="37"/>
      <c r="S1038" s="32">
        <v>161.79999999999998</v>
      </c>
      <c r="T1038" s="32"/>
      <c r="U1038" s="38">
        <v>323.59999999999997</v>
      </c>
      <c r="V1038" s="39"/>
      <c r="W1038" s="34">
        <v>121.35</v>
      </c>
      <c r="X1038" s="40"/>
      <c r="Y1038" s="34">
        <v>75</v>
      </c>
      <c r="Z1038" s="32"/>
      <c r="AA1038" s="34">
        <v>50.412031314379888</v>
      </c>
      <c r="AB1038" s="41"/>
      <c r="AC1038" s="42" t="s">
        <v>56</v>
      </c>
      <c r="AD1038" s="42" t="s">
        <v>56</v>
      </c>
      <c r="AE1038" s="49" t="s">
        <v>56</v>
      </c>
      <c r="AF1038" s="42" t="s">
        <v>56</v>
      </c>
      <c r="AG1038" s="43"/>
      <c r="AH1038" s="44" t="s">
        <v>56</v>
      </c>
      <c r="AI1038" s="50"/>
      <c r="AJ1038" s="45">
        <v>8.7248559680602327</v>
      </c>
      <c r="AK1038" s="46">
        <v>1.3908539057175902</v>
      </c>
      <c r="AM1038" s="34">
        <v>37.5</v>
      </c>
      <c r="AN1038" s="47"/>
    </row>
    <row r="1039" spans="1:40" x14ac:dyDescent="0.25">
      <c r="A1039" s="33"/>
      <c r="B1039" s="32" t="s">
        <v>205</v>
      </c>
      <c r="C1039" s="34" t="s">
        <v>53</v>
      </c>
      <c r="D1039" s="34">
        <v>942</v>
      </c>
      <c r="E1039" s="34" t="s">
        <v>54</v>
      </c>
      <c r="F1039" s="34" t="s">
        <v>55</v>
      </c>
      <c r="G1039" s="34"/>
      <c r="H1039" s="34" t="s">
        <v>176</v>
      </c>
      <c r="I1039" s="34" t="s">
        <v>56</v>
      </c>
      <c r="J1039" s="35">
        <v>37053</v>
      </c>
      <c r="K1039" s="34">
        <v>2001</v>
      </c>
      <c r="L1039" s="35">
        <v>37346</v>
      </c>
      <c r="M1039" s="35">
        <v>37407</v>
      </c>
      <c r="N1039" s="35" t="s">
        <v>9</v>
      </c>
      <c r="O1039" s="35">
        <v>37407</v>
      </c>
      <c r="P1039" s="36">
        <v>10</v>
      </c>
      <c r="Q1039" s="36">
        <v>12</v>
      </c>
      <c r="R1039" s="37"/>
      <c r="S1039" s="32">
        <v>654.79999999999995</v>
      </c>
      <c r="T1039" s="32"/>
      <c r="U1039" s="38">
        <v>654.79999999999995</v>
      </c>
      <c r="V1039" s="39"/>
      <c r="W1039" s="34">
        <v>200</v>
      </c>
      <c r="X1039" s="40"/>
      <c r="Y1039" s="34">
        <v>30.543677458766037</v>
      </c>
      <c r="Z1039" s="32"/>
      <c r="AA1039" s="34">
        <v>30.543677458766037</v>
      </c>
      <c r="AB1039" s="41"/>
      <c r="AC1039" s="42">
        <v>7.6359193646915093</v>
      </c>
      <c r="AD1039" s="42">
        <v>15.271838729383019</v>
      </c>
      <c r="AE1039" s="49">
        <v>30.543677458766037</v>
      </c>
      <c r="AF1039" s="42">
        <v>30.543677458766037</v>
      </c>
      <c r="AG1039" s="43"/>
      <c r="AH1039" s="44">
        <v>200</v>
      </c>
      <c r="AI1039" s="50"/>
      <c r="AJ1039" s="45">
        <v>9.7974291539676734</v>
      </c>
      <c r="AK1039" s="46">
        <v>2.0413518368643251</v>
      </c>
      <c r="AM1039" s="34">
        <v>30.543677458766037</v>
      </c>
      <c r="AN1039" s="47"/>
    </row>
    <row r="1040" spans="1:40" x14ac:dyDescent="0.25">
      <c r="A1040" s="33"/>
      <c r="B1040" s="32" t="s">
        <v>205</v>
      </c>
      <c r="C1040" s="34" t="s">
        <v>53</v>
      </c>
      <c r="D1040" s="34">
        <v>942</v>
      </c>
      <c r="E1040" s="34" t="s">
        <v>54</v>
      </c>
      <c r="F1040" s="34" t="s">
        <v>124</v>
      </c>
      <c r="G1040" s="34"/>
      <c r="H1040" s="34" t="e">
        <v>#VALUE!</v>
      </c>
      <c r="I1040" s="34" t="s">
        <v>176</v>
      </c>
      <c r="J1040" s="35">
        <v>37390</v>
      </c>
      <c r="K1040" s="34">
        <v>2002</v>
      </c>
      <c r="L1040" s="35">
        <v>38485</v>
      </c>
      <c r="M1040" s="35">
        <v>38776</v>
      </c>
      <c r="N1040" s="35" t="s">
        <v>9</v>
      </c>
      <c r="O1040" s="35">
        <v>38776</v>
      </c>
      <c r="P1040" s="36">
        <v>36</v>
      </c>
      <c r="Q1040" s="36">
        <v>46</v>
      </c>
      <c r="R1040" s="37"/>
      <c r="S1040" s="32" t="s">
        <v>56</v>
      </c>
      <c r="T1040" s="32"/>
      <c r="U1040" s="38">
        <v>654.79999999999995</v>
      </c>
      <c r="V1040" s="39"/>
      <c r="W1040" s="34">
        <v>650</v>
      </c>
      <c r="X1040" s="40"/>
      <c r="Y1040" s="34" t="e">
        <v>#VALUE!</v>
      </c>
      <c r="Z1040" s="32"/>
      <c r="AA1040" s="34" t="e">
        <v>#VALUE!</v>
      </c>
      <c r="AB1040" s="41"/>
      <c r="AC1040" s="42" t="s">
        <v>56</v>
      </c>
      <c r="AD1040" s="42" t="s">
        <v>56</v>
      </c>
      <c r="AE1040" s="49" t="e">
        <v>#VALUE!</v>
      </c>
      <c r="AF1040" s="42" t="s">
        <v>56</v>
      </c>
      <c r="AG1040" s="43"/>
      <c r="AH1040" s="44" t="s">
        <v>56</v>
      </c>
      <c r="AI1040" s="50"/>
      <c r="AJ1040" s="45">
        <v>11.898844652546357</v>
      </c>
      <c r="AK1040" s="46">
        <v>5.4627152381630584</v>
      </c>
      <c r="AM1040" s="34">
        <v>99.266951740989612</v>
      </c>
      <c r="AN1040" s="47"/>
    </row>
    <row r="1041" spans="1:40" x14ac:dyDescent="0.25">
      <c r="A1041" s="33"/>
      <c r="B1041" s="32" t="s">
        <v>212</v>
      </c>
      <c r="C1041" s="34" t="s">
        <v>53</v>
      </c>
      <c r="D1041" s="34">
        <v>942</v>
      </c>
      <c r="E1041" s="34" t="s">
        <v>54</v>
      </c>
      <c r="F1041" s="34" t="s">
        <v>55</v>
      </c>
      <c r="G1041" s="34"/>
      <c r="H1041" s="34" t="s">
        <v>193</v>
      </c>
      <c r="I1041" s="34" t="s">
        <v>193</v>
      </c>
      <c r="J1041" s="35">
        <v>39829</v>
      </c>
      <c r="K1041" s="34">
        <v>2009</v>
      </c>
      <c r="L1041" s="35">
        <v>40283</v>
      </c>
      <c r="M1041" s="35">
        <v>40648</v>
      </c>
      <c r="N1041" s="35" t="s">
        <v>9</v>
      </c>
      <c r="O1041" s="35">
        <v>40648</v>
      </c>
      <c r="P1041" s="36">
        <v>15</v>
      </c>
      <c r="Q1041" s="36">
        <v>27</v>
      </c>
      <c r="R1041" s="37"/>
      <c r="S1041" s="32">
        <v>467.7</v>
      </c>
      <c r="T1041" s="32"/>
      <c r="U1041" s="38">
        <v>654.79999999999995</v>
      </c>
      <c r="V1041" s="39"/>
      <c r="W1041" s="34">
        <v>2619.0950000000003</v>
      </c>
      <c r="X1041" s="40"/>
      <c r="Y1041" s="34">
        <v>559.99465469317943</v>
      </c>
      <c r="Z1041" s="32"/>
      <c r="AA1041" s="34">
        <v>248.88651319696862</v>
      </c>
      <c r="AB1041" s="41"/>
      <c r="AC1041" s="42">
        <v>150</v>
      </c>
      <c r="AD1041" s="42">
        <v>150</v>
      </c>
      <c r="AE1041" s="49">
        <v>218.33333333333331</v>
      </c>
      <c r="AF1041" s="42">
        <v>292.44013256360921</v>
      </c>
      <c r="AG1041" s="43"/>
      <c r="AH1041" s="44">
        <v>1367.7425000000003</v>
      </c>
      <c r="AI1041" s="50"/>
      <c r="AJ1041" s="45">
        <v>27.180457248517474</v>
      </c>
      <c r="AK1041" s="46">
        <v>9.6359490057616881</v>
      </c>
      <c r="AM1041" s="34">
        <v>399.9839645693342</v>
      </c>
      <c r="AN1041" s="47"/>
    </row>
    <row r="1042" spans="1:40" x14ac:dyDescent="0.25">
      <c r="A1042" s="33"/>
      <c r="B1042" s="32" t="s">
        <v>212</v>
      </c>
      <c r="C1042" s="34" t="s">
        <v>206</v>
      </c>
      <c r="D1042" s="34">
        <v>942</v>
      </c>
      <c r="E1042" s="34" t="s">
        <v>54</v>
      </c>
      <c r="F1042" s="34" t="s">
        <v>55</v>
      </c>
      <c r="G1042" s="34"/>
      <c r="H1042" s="34" t="s">
        <v>176</v>
      </c>
      <c r="I1042" s="34" t="s">
        <v>193</v>
      </c>
      <c r="J1042" s="35">
        <v>40815</v>
      </c>
      <c r="K1042" s="34">
        <v>2011</v>
      </c>
      <c r="L1042" s="35">
        <v>41361</v>
      </c>
      <c r="M1042" s="35" t="s">
        <v>9</v>
      </c>
      <c r="N1042" s="35" t="s">
        <v>9</v>
      </c>
      <c r="O1042" s="35">
        <v>41361</v>
      </c>
      <c r="P1042" s="36">
        <v>18</v>
      </c>
      <c r="Q1042" s="36">
        <v>18</v>
      </c>
      <c r="R1042" s="37"/>
      <c r="S1042" s="32">
        <v>467.7</v>
      </c>
      <c r="T1042" s="32"/>
      <c r="U1042" s="38">
        <v>654.79999999999995</v>
      </c>
      <c r="V1042" s="39"/>
      <c r="W1042" s="34">
        <v>935</v>
      </c>
      <c r="X1042" s="40"/>
      <c r="Y1042" s="34">
        <v>199.91447509087021</v>
      </c>
      <c r="Z1042" s="32"/>
      <c r="AA1042" s="34">
        <v>133.27631672724681</v>
      </c>
      <c r="AB1042" s="41"/>
      <c r="AC1042" s="42">
        <v>0</v>
      </c>
      <c r="AD1042" s="42">
        <v>0</v>
      </c>
      <c r="AE1042" s="49">
        <v>0</v>
      </c>
      <c r="AF1042" s="42">
        <v>0</v>
      </c>
      <c r="AG1042" s="43"/>
      <c r="AH1042" s="44">
        <v>0</v>
      </c>
      <c r="AI1042" s="50"/>
      <c r="AJ1042" s="45">
        <v>30.279754222221268</v>
      </c>
      <c r="AK1042" s="46">
        <v>3.0878718272879366</v>
      </c>
      <c r="AM1042" s="34">
        <v>142.79169211973121</v>
      </c>
      <c r="AN1042" s="47"/>
    </row>
    <row r="1043" spans="1:40" x14ac:dyDescent="0.25">
      <c r="A1043" s="33"/>
      <c r="B1043" s="32" t="s">
        <v>212</v>
      </c>
      <c r="C1043" s="34" t="s">
        <v>206</v>
      </c>
      <c r="D1043" s="34">
        <v>942</v>
      </c>
      <c r="E1043" s="34" t="s">
        <v>54</v>
      </c>
      <c r="F1043" s="34" t="s">
        <v>55</v>
      </c>
      <c r="G1043" s="34"/>
      <c r="H1043" s="34" t="s">
        <v>176</v>
      </c>
      <c r="I1043" s="34" t="s">
        <v>193</v>
      </c>
      <c r="J1043" s="35">
        <v>42058</v>
      </c>
      <c r="K1043" s="34">
        <v>2015</v>
      </c>
      <c r="L1043" s="35">
        <v>43153</v>
      </c>
      <c r="M1043" s="35" t="s">
        <v>9</v>
      </c>
      <c r="N1043" s="35" t="s">
        <v>9</v>
      </c>
      <c r="O1043" s="35">
        <v>43153</v>
      </c>
      <c r="P1043" s="36">
        <v>36</v>
      </c>
      <c r="Q1043" s="36">
        <v>36</v>
      </c>
      <c r="R1043" s="37"/>
      <c r="S1043" s="32">
        <v>467.7</v>
      </c>
      <c r="T1043" s="32"/>
      <c r="U1043" s="38">
        <v>654.79999999999995</v>
      </c>
      <c r="V1043" s="39"/>
      <c r="W1043" s="34">
        <v>935.4</v>
      </c>
      <c r="X1043" s="40"/>
      <c r="Y1043" s="34">
        <v>200</v>
      </c>
      <c r="Z1043" s="32"/>
      <c r="AA1043" s="34">
        <v>66.666666666666671</v>
      </c>
      <c r="AB1043" s="37"/>
      <c r="AC1043" s="49">
        <v>0</v>
      </c>
      <c r="AD1043" s="49">
        <v>0</v>
      </c>
      <c r="AE1043" s="49">
        <v>0</v>
      </c>
      <c r="AF1043" s="49">
        <v>0</v>
      </c>
      <c r="AG1043" s="55"/>
      <c r="AH1043" s="49">
        <v>0</v>
      </c>
      <c r="AI1043" s="55"/>
      <c r="AJ1043" s="54">
        <v>26.816425166809424</v>
      </c>
      <c r="AK1043" s="56">
        <v>3.4881606857790302</v>
      </c>
      <c r="AL1043" s="57"/>
      <c r="AM1043" s="34">
        <v>142.85277947464877</v>
      </c>
      <c r="AN1043" s="47"/>
    </row>
    <row r="1044" spans="1:40" ht="30.75" customHeight="1" x14ac:dyDescent="0.25">
      <c r="A1044" s="33"/>
      <c r="B1044" s="32" t="s">
        <v>210</v>
      </c>
      <c r="C1044" s="34" t="s">
        <v>76</v>
      </c>
      <c r="D1044" s="34">
        <v>718</v>
      </c>
      <c r="E1044" s="34" t="s">
        <v>54</v>
      </c>
      <c r="F1044" s="34" t="s">
        <v>55</v>
      </c>
      <c r="G1044" s="34"/>
      <c r="H1044" s="34" t="s">
        <v>176</v>
      </c>
      <c r="I1044" s="34" t="s">
        <v>176</v>
      </c>
      <c r="J1044" s="35">
        <v>39766</v>
      </c>
      <c r="K1044" s="34">
        <v>2008</v>
      </c>
      <c r="L1044" s="35">
        <v>40495</v>
      </c>
      <c r="M1044" s="35" t="s">
        <v>9</v>
      </c>
      <c r="N1044" s="35">
        <v>40170</v>
      </c>
      <c r="O1044" s="35">
        <v>40170</v>
      </c>
      <c r="P1044" s="36">
        <v>24</v>
      </c>
      <c r="Q1044" s="36">
        <v>13</v>
      </c>
      <c r="R1044" s="37"/>
      <c r="S1044" s="32">
        <v>8.7999999999999989</v>
      </c>
      <c r="T1044" s="32"/>
      <c r="U1044" s="38">
        <v>22.9</v>
      </c>
      <c r="V1044" s="39"/>
      <c r="W1044" s="34">
        <v>17.600000000000001</v>
      </c>
      <c r="X1044" s="40"/>
      <c r="Y1044" s="34">
        <v>200</v>
      </c>
      <c r="Z1044" s="32"/>
      <c r="AA1044" s="34">
        <v>184.61538461538461</v>
      </c>
      <c r="AB1044" s="41"/>
      <c r="AC1044" s="42">
        <v>70</v>
      </c>
      <c r="AD1044" s="42">
        <v>80.000000000000014</v>
      </c>
      <c r="AE1044" s="49">
        <v>100.00000000000003</v>
      </c>
      <c r="AF1044" s="42">
        <v>125.00000000000003</v>
      </c>
      <c r="AG1044" s="43"/>
      <c r="AH1044" s="44">
        <v>11.000000000000002</v>
      </c>
      <c r="AI1044" s="50"/>
      <c r="AJ1044" s="45">
        <v>0.62794962892073969</v>
      </c>
      <c r="AK1044" s="46">
        <v>2.8027725775153676</v>
      </c>
      <c r="AM1044" s="34">
        <v>76.855895196506566</v>
      </c>
      <c r="AN1044" s="47"/>
    </row>
    <row r="1045" spans="1:40" x14ac:dyDescent="0.25">
      <c r="A1045" s="33"/>
      <c r="B1045" s="32" t="s">
        <v>210</v>
      </c>
      <c r="C1045" s="34" t="s">
        <v>76</v>
      </c>
      <c r="D1045" s="34">
        <v>718</v>
      </c>
      <c r="E1045" s="34" t="s">
        <v>54</v>
      </c>
      <c r="F1045" s="34" t="s">
        <v>124</v>
      </c>
      <c r="G1045" s="34"/>
      <c r="H1045" s="34" t="s">
        <v>176</v>
      </c>
      <c r="I1045" s="34" t="s">
        <v>176</v>
      </c>
      <c r="J1045" s="35">
        <v>40170</v>
      </c>
      <c r="K1045" s="34">
        <v>2009</v>
      </c>
      <c r="L1045" s="35">
        <v>41265</v>
      </c>
      <c r="M1045" s="35">
        <v>41630</v>
      </c>
      <c r="N1045" s="35" t="s">
        <v>9</v>
      </c>
      <c r="O1045" s="35">
        <v>41630</v>
      </c>
      <c r="P1045" s="36">
        <v>36</v>
      </c>
      <c r="Q1045" s="36">
        <v>48</v>
      </c>
      <c r="R1045" s="37"/>
      <c r="S1045" s="32">
        <v>8.7999999999999989</v>
      </c>
      <c r="T1045" s="32"/>
      <c r="U1045" s="38">
        <v>22.9</v>
      </c>
      <c r="V1045" s="39"/>
      <c r="W1045" s="34">
        <v>26.4</v>
      </c>
      <c r="X1045" s="40"/>
      <c r="Y1045" s="34">
        <v>300</v>
      </c>
      <c r="Z1045" s="32"/>
      <c r="AA1045" s="34">
        <v>75</v>
      </c>
      <c r="AB1045" s="41"/>
      <c r="AC1045" s="42">
        <v>10.000000000000002</v>
      </c>
      <c r="AD1045" s="42">
        <v>35</v>
      </c>
      <c r="AE1045" s="49">
        <v>105</v>
      </c>
      <c r="AF1045" s="42">
        <v>262.50000000000006</v>
      </c>
      <c r="AG1045" s="43"/>
      <c r="AH1045" s="44">
        <v>23.1</v>
      </c>
      <c r="AI1045" s="50"/>
      <c r="AJ1045" s="45">
        <v>0.54055639285755219</v>
      </c>
      <c r="AK1045" s="46">
        <v>4.8838567721752844</v>
      </c>
      <c r="AM1045" s="34">
        <v>115.28384279475983</v>
      </c>
      <c r="AN1045" s="47"/>
    </row>
    <row r="1046" spans="1:40" x14ac:dyDescent="0.25">
      <c r="A1046" s="33"/>
      <c r="B1046" s="32" t="s">
        <v>210</v>
      </c>
      <c r="C1046" s="34" t="s">
        <v>76</v>
      </c>
      <c r="D1046" s="34">
        <v>718</v>
      </c>
      <c r="E1046" s="34" t="s">
        <v>54</v>
      </c>
      <c r="F1046" s="34" t="s">
        <v>124</v>
      </c>
      <c r="G1046" s="34"/>
      <c r="H1046" s="34" t="s">
        <v>176</v>
      </c>
      <c r="I1046" s="34" t="s">
        <v>176</v>
      </c>
      <c r="J1046" s="35">
        <v>41794</v>
      </c>
      <c r="K1046" s="34">
        <v>2014</v>
      </c>
      <c r="L1046" s="35">
        <v>42889</v>
      </c>
      <c r="M1046" s="35" t="s">
        <v>9</v>
      </c>
      <c r="N1046" s="35" t="s">
        <v>9</v>
      </c>
      <c r="O1046" s="35">
        <v>42889</v>
      </c>
      <c r="P1046" s="36">
        <v>36</v>
      </c>
      <c r="Q1046" s="36">
        <v>36</v>
      </c>
      <c r="R1046" s="37"/>
      <c r="S1046" s="32">
        <v>10.9</v>
      </c>
      <c r="T1046" s="32"/>
      <c r="U1046" s="38">
        <v>22.9</v>
      </c>
      <c r="V1046" s="39"/>
      <c r="W1046" s="34">
        <v>11.445</v>
      </c>
      <c r="X1046" s="40"/>
      <c r="Y1046" s="34">
        <v>105</v>
      </c>
      <c r="Z1046" s="32"/>
      <c r="AA1046" s="34">
        <v>35</v>
      </c>
      <c r="AB1046" s="41"/>
      <c r="AC1046" s="42">
        <v>15</v>
      </c>
      <c r="AD1046" s="42">
        <v>15</v>
      </c>
      <c r="AE1046" s="49">
        <v>30</v>
      </c>
      <c r="AF1046" s="42">
        <v>105</v>
      </c>
      <c r="AG1046" s="43"/>
      <c r="AH1046" s="44">
        <v>11.445</v>
      </c>
      <c r="AI1046" s="43"/>
      <c r="AJ1046" s="45">
        <v>0.9313569277377175</v>
      </c>
      <c r="AK1046" s="46">
        <v>1.2288521896540898</v>
      </c>
      <c r="AM1046" s="34">
        <v>49.978165938864635</v>
      </c>
      <c r="AN1046" s="47"/>
    </row>
    <row r="1047" spans="1:40" x14ac:dyDescent="0.25">
      <c r="A1047" s="33"/>
      <c r="B1047" s="32" t="s">
        <v>112</v>
      </c>
      <c r="C1047" s="34" t="s">
        <v>76</v>
      </c>
      <c r="D1047" s="34">
        <v>724</v>
      </c>
      <c r="E1047" s="34" t="s">
        <v>54</v>
      </c>
      <c r="F1047" s="34" t="s">
        <v>55</v>
      </c>
      <c r="G1047" s="34"/>
      <c r="H1047" s="34" t="s">
        <v>9</v>
      </c>
      <c r="I1047" s="34" t="s">
        <v>9</v>
      </c>
      <c r="J1047" s="35">
        <v>24412</v>
      </c>
      <c r="K1047" s="34">
        <v>1966</v>
      </c>
      <c r="L1047" s="35">
        <v>24776</v>
      </c>
      <c r="M1047" s="35" t="s">
        <v>9</v>
      </c>
      <c r="N1047" s="35" t="s">
        <v>9</v>
      </c>
      <c r="O1047" s="35">
        <v>24776</v>
      </c>
      <c r="P1047" s="36">
        <v>12</v>
      </c>
      <c r="Q1047" s="36">
        <v>12</v>
      </c>
      <c r="R1047" s="37"/>
      <c r="S1047" s="32">
        <v>15</v>
      </c>
      <c r="T1047" s="32"/>
      <c r="U1047" s="38">
        <v>207.39999999999998</v>
      </c>
      <c r="V1047" s="39"/>
      <c r="W1047" s="34">
        <v>7.5</v>
      </c>
      <c r="X1047" s="40"/>
      <c r="Y1047" s="34">
        <v>50</v>
      </c>
      <c r="Z1047" s="32"/>
      <c r="AA1047" s="34">
        <v>50</v>
      </c>
      <c r="AB1047" s="41"/>
      <c r="AC1047" s="42" t="s">
        <v>56</v>
      </c>
      <c r="AD1047" s="42" t="s">
        <v>56</v>
      </c>
      <c r="AE1047" s="42" t="s">
        <v>56</v>
      </c>
      <c r="AF1047" s="42" t="s">
        <v>56</v>
      </c>
      <c r="AG1047" s="43"/>
      <c r="AH1047" s="44" t="s">
        <v>56</v>
      </c>
      <c r="AI1047" s="43"/>
      <c r="AJ1047" s="45">
        <v>0.40402462752297663</v>
      </c>
      <c r="AK1047" s="46">
        <v>1.8563224836024332</v>
      </c>
      <c r="AM1047" s="34">
        <v>3.616200578592093</v>
      </c>
      <c r="AN1047" s="47"/>
    </row>
    <row r="1048" spans="1:40" x14ac:dyDescent="0.25">
      <c r="A1048" s="33"/>
      <c r="B1048" s="32" t="s">
        <v>112</v>
      </c>
      <c r="C1048" s="34" t="s">
        <v>76</v>
      </c>
      <c r="D1048" s="34">
        <v>724</v>
      </c>
      <c r="E1048" s="34" t="s">
        <v>54</v>
      </c>
      <c r="F1048" s="34" t="s">
        <v>55</v>
      </c>
      <c r="G1048" s="34"/>
      <c r="H1048" s="34" t="s">
        <v>9</v>
      </c>
      <c r="I1048" s="34" t="s">
        <v>9</v>
      </c>
      <c r="J1048" s="35">
        <v>24854</v>
      </c>
      <c r="K1048" s="34">
        <v>1968</v>
      </c>
      <c r="L1048" s="35">
        <v>25219</v>
      </c>
      <c r="M1048" s="35" t="s">
        <v>9</v>
      </c>
      <c r="N1048" s="35" t="s">
        <v>9</v>
      </c>
      <c r="O1048" s="35">
        <v>25219</v>
      </c>
      <c r="P1048" s="36">
        <v>12</v>
      </c>
      <c r="Q1048" s="36">
        <v>12</v>
      </c>
      <c r="R1048" s="37"/>
      <c r="S1048" s="32">
        <v>15</v>
      </c>
      <c r="T1048" s="32"/>
      <c r="U1048" s="38">
        <v>207.39999999999998</v>
      </c>
      <c r="V1048" s="39"/>
      <c r="W1048" s="34">
        <v>3.6</v>
      </c>
      <c r="X1048" s="40"/>
      <c r="Y1048" s="34">
        <v>24.000000000000004</v>
      </c>
      <c r="Z1048" s="32"/>
      <c r="AA1048" s="34">
        <v>24.000000000000004</v>
      </c>
      <c r="AB1048" s="41"/>
      <c r="AC1048" s="42" t="s">
        <v>56</v>
      </c>
      <c r="AD1048" s="42" t="s">
        <v>56</v>
      </c>
      <c r="AE1048" s="42" t="s">
        <v>56</v>
      </c>
      <c r="AF1048" s="42" t="s">
        <v>56</v>
      </c>
      <c r="AG1048" s="43"/>
      <c r="AH1048" s="44" t="s">
        <v>56</v>
      </c>
      <c r="AI1048" s="43"/>
      <c r="AJ1048" s="45">
        <v>0.39686081135795476</v>
      </c>
      <c r="AK1048" s="46">
        <v>0.9071190445037226</v>
      </c>
      <c r="AM1048" s="34">
        <v>1.7357762777242047</v>
      </c>
      <c r="AN1048" s="47"/>
    </row>
    <row r="1049" spans="1:40" x14ac:dyDescent="0.25">
      <c r="A1049" s="33"/>
      <c r="B1049" s="32" t="s">
        <v>112</v>
      </c>
      <c r="C1049" s="34" t="s">
        <v>76</v>
      </c>
      <c r="D1049" s="34">
        <v>724</v>
      </c>
      <c r="E1049" s="34" t="s">
        <v>54</v>
      </c>
      <c r="F1049" s="34" t="s">
        <v>55</v>
      </c>
      <c r="G1049" s="34"/>
      <c r="H1049" s="34" t="s">
        <v>9</v>
      </c>
      <c r="I1049" s="34" t="s">
        <v>9</v>
      </c>
      <c r="J1049" s="35">
        <v>25290</v>
      </c>
      <c r="K1049" s="34">
        <v>1969</v>
      </c>
      <c r="L1049" s="35">
        <v>25654</v>
      </c>
      <c r="M1049" s="35" t="s">
        <v>9</v>
      </c>
      <c r="N1049" s="35" t="s">
        <v>9</v>
      </c>
      <c r="O1049" s="35">
        <v>25654</v>
      </c>
      <c r="P1049" s="36">
        <v>12</v>
      </c>
      <c r="Q1049" s="36">
        <v>12</v>
      </c>
      <c r="R1049" s="37"/>
      <c r="S1049" s="32">
        <v>15</v>
      </c>
      <c r="T1049" s="32"/>
      <c r="U1049" s="38">
        <v>207.39999999999998</v>
      </c>
      <c r="V1049" s="39"/>
      <c r="W1049" s="34">
        <v>2.5</v>
      </c>
      <c r="X1049" s="40"/>
      <c r="Y1049" s="34">
        <v>16.666666666666664</v>
      </c>
      <c r="Z1049" s="32"/>
      <c r="AA1049" s="34">
        <v>16.666666666666664</v>
      </c>
      <c r="AB1049" s="41"/>
      <c r="AC1049" s="42" t="s">
        <v>56</v>
      </c>
      <c r="AD1049" s="42" t="s">
        <v>56</v>
      </c>
      <c r="AE1049" s="42" t="s">
        <v>56</v>
      </c>
      <c r="AF1049" s="42" t="s">
        <v>56</v>
      </c>
      <c r="AG1049" s="43"/>
      <c r="AH1049" s="44" t="s">
        <v>56</v>
      </c>
      <c r="AI1049" s="43"/>
      <c r="AJ1049" s="45">
        <v>0.4610181424000761</v>
      </c>
      <c r="AK1049" s="46">
        <v>0.54227800818963767</v>
      </c>
      <c r="AM1049" s="34">
        <v>1.205400192864031</v>
      </c>
      <c r="AN1049" s="47"/>
    </row>
    <row r="1050" spans="1:40" x14ac:dyDescent="0.25">
      <c r="A1050" s="33"/>
      <c r="B1050" s="32" t="s">
        <v>112</v>
      </c>
      <c r="C1050" s="34" t="s">
        <v>76</v>
      </c>
      <c r="D1050" s="34">
        <v>724</v>
      </c>
      <c r="E1050" s="34" t="s">
        <v>54</v>
      </c>
      <c r="F1050" s="34" t="s">
        <v>88</v>
      </c>
      <c r="G1050" s="34"/>
      <c r="H1050" s="34" t="s">
        <v>9</v>
      </c>
      <c r="I1050" s="34" t="s">
        <v>9</v>
      </c>
      <c r="J1050" s="35">
        <v>28279</v>
      </c>
      <c r="K1050" s="34">
        <v>1977</v>
      </c>
      <c r="L1050" s="35">
        <v>28643</v>
      </c>
      <c r="M1050" s="35" t="s">
        <v>9</v>
      </c>
      <c r="N1050" s="35" t="s">
        <v>9</v>
      </c>
      <c r="O1050" s="35">
        <v>28643</v>
      </c>
      <c r="P1050" s="36">
        <v>12</v>
      </c>
      <c r="Q1050" s="36">
        <v>12</v>
      </c>
      <c r="R1050" s="37"/>
      <c r="S1050" s="32">
        <v>25</v>
      </c>
      <c r="T1050" s="32"/>
      <c r="U1050" s="38">
        <v>207.39999999999998</v>
      </c>
      <c r="V1050" s="39"/>
      <c r="W1050" s="34">
        <v>9.02</v>
      </c>
      <c r="X1050" s="40"/>
      <c r="Y1050" s="34">
        <v>36.08</v>
      </c>
      <c r="Z1050" s="32"/>
      <c r="AA1050" s="34">
        <v>36.08</v>
      </c>
      <c r="AB1050" s="41"/>
      <c r="AC1050" s="42" t="s">
        <v>56</v>
      </c>
      <c r="AD1050" s="42" t="s">
        <v>56</v>
      </c>
      <c r="AE1050" s="42" t="s">
        <v>56</v>
      </c>
      <c r="AF1050" s="42" t="s">
        <v>56</v>
      </c>
      <c r="AG1050" s="43"/>
      <c r="AH1050" s="44" t="s">
        <v>56</v>
      </c>
      <c r="AI1050" s="43"/>
      <c r="AJ1050" s="45">
        <v>0.7322045137563078</v>
      </c>
      <c r="AK1050" s="46">
        <v>1.2318962571981678</v>
      </c>
      <c r="AM1050" s="34">
        <v>4.3490838958534237</v>
      </c>
      <c r="AN1050" s="47"/>
    </row>
    <row r="1051" spans="1:40" x14ac:dyDescent="0.25">
      <c r="A1051" s="33"/>
      <c r="B1051" s="32" t="s">
        <v>112</v>
      </c>
      <c r="C1051" s="34" t="s">
        <v>76</v>
      </c>
      <c r="D1051" s="34">
        <v>724</v>
      </c>
      <c r="E1051" s="34" t="s">
        <v>54</v>
      </c>
      <c r="F1051" s="34" t="s">
        <v>55</v>
      </c>
      <c r="G1051" s="34"/>
      <c r="H1051" s="34" t="s">
        <v>9</v>
      </c>
      <c r="I1051" s="34" t="s">
        <v>9</v>
      </c>
      <c r="J1051" s="35">
        <v>29161</v>
      </c>
      <c r="K1051" s="34">
        <v>1979</v>
      </c>
      <c r="L1051" s="35">
        <v>29526</v>
      </c>
      <c r="M1051" s="35" t="s">
        <v>9</v>
      </c>
      <c r="N1051" s="35" t="s">
        <v>9</v>
      </c>
      <c r="O1051" s="35">
        <v>29526</v>
      </c>
      <c r="P1051" s="36">
        <v>12</v>
      </c>
      <c r="Q1051" s="36">
        <v>12</v>
      </c>
      <c r="R1051" s="37"/>
      <c r="S1051" s="32">
        <v>31</v>
      </c>
      <c r="T1051" s="32"/>
      <c r="U1051" s="38">
        <v>207.39999999999998</v>
      </c>
      <c r="V1051" s="39"/>
      <c r="W1051" s="34">
        <v>17</v>
      </c>
      <c r="X1051" s="40"/>
      <c r="Y1051" s="34">
        <v>54.838709677419352</v>
      </c>
      <c r="Z1051" s="32"/>
      <c r="AA1051" s="34">
        <v>54.838709677419352</v>
      </c>
      <c r="AB1051" s="41"/>
      <c r="AC1051" s="42" t="s">
        <v>56</v>
      </c>
      <c r="AD1051" s="42" t="s">
        <v>56</v>
      </c>
      <c r="AE1051" s="42" t="s">
        <v>56</v>
      </c>
      <c r="AF1051" s="42" t="s">
        <v>56</v>
      </c>
      <c r="AG1051" s="43"/>
      <c r="AH1051" s="44" t="s">
        <v>56</v>
      </c>
      <c r="AI1051" s="43"/>
      <c r="AJ1051" s="45">
        <v>1.1599704343781918</v>
      </c>
      <c r="AK1051" s="46">
        <v>1.4655545948559403</v>
      </c>
      <c r="AM1051" s="34">
        <v>8.1967213114754109</v>
      </c>
      <c r="AN1051" s="47"/>
    </row>
    <row r="1052" spans="1:40" x14ac:dyDescent="0.25">
      <c r="A1052" s="33"/>
      <c r="B1052" s="32" t="s">
        <v>112</v>
      </c>
      <c r="C1052" s="34" t="s">
        <v>76</v>
      </c>
      <c r="D1052" s="34">
        <v>724</v>
      </c>
      <c r="E1052" s="34" t="s">
        <v>54</v>
      </c>
      <c r="F1052" s="34" t="s">
        <v>124</v>
      </c>
      <c r="G1052" s="34"/>
      <c r="H1052" s="34" t="s">
        <v>9</v>
      </c>
      <c r="I1052" s="34" t="s">
        <v>9</v>
      </c>
      <c r="J1052" s="35">
        <v>29675</v>
      </c>
      <c r="K1052" s="34">
        <v>1981</v>
      </c>
      <c r="L1052" s="35">
        <v>30734</v>
      </c>
      <c r="M1052" s="35" t="s">
        <v>9</v>
      </c>
      <c r="N1052" s="35">
        <v>30047</v>
      </c>
      <c r="O1052" s="35">
        <v>30047</v>
      </c>
      <c r="P1052" s="36">
        <v>35</v>
      </c>
      <c r="Q1052" s="36">
        <v>12</v>
      </c>
      <c r="R1052" s="37"/>
      <c r="S1052" s="32">
        <v>46.5</v>
      </c>
      <c r="T1052" s="32"/>
      <c r="U1052" s="38">
        <v>207.39999999999998</v>
      </c>
      <c r="V1052" s="39"/>
      <c r="W1052" s="34">
        <v>186</v>
      </c>
      <c r="X1052" s="40"/>
      <c r="Y1052" s="34">
        <v>400</v>
      </c>
      <c r="Z1052" s="32"/>
      <c r="AA1052" s="34">
        <v>400</v>
      </c>
      <c r="AB1052" s="41"/>
      <c r="AC1052" s="42" t="s">
        <v>56</v>
      </c>
      <c r="AD1052" s="42" t="s">
        <v>56</v>
      </c>
      <c r="AE1052" s="42" t="s">
        <v>56</v>
      </c>
      <c r="AF1052" s="42" t="s">
        <v>56</v>
      </c>
      <c r="AG1052" s="43"/>
      <c r="AH1052" s="44" t="s">
        <v>56</v>
      </c>
      <c r="AI1052" s="43"/>
      <c r="AJ1052" s="45">
        <v>1.5665940971198415</v>
      </c>
      <c r="AK1052" s="46">
        <v>11.872890389537281</v>
      </c>
      <c r="AM1052" s="34">
        <v>89.681774349083909</v>
      </c>
      <c r="AN1052" s="47"/>
    </row>
    <row r="1053" spans="1:40" x14ac:dyDescent="0.25">
      <c r="A1053" s="33"/>
      <c r="B1053" s="32" t="s">
        <v>112</v>
      </c>
      <c r="C1053" s="34" t="s">
        <v>76</v>
      </c>
      <c r="D1053" s="34">
        <v>724</v>
      </c>
      <c r="E1053" s="34" t="s">
        <v>54</v>
      </c>
      <c r="F1053" s="34" t="s">
        <v>55</v>
      </c>
      <c r="G1053" s="34"/>
      <c r="H1053" s="34" t="s">
        <v>9</v>
      </c>
      <c r="I1053" s="34" t="s">
        <v>9</v>
      </c>
      <c r="J1053" s="35">
        <v>30715</v>
      </c>
      <c r="K1053" s="34">
        <v>1984</v>
      </c>
      <c r="L1053" s="35">
        <v>31080</v>
      </c>
      <c r="M1053" s="35" t="s">
        <v>9</v>
      </c>
      <c r="N1053" s="35" t="s">
        <v>9</v>
      </c>
      <c r="O1053" s="35">
        <v>31080</v>
      </c>
      <c r="P1053" s="36">
        <v>12</v>
      </c>
      <c r="Q1053" s="36">
        <v>12</v>
      </c>
      <c r="R1053" s="37"/>
      <c r="S1053" s="32">
        <v>57.9</v>
      </c>
      <c r="T1053" s="32"/>
      <c r="U1053" s="38">
        <v>207.39999999999998</v>
      </c>
      <c r="V1053" s="39"/>
      <c r="W1053" s="34">
        <v>50.2</v>
      </c>
      <c r="X1053" s="40"/>
      <c r="Y1053" s="34">
        <v>86.701208981001727</v>
      </c>
      <c r="Z1053" s="32"/>
      <c r="AA1053" s="34">
        <v>86.701208981001727</v>
      </c>
      <c r="AB1053" s="41"/>
      <c r="AC1053" s="42" t="s">
        <v>56</v>
      </c>
      <c r="AD1053" s="42" t="s">
        <v>56</v>
      </c>
      <c r="AE1053" s="42" t="s">
        <v>56</v>
      </c>
      <c r="AF1053" s="42" t="s">
        <v>56</v>
      </c>
      <c r="AG1053" s="43"/>
      <c r="AH1053" s="44" t="s">
        <v>56</v>
      </c>
      <c r="AI1053" s="43"/>
      <c r="AJ1053" s="45">
        <v>2.1039267105342709</v>
      </c>
      <c r="AK1053" s="46">
        <v>2.3860146719299085</v>
      </c>
      <c r="AM1053" s="34">
        <v>24.204435872709741</v>
      </c>
      <c r="AN1053" s="47"/>
    </row>
    <row r="1054" spans="1:40" x14ac:dyDescent="0.25">
      <c r="A1054" s="33"/>
      <c r="B1054" s="32" t="s">
        <v>112</v>
      </c>
      <c r="C1054" s="34" t="s">
        <v>76</v>
      </c>
      <c r="D1054" s="34">
        <v>724</v>
      </c>
      <c r="E1054" s="34" t="s">
        <v>54</v>
      </c>
      <c r="F1054" s="34" t="s">
        <v>55</v>
      </c>
      <c r="G1054" s="34"/>
      <c r="H1054" s="34" t="s">
        <v>9</v>
      </c>
      <c r="I1054" s="34" t="s">
        <v>9</v>
      </c>
      <c r="J1054" s="35">
        <v>31730</v>
      </c>
      <c r="K1054" s="34">
        <v>1986</v>
      </c>
      <c r="L1054" s="35">
        <v>32094</v>
      </c>
      <c r="M1054" s="35" t="s">
        <v>9</v>
      </c>
      <c r="N1054" s="35" t="s">
        <v>9</v>
      </c>
      <c r="O1054" s="35">
        <v>32094</v>
      </c>
      <c r="P1054" s="36">
        <v>12</v>
      </c>
      <c r="Q1054" s="36">
        <v>12</v>
      </c>
      <c r="R1054" s="37"/>
      <c r="S1054" s="32">
        <v>57.9</v>
      </c>
      <c r="T1054" s="32"/>
      <c r="U1054" s="38">
        <v>207.39999999999998</v>
      </c>
      <c r="V1054" s="39"/>
      <c r="W1054" s="34">
        <v>23.155999999999999</v>
      </c>
      <c r="X1054" s="40"/>
      <c r="Y1054" s="34">
        <v>39.993091537132983</v>
      </c>
      <c r="Z1054" s="32"/>
      <c r="AA1054" s="34">
        <v>39.993091537132983</v>
      </c>
      <c r="AB1054" s="41"/>
      <c r="AC1054" s="42" t="s">
        <v>56</v>
      </c>
      <c r="AD1054" s="42" t="s">
        <v>56</v>
      </c>
      <c r="AE1054" s="42" t="s">
        <v>56</v>
      </c>
      <c r="AF1054" s="42" t="s">
        <v>56</v>
      </c>
      <c r="AG1054" s="43"/>
      <c r="AH1054" s="44" t="s">
        <v>56</v>
      </c>
      <c r="AI1054" s="43"/>
      <c r="AJ1054" s="45">
        <v>1.0745425467596184</v>
      </c>
      <c r="AK1054" s="46">
        <v>2.1549635302789119</v>
      </c>
      <c r="AM1054" s="34">
        <v>11.1648987463838</v>
      </c>
      <c r="AN1054" s="47"/>
    </row>
    <row r="1055" spans="1:40" x14ac:dyDescent="0.25">
      <c r="A1055" s="33"/>
      <c r="B1055" s="32" t="s">
        <v>112</v>
      </c>
      <c r="C1055" s="34" t="s">
        <v>76</v>
      </c>
      <c r="D1055" s="34">
        <v>724</v>
      </c>
      <c r="E1055" s="34" t="s">
        <v>159</v>
      </c>
      <c r="F1055" s="34" t="s">
        <v>160</v>
      </c>
      <c r="G1055" s="34"/>
      <c r="H1055" s="34" t="s">
        <v>9</v>
      </c>
      <c r="I1055" s="34" t="s">
        <v>9</v>
      </c>
      <c r="J1055" s="35">
        <v>31730</v>
      </c>
      <c r="K1055" s="34">
        <v>1986</v>
      </c>
      <c r="L1055" s="35">
        <v>32825</v>
      </c>
      <c r="M1055" s="35" t="s">
        <v>9</v>
      </c>
      <c r="N1055" s="35" t="s">
        <v>9</v>
      </c>
      <c r="O1055" s="35">
        <v>32825</v>
      </c>
      <c r="P1055" s="36">
        <v>36</v>
      </c>
      <c r="Q1055" s="36">
        <v>36</v>
      </c>
      <c r="R1055" s="37"/>
      <c r="S1055" s="32">
        <v>57.9</v>
      </c>
      <c r="T1055" s="32"/>
      <c r="U1055" s="38">
        <v>207.39999999999998</v>
      </c>
      <c r="V1055" s="39"/>
      <c r="W1055" s="34">
        <v>40.53</v>
      </c>
      <c r="X1055" s="40"/>
      <c r="Y1055" s="34">
        <v>70</v>
      </c>
      <c r="Z1055" s="32"/>
      <c r="AA1055" s="34">
        <v>23.333333333333332</v>
      </c>
      <c r="AB1055" s="41"/>
      <c r="AC1055" s="42" t="s">
        <v>56</v>
      </c>
      <c r="AD1055" s="42" t="s">
        <v>56</v>
      </c>
      <c r="AE1055" s="42" t="s">
        <v>56</v>
      </c>
      <c r="AF1055" s="42" t="s">
        <v>56</v>
      </c>
      <c r="AG1055" s="43"/>
      <c r="AH1055" s="44" t="s">
        <v>56</v>
      </c>
      <c r="AI1055" s="43"/>
      <c r="AJ1055" s="45">
        <v>1.0745425467596184</v>
      </c>
      <c r="AK1055" s="46">
        <v>3.7718376179912037</v>
      </c>
      <c r="AM1055" s="34">
        <v>19.541947926711671</v>
      </c>
      <c r="AN1055" s="47"/>
    </row>
    <row r="1056" spans="1:40" x14ac:dyDescent="0.25">
      <c r="A1056" s="33"/>
      <c r="B1056" s="32" t="s">
        <v>112</v>
      </c>
      <c r="C1056" s="34" t="s">
        <v>76</v>
      </c>
      <c r="D1056" s="34">
        <v>724</v>
      </c>
      <c r="E1056" s="34" t="s">
        <v>159</v>
      </c>
      <c r="F1056" s="34" t="s">
        <v>160</v>
      </c>
      <c r="G1056" s="34"/>
      <c r="H1056" s="34" t="s">
        <v>9</v>
      </c>
      <c r="I1056" s="34" t="s">
        <v>9</v>
      </c>
      <c r="J1056" s="35">
        <v>34421</v>
      </c>
      <c r="K1056" s="34">
        <v>1994</v>
      </c>
      <c r="L1056" s="35">
        <v>34785</v>
      </c>
      <c r="M1056" s="35" t="s">
        <v>9</v>
      </c>
      <c r="N1056" s="35" t="s">
        <v>9</v>
      </c>
      <c r="O1056" s="35">
        <v>34785</v>
      </c>
      <c r="P1056" s="36">
        <v>12</v>
      </c>
      <c r="Q1056" s="36">
        <v>12</v>
      </c>
      <c r="R1056" s="37"/>
      <c r="S1056" s="32">
        <v>57.9</v>
      </c>
      <c r="T1056" s="32"/>
      <c r="U1056" s="38">
        <v>207.39999999999998</v>
      </c>
      <c r="V1056" s="39"/>
      <c r="W1056" s="34">
        <v>27.02</v>
      </c>
      <c r="X1056" s="40"/>
      <c r="Y1056" s="34">
        <v>46.666666666666664</v>
      </c>
      <c r="Z1056" s="32"/>
      <c r="AA1056" s="34">
        <v>46.666666666666664</v>
      </c>
      <c r="AB1056" s="41"/>
      <c r="AC1056" s="42" t="s">
        <v>56</v>
      </c>
      <c r="AD1056" s="42" t="s">
        <v>56</v>
      </c>
      <c r="AE1056" s="42" t="s">
        <v>56</v>
      </c>
      <c r="AF1056" s="42" t="s">
        <v>56</v>
      </c>
      <c r="AG1056" s="43"/>
      <c r="AH1056" s="44" t="s">
        <v>56</v>
      </c>
      <c r="AI1056" s="43"/>
      <c r="AJ1056" s="45">
        <v>0.91150038124924015</v>
      </c>
      <c r="AK1056" s="46">
        <v>2.9643432472258797</v>
      </c>
      <c r="AM1056" s="34">
        <v>13.027965284474446</v>
      </c>
      <c r="AN1056" s="47"/>
    </row>
    <row r="1057" spans="1:40" x14ac:dyDescent="0.25">
      <c r="A1057" s="33"/>
      <c r="B1057" s="32" t="s">
        <v>112</v>
      </c>
      <c r="C1057" s="34" t="s">
        <v>76</v>
      </c>
      <c r="D1057" s="34">
        <v>724</v>
      </c>
      <c r="E1057" s="34" t="s">
        <v>159</v>
      </c>
      <c r="F1057" s="34" t="s">
        <v>164</v>
      </c>
      <c r="G1057" s="34"/>
      <c r="H1057" s="34" t="s">
        <v>9</v>
      </c>
      <c r="I1057" s="34" t="s">
        <v>9</v>
      </c>
      <c r="J1057" s="35">
        <v>34421</v>
      </c>
      <c r="K1057" s="34">
        <v>1994</v>
      </c>
      <c r="L1057" s="35">
        <v>35516</v>
      </c>
      <c r="M1057" s="35">
        <v>35919</v>
      </c>
      <c r="N1057" s="35" t="s">
        <v>9</v>
      </c>
      <c r="O1057" s="35">
        <v>35919</v>
      </c>
      <c r="P1057" s="36">
        <v>36</v>
      </c>
      <c r="Q1057" s="36">
        <v>49</v>
      </c>
      <c r="R1057" s="37"/>
      <c r="S1057" s="32">
        <v>57.9</v>
      </c>
      <c r="T1057" s="32"/>
      <c r="U1057" s="38">
        <v>207.39999999999998</v>
      </c>
      <c r="V1057" s="39"/>
      <c r="W1057" s="34">
        <v>101.88</v>
      </c>
      <c r="X1057" s="40"/>
      <c r="Y1057" s="34">
        <v>175.95854922279793</v>
      </c>
      <c r="Z1057" s="32"/>
      <c r="AA1057" s="34">
        <v>43.091889605583162</v>
      </c>
      <c r="AB1057" s="41"/>
      <c r="AC1057" s="42" t="s">
        <v>56</v>
      </c>
      <c r="AD1057" s="42" t="s">
        <v>56</v>
      </c>
      <c r="AE1057" s="42" t="s">
        <v>56</v>
      </c>
      <c r="AF1057" s="42" t="s">
        <v>56</v>
      </c>
      <c r="AG1057" s="43"/>
      <c r="AH1057" s="44" t="s">
        <v>56</v>
      </c>
      <c r="AI1057" s="43"/>
      <c r="AJ1057" s="45">
        <v>0.91150038124924015</v>
      </c>
      <c r="AK1057" s="46">
        <v>11.177175796719935</v>
      </c>
      <c r="AM1057" s="34">
        <v>49.122468659594986</v>
      </c>
      <c r="AN1057" s="47"/>
    </row>
    <row r="1058" spans="1:40" x14ac:dyDescent="0.25">
      <c r="A1058" s="33"/>
      <c r="B1058" s="32" t="s">
        <v>112</v>
      </c>
      <c r="C1058" s="34" t="s">
        <v>76</v>
      </c>
      <c r="D1058" s="34">
        <v>724</v>
      </c>
      <c r="E1058" s="34" t="s">
        <v>159</v>
      </c>
      <c r="F1058" s="34" t="s">
        <v>159</v>
      </c>
      <c r="G1058" s="34"/>
      <c r="H1058" s="34" t="s">
        <v>56</v>
      </c>
      <c r="I1058" s="34" t="s">
        <v>176</v>
      </c>
      <c r="J1058" s="35">
        <v>37160</v>
      </c>
      <c r="K1058" s="34">
        <v>2001</v>
      </c>
      <c r="L1058" s="35">
        <v>38255</v>
      </c>
      <c r="M1058" s="35">
        <v>38528</v>
      </c>
      <c r="N1058" s="35" t="s">
        <v>9</v>
      </c>
      <c r="O1058" s="35">
        <v>38528</v>
      </c>
      <c r="P1058" s="36">
        <v>36</v>
      </c>
      <c r="Q1058" s="36">
        <v>45</v>
      </c>
      <c r="R1058" s="37"/>
      <c r="S1058" s="32">
        <v>103.69999999999999</v>
      </c>
      <c r="T1058" s="32"/>
      <c r="U1058" s="38">
        <v>207.39999999999998</v>
      </c>
      <c r="V1058" s="39"/>
      <c r="W1058" s="34">
        <v>130.84</v>
      </c>
      <c r="X1058" s="40"/>
      <c r="Y1058" s="34">
        <v>126.17164898746384</v>
      </c>
      <c r="Z1058" s="32"/>
      <c r="AA1058" s="34">
        <v>33.645773063323688</v>
      </c>
      <c r="AB1058" s="41"/>
      <c r="AC1058" s="42" t="s">
        <v>56</v>
      </c>
      <c r="AD1058" s="42" t="s">
        <v>56</v>
      </c>
      <c r="AE1058" s="49" t="s">
        <v>56</v>
      </c>
      <c r="AF1058" s="42" t="s">
        <v>56</v>
      </c>
      <c r="AG1058" s="43"/>
      <c r="AH1058" s="44" t="s">
        <v>56</v>
      </c>
      <c r="AI1058" s="50"/>
      <c r="AJ1058" s="45">
        <v>0.8626232891440212</v>
      </c>
      <c r="AK1058" s="46">
        <v>15.16768694360573</v>
      </c>
      <c r="AM1058" s="34">
        <v>63.08582449373192</v>
      </c>
      <c r="AN1058" s="47"/>
    </row>
    <row r="1059" spans="1:40" x14ac:dyDescent="0.25">
      <c r="A1059" s="33"/>
      <c r="B1059" s="32" t="s">
        <v>112</v>
      </c>
      <c r="C1059" s="34" t="s">
        <v>76</v>
      </c>
      <c r="D1059" s="34">
        <v>724</v>
      </c>
      <c r="E1059" s="34" t="s">
        <v>159</v>
      </c>
      <c r="F1059" s="34" t="s">
        <v>159</v>
      </c>
      <c r="G1059" s="34"/>
      <c r="H1059" s="34" t="s">
        <v>56</v>
      </c>
      <c r="I1059" s="34" t="s">
        <v>176</v>
      </c>
      <c r="J1059" s="35">
        <v>38847</v>
      </c>
      <c r="K1059" s="34">
        <v>2006</v>
      </c>
      <c r="L1059" s="35">
        <v>39942</v>
      </c>
      <c r="M1059" s="35">
        <v>40359</v>
      </c>
      <c r="N1059" s="35" t="s">
        <v>9</v>
      </c>
      <c r="O1059" s="35">
        <v>40359</v>
      </c>
      <c r="P1059" s="36">
        <v>36</v>
      </c>
      <c r="Q1059" s="36">
        <v>50</v>
      </c>
      <c r="R1059" s="37"/>
      <c r="S1059" s="32">
        <v>103.69999999999999</v>
      </c>
      <c r="T1059" s="32"/>
      <c r="U1059" s="38">
        <v>207.39999999999998</v>
      </c>
      <c r="V1059" s="39"/>
      <c r="W1059" s="34">
        <v>51.879999999999995</v>
      </c>
      <c r="X1059" s="40"/>
      <c r="Y1059" s="34">
        <v>50.028929604628736</v>
      </c>
      <c r="Z1059" s="32"/>
      <c r="AA1059" s="34">
        <v>12.006943105110897</v>
      </c>
      <c r="AB1059" s="41"/>
      <c r="AC1059" s="42" t="s">
        <v>56</v>
      </c>
      <c r="AD1059" s="42" t="s">
        <v>56</v>
      </c>
      <c r="AE1059" s="49" t="s">
        <v>56</v>
      </c>
      <c r="AF1059" s="42" t="s">
        <v>56</v>
      </c>
      <c r="AG1059" s="43"/>
      <c r="AH1059" s="44" t="s">
        <v>56</v>
      </c>
      <c r="AI1059" s="50"/>
      <c r="AJ1059" s="45">
        <v>1.2525619893007791</v>
      </c>
      <c r="AK1059" s="46">
        <v>4.1419107751274726</v>
      </c>
      <c r="AM1059" s="34">
        <v>25.014464802314368</v>
      </c>
      <c r="AN1059" s="47"/>
    </row>
    <row r="1060" spans="1:40" x14ac:dyDescent="0.25">
      <c r="A1060" s="33"/>
      <c r="B1060" s="32" t="s">
        <v>112</v>
      </c>
      <c r="C1060" s="34" t="s">
        <v>76</v>
      </c>
      <c r="D1060" s="34">
        <v>724</v>
      </c>
      <c r="E1060" s="34" t="s">
        <v>218</v>
      </c>
      <c r="F1060" s="34" t="s">
        <v>209</v>
      </c>
      <c r="G1060" s="34"/>
      <c r="H1060" s="34" t="s">
        <v>56</v>
      </c>
      <c r="I1060" s="34" t="s">
        <v>176</v>
      </c>
      <c r="J1060" s="35">
        <v>40360</v>
      </c>
      <c r="K1060" s="34">
        <v>2010</v>
      </c>
      <c r="L1060" s="35">
        <v>41455</v>
      </c>
      <c r="M1060" s="35" t="s">
        <v>9</v>
      </c>
      <c r="N1060" s="35" t="s">
        <v>9</v>
      </c>
      <c r="O1060" s="35">
        <v>41455</v>
      </c>
      <c r="P1060" s="36">
        <v>36</v>
      </c>
      <c r="Q1060" s="36">
        <v>36</v>
      </c>
      <c r="R1060" s="37"/>
      <c r="S1060" s="32">
        <v>103.69999999999999</v>
      </c>
      <c r="T1060" s="32"/>
      <c r="U1060" s="38">
        <v>207.39999999999998</v>
      </c>
      <c r="V1060" s="39"/>
      <c r="W1060" s="34">
        <v>31.1</v>
      </c>
      <c r="X1060" s="40"/>
      <c r="Y1060" s="34">
        <v>29.990356798457089</v>
      </c>
      <c r="Z1060" s="32"/>
      <c r="AA1060" s="34">
        <v>9.9967855994856976</v>
      </c>
      <c r="AB1060" s="41"/>
      <c r="AC1060" s="42" t="s">
        <v>56</v>
      </c>
      <c r="AD1060" s="42" t="s">
        <v>56</v>
      </c>
      <c r="AE1060" s="49" t="s">
        <v>56</v>
      </c>
      <c r="AF1060" s="42" t="s">
        <v>56</v>
      </c>
      <c r="AG1060" s="43"/>
      <c r="AH1060" s="44" t="s">
        <v>56</v>
      </c>
      <c r="AI1060" s="50"/>
      <c r="AJ1060" s="45">
        <v>1.6740103343138963</v>
      </c>
      <c r="AK1060" s="46">
        <v>1.8578140984264913</v>
      </c>
      <c r="AM1060" s="34">
        <v>14.995178399228545</v>
      </c>
      <c r="AN1060" s="47"/>
    </row>
    <row r="1061" spans="1:40" x14ac:dyDescent="0.25">
      <c r="A1061" s="33"/>
      <c r="B1061" s="32" t="s">
        <v>112</v>
      </c>
      <c r="C1061" s="34" t="s">
        <v>76</v>
      </c>
      <c r="D1061" s="34">
        <v>724</v>
      </c>
      <c r="E1061" s="34" t="s">
        <v>218</v>
      </c>
      <c r="F1061" s="34" t="s">
        <v>209</v>
      </c>
      <c r="G1061" s="34"/>
      <c r="H1061" s="34" t="s">
        <v>176</v>
      </c>
      <c r="I1061" s="34" t="s">
        <v>176</v>
      </c>
      <c r="J1061" s="35">
        <v>41568</v>
      </c>
      <c r="K1061" s="34">
        <v>2013</v>
      </c>
      <c r="L1061" s="35">
        <v>42663</v>
      </c>
      <c r="M1061" s="35">
        <v>42718</v>
      </c>
      <c r="N1061" s="35" t="s">
        <v>9</v>
      </c>
      <c r="O1061" s="35">
        <v>42718</v>
      </c>
      <c r="P1061" s="36">
        <v>36</v>
      </c>
      <c r="Q1061" s="36">
        <v>38</v>
      </c>
      <c r="R1061" s="37"/>
      <c r="S1061" s="32">
        <v>103.69999999999999</v>
      </c>
      <c r="T1061" s="32"/>
      <c r="U1061" s="38">
        <v>207.39999999999998</v>
      </c>
      <c r="V1061" s="39"/>
      <c r="W1061" s="34">
        <v>186.66</v>
      </c>
      <c r="X1061" s="40"/>
      <c r="Y1061" s="34">
        <v>180.00000000000003</v>
      </c>
      <c r="Z1061" s="32"/>
      <c r="AA1061" s="34">
        <v>56.842105263157904</v>
      </c>
      <c r="AB1061" s="41"/>
      <c r="AC1061" s="42" t="s">
        <v>56</v>
      </c>
      <c r="AD1061" s="42" t="s">
        <v>56</v>
      </c>
      <c r="AE1061" s="49" t="s">
        <v>56</v>
      </c>
      <c r="AF1061" s="42" t="s">
        <v>56</v>
      </c>
      <c r="AG1061" s="43"/>
      <c r="AH1061" s="44" t="s">
        <v>56</v>
      </c>
      <c r="AI1061" s="50"/>
      <c r="AJ1061" s="45">
        <v>3.1919240863116451</v>
      </c>
      <c r="AK1061" s="46">
        <v>5.847883438095506</v>
      </c>
      <c r="AM1061" s="34">
        <v>90.000000000000014</v>
      </c>
      <c r="AN1061" s="47"/>
    </row>
    <row r="1062" spans="1:40" x14ac:dyDescent="0.25">
      <c r="A1062" s="33"/>
      <c r="B1062" s="32" t="s">
        <v>112</v>
      </c>
      <c r="C1062" s="34" t="s">
        <v>76</v>
      </c>
      <c r="D1062" s="34">
        <v>724</v>
      </c>
      <c r="E1062" s="34" t="s">
        <v>218</v>
      </c>
      <c r="F1062" s="34" t="s">
        <v>209</v>
      </c>
      <c r="G1062" s="34"/>
      <c r="H1062" s="34" t="s">
        <v>176</v>
      </c>
      <c r="I1062" s="34" t="s">
        <v>176</v>
      </c>
      <c r="J1062" s="35">
        <v>42891</v>
      </c>
      <c r="K1062" s="34">
        <v>2017</v>
      </c>
      <c r="L1062" s="35">
        <v>43986</v>
      </c>
      <c r="M1062" s="35" t="s">
        <v>9</v>
      </c>
      <c r="N1062" s="35" t="s">
        <v>9</v>
      </c>
      <c r="O1062" s="35">
        <v>43986</v>
      </c>
      <c r="P1062" s="36">
        <v>36</v>
      </c>
      <c r="Q1062" s="36">
        <v>36</v>
      </c>
      <c r="R1062" s="37"/>
      <c r="S1062" s="32">
        <v>207.39999999999998</v>
      </c>
      <c r="T1062" s="32"/>
      <c r="U1062" s="38">
        <v>207.39999999999998</v>
      </c>
      <c r="V1062" s="39"/>
      <c r="W1062" s="34">
        <v>161.77199999999999</v>
      </c>
      <c r="X1062" s="61"/>
      <c r="Y1062" s="34">
        <v>78</v>
      </c>
      <c r="Z1062" s="32"/>
      <c r="AA1062" s="34">
        <v>26</v>
      </c>
      <c r="AB1062" s="37"/>
      <c r="AC1062" s="49" t="s">
        <v>56</v>
      </c>
      <c r="AD1062" s="49" t="s">
        <v>56</v>
      </c>
      <c r="AE1062" s="49" t="s">
        <v>56</v>
      </c>
      <c r="AF1062" s="49" t="s">
        <v>56</v>
      </c>
      <c r="AG1062" s="55"/>
      <c r="AH1062" s="49" t="s">
        <v>56</v>
      </c>
      <c r="AI1062" s="55"/>
      <c r="AJ1062" s="62">
        <v>2.9609733665347924</v>
      </c>
      <c r="AK1062" s="56">
        <v>5.4634736613426789</v>
      </c>
      <c r="AM1062" s="34">
        <v>78</v>
      </c>
      <c r="AN1062" s="47"/>
    </row>
    <row r="1063" spans="1:40" x14ac:dyDescent="0.25">
      <c r="A1063" s="33"/>
      <c r="B1063" s="32" t="s">
        <v>191</v>
      </c>
      <c r="C1063" s="34" t="s">
        <v>53</v>
      </c>
      <c r="D1063" s="34">
        <v>936</v>
      </c>
      <c r="E1063" s="34" t="s">
        <v>54</v>
      </c>
      <c r="F1063" s="34" t="s">
        <v>55</v>
      </c>
      <c r="G1063" s="34"/>
      <c r="H1063" s="34" t="s">
        <v>9</v>
      </c>
      <c r="I1063" s="34" t="s">
        <v>9</v>
      </c>
      <c r="J1063" s="35">
        <v>34537</v>
      </c>
      <c r="K1063" s="34">
        <v>1994</v>
      </c>
      <c r="L1063" s="35">
        <v>35145</v>
      </c>
      <c r="M1063" s="35" t="s">
        <v>9</v>
      </c>
      <c r="N1063" s="35" t="s">
        <v>9</v>
      </c>
      <c r="O1063" s="35">
        <v>35145</v>
      </c>
      <c r="P1063" s="36">
        <v>20</v>
      </c>
      <c r="Q1063" s="36">
        <v>20</v>
      </c>
      <c r="R1063" s="37"/>
      <c r="S1063" s="32">
        <v>257.39999999999998</v>
      </c>
      <c r="T1063" s="32"/>
      <c r="U1063" s="38">
        <v>1001</v>
      </c>
      <c r="V1063" s="39"/>
      <c r="W1063" s="34">
        <v>115.8</v>
      </c>
      <c r="X1063" s="40"/>
      <c r="Y1063" s="34">
        <v>44.988344988344991</v>
      </c>
      <c r="Z1063" s="32"/>
      <c r="AA1063" s="34">
        <v>26.993006993006997</v>
      </c>
      <c r="AB1063" s="41"/>
      <c r="AC1063" s="42" t="s">
        <v>56</v>
      </c>
      <c r="AD1063" s="42" t="s">
        <v>56</v>
      </c>
      <c r="AE1063" s="42" t="s">
        <v>56</v>
      </c>
      <c r="AF1063" s="42" t="s">
        <v>56</v>
      </c>
      <c r="AG1063" s="43"/>
      <c r="AH1063" s="44" t="s">
        <v>56</v>
      </c>
      <c r="AI1063" s="43"/>
      <c r="AJ1063" s="45">
        <v>10.803801022871063</v>
      </c>
      <c r="AK1063" s="46">
        <v>1.0718449900628275</v>
      </c>
      <c r="AM1063" s="34">
        <v>11.568431568431569</v>
      </c>
      <c r="AN1063" s="47"/>
    </row>
    <row r="1064" spans="1:40" x14ac:dyDescent="0.25">
      <c r="A1064" s="33"/>
      <c r="B1064" s="32" t="s">
        <v>152</v>
      </c>
      <c r="C1064" s="34" t="s">
        <v>70</v>
      </c>
      <c r="D1064" s="34">
        <v>813</v>
      </c>
      <c r="E1064" s="34" t="s">
        <v>54</v>
      </c>
      <c r="F1064" s="34" t="s">
        <v>55</v>
      </c>
      <c r="G1064" s="34"/>
      <c r="H1064" s="34" t="s">
        <v>9</v>
      </c>
      <c r="I1064" s="34" t="s">
        <v>9</v>
      </c>
      <c r="J1064" s="35">
        <v>29735</v>
      </c>
      <c r="K1064" s="34">
        <v>1981</v>
      </c>
      <c r="L1064" s="35">
        <v>30099</v>
      </c>
      <c r="M1064" s="35" t="s">
        <v>9</v>
      </c>
      <c r="N1064" s="35" t="s">
        <v>9</v>
      </c>
      <c r="O1064" s="35">
        <v>30099</v>
      </c>
      <c r="P1064" s="36">
        <v>12</v>
      </c>
      <c r="Q1064" s="36">
        <v>12</v>
      </c>
      <c r="R1064" s="37"/>
      <c r="S1064" s="32">
        <v>3.2</v>
      </c>
      <c r="T1064" s="32"/>
      <c r="U1064" s="38">
        <v>20.8</v>
      </c>
      <c r="V1064" s="39"/>
      <c r="W1064" s="34">
        <v>1.6</v>
      </c>
      <c r="X1064" s="40"/>
      <c r="Y1064" s="34">
        <v>50</v>
      </c>
      <c r="Z1064" s="32"/>
      <c r="AA1064" s="34">
        <v>50</v>
      </c>
      <c r="AB1064" s="41"/>
      <c r="AC1064" s="42" t="s">
        <v>56</v>
      </c>
      <c r="AD1064" s="42" t="s">
        <v>56</v>
      </c>
      <c r="AE1064" s="42" t="s">
        <v>56</v>
      </c>
      <c r="AF1064" s="42" t="s">
        <v>56</v>
      </c>
      <c r="AG1064" s="43"/>
      <c r="AH1064" s="44" t="s">
        <v>56</v>
      </c>
      <c r="AI1064" s="43"/>
      <c r="AJ1064" s="45">
        <v>0.16122606374844384</v>
      </c>
      <c r="AK1064" s="46">
        <v>0.99239537504086928</v>
      </c>
      <c r="AM1064" s="34">
        <v>7.6923076923076925</v>
      </c>
      <c r="AN1064" s="47"/>
    </row>
    <row r="1065" spans="1:40" ht="29.25" customHeight="1" x14ac:dyDescent="0.25">
      <c r="A1065" s="33"/>
      <c r="B1065" s="32" t="s">
        <v>152</v>
      </c>
      <c r="C1065" s="34" t="s">
        <v>70</v>
      </c>
      <c r="D1065" s="34">
        <v>813</v>
      </c>
      <c r="E1065" s="34" t="s">
        <v>54</v>
      </c>
      <c r="F1065" s="34" t="s">
        <v>55</v>
      </c>
      <c r="G1065" s="34"/>
      <c r="H1065" s="34" t="s">
        <v>9</v>
      </c>
      <c r="I1065" s="34" t="s">
        <v>9</v>
      </c>
      <c r="J1065" s="35">
        <v>30489</v>
      </c>
      <c r="K1065" s="34">
        <v>1983</v>
      </c>
      <c r="L1065" s="35">
        <v>30854</v>
      </c>
      <c r="M1065" s="35" t="s">
        <v>9</v>
      </c>
      <c r="N1065" s="35" t="s">
        <v>9</v>
      </c>
      <c r="O1065" s="35">
        <v>30854</v>
      </c>
      <c r="P1065" s="36">
        <v>12</v>
      </c>
      <c r="Q1065" s="36">
        <v>12</v>
      </c>
      <c r="R1065" s="37"/>
      <c r="S1065" s="32">
        <v>3.2</v>
      </c>
      <c r="T1065" s="32"/>
      <c r="U1065" s="38">
        <v>20.8</v>
      </c>
      <c r="V1065" s="39"/>
      <c r="W1065" s="34">
        <v>2.4</v>
      </c>
      <c r="X1065" s="40"/>
      <c r="Y1065" s="34">
        <v>74.999999999999986</v>
      </c>
      <c r="Z1065" s="32"/>
      <c r="AA1065" s="34">
        <v>74.999999999999986</v>
      </c>
      <c r="AB1065" s="41"/>
      <c r="AC1065" s="42" t="s">
        <v>56</v>
      </c>
      <c r="AD1065" s="42" t="s">
        <v>56</v>
      </c>
      <c r="AE1065" s="42" t="s">
        <v>56</v>
      </c>
      <c r="AF1065" s="42" t="s">
        <v>56</v>
      </c>
      <c r="AG1065" s="43"/>
      <c r="AH1065" s="44" t="s">
        <v>56</v>
      </c>
      <c r="AI1065" s="43"/>
      <c r="AJ1065" s="45">
        <v>0.16765308558693579</v>
      </c>
      <c r="AK1065" s="46">
        <v>1.4315274852221493</v>
      </c>
      <c r="AM1065" s="34">
        <v>11.538461538461538</v>
      </c>
      <c r="AN1065" s="47"/>
    </row>
    <row r="1066" spans="1:40" x14ac:dyDescent="0.25">
      <c r="A1066" s="33"/>
      <c r="B1066" s="32" t="s">
        <v>152</v>
      </c>
      <c r="C1066" s="34" t="s">
        <v>70</v>
      </c>
      <c r="D1066" s="34">
        <v>813</v>
      </c>
      <c r="E1066" s="34" t="s">
        <v>218</v>
      </c>
      <c r="F1066" s="34" t="s">
        <v>220</v>
      </c>
      <c r="G1066" s="34"/>
      <c r="H1066" s="34" t="s">
        <v>56</v>
      </c>
      <c r="I1066" s="34" t="s">
        <v>176</v>
      </c>
      <c r="J1066" s="35">
        <v>40331</v>
      </c>
      <c r="K1066" s="34">
        <v>2010</v>
      </c>
      <c r="L1066" s="35">
        <v>40878</v>
      </c>
      <c r="M1066" s="35" t="s">
        <v>9</v>
      </c>
      <c r="N1066" s="35" t="s">
        <v>9</v>
      </c>
      <c r="O1066" s="35">
        <v>40878</v>
      </c>
      <c r="P1066" s="36">
        <v>18</v>
      </c>
      <c r="Q1066" s="36">
        <v>18</v>
      </c>
      <c r="R1066" s="37"/>
      <c r="S1066" s="32">
        <v>10.4</v>
      </c>
      <c r="T1066" s="32"/>
      <c r="U1066" s="38">
        <v>20.8</v>
      </c>
      <c r="V1066" s="39"/>
      <c r="W1066" s="34">
        <v>12.48</v>
      </c>
      <c r="X1066" s="40"/>
      <c r="Y1066" s="34">
        <v>120</v>
      </c>
      <c r="Z1066" s="32"/>
      <c r="AA1066" s="34">
        <v>80</v>
      </c>
      <c r="AB1066" s="41"/>
      <c r="AC1066" s="42" t="s">
        <v>56</v>
      </c>
      <c r="AD1066" s="42" t="s">
        <v>56</v>
      </c>
      <c r="AE1066" s="49" t="s">
        <v>56</v>
      </c>
      <c r="AF1066" s="42" t="s">
        <v>56</v>
      </c>
      <c r="AG1066" s="43"/>
      <c r="AH1066" s="44" t="s">
        <v>56</v>
      </c>
      <c r="AI1066" s="50"/>
      <c r="AJ1066" s="45">
        <v>0.4361509127729864</v>
      </c>
      <c r="AK1066" s="46">
        <v>2.8613949058718937</v>
      </c>
      <c r="AM1066" s="34">
        <v>60</v>
      </c>
      <c r="AN1066" s="47"/>
    </row>
    <row r="1067" spans="1:40" x14ac:dyDescent="0.25">
      <c r="A1067" s="33"/>
      <c r="B1067" s="32" t="s">
        <v>152</v>
      </c>
      <c r="C1067" s="34" t="s">
        <v>70</v>
      </c>
      <c r="D1067" s="34">
        <v>813</v>
      </c>
      <c r="E1067" s="34" t="s">
        <v>218</v>
      </c>
      <c r="F1067" s="34" t="s">
        <v>220</v>
      </c>
      <c r="G1067" s="34"/>
      <c r="H1067" s="34" t="s">
        <v>56</v>
      </c>
      <c r="I1067" s="34" t="s">
        <v>193</v>
      </c>
      <c r="J1067" s="35">
        <v>40883</v>
      </c>
      <c r="K1067" s="34">
        <v>2011</v>
      </c>
      <c r="L1067" s="35">
        <v>41248</v>
      </c>
      <c r="M1067" s="35" t="s">
        <v>9</v>
      </c>
      <c r="N1067" s="35" t="s">
        <v>9</v>
      </c>
      <c r="O1067" s="35">
        <v>41248</v>
      </c>
      <c r="P1067" s="36">
        <v>12</v>
      </c>
      <c r="Q1067" s="36">
        <v>12</v>
      </c>
      <c r="R1067" s="37"/>
      <c r="S1067" s="32">
        <v>10.4</v>
      </c>
      <c r="T1067" s="32"/>
      <c r="U1067" s="38">
        <v>20.8</v>
      </c>
      <c r="V1067" s="39"/>
      <c r="W1067" s="34">
        <v>5.2</v>
      </c>
      <c r="X1067" s="40"/>
      <c r="Y1067" s="34">
        <v>50</v>
      </c>
      <c r="Z1067" s="32"/>
      <c r="AA1067" s="34">
        <v>50</v>
      </c>
      <c r="AB1067" s="41"/>
      <c r="AC1067" s="42" t="s">
        <v>56</v>
      </c>
      <c r="AD1067" s="42" t="s">
        <v>56</v>
      </c>
      <c r="AE1067" s="49" t="s">
        <v>56</v>
      </c>
      <c r="AF1067" s="42" t="s">
        <v>56</v>
      </c>
      <c r="AG1067" s="43"/>
      <c r="AH1067" s="44" t="s">
        <v>56</v>
      </c>
      <c r="AI1067" s="50"/>
      <c r="AJ1067" s="45">
        <v>0.57757321624161473</v>
      </c>
      <c r="AK1067" s="46">
        <v>0.90031875678679274</v>
      </c>
      <c r="AM1067" s="34">
        <v>25</v>
      </c>
      <c r="AN1067" s="47"/>
    </row>
    <row r="1068" spans="1:40" x14ac:dyDescent="0.25">
      <c r="A1068" s="33"/>
      <c r="B1068" s="32" t="s">
        <v>152</v>
      </c>
      <c r="C1068" s="34" t="s">
        <v>70</v>
      </c>
      <c r="D1068" s="34">
        <v>813</v>
      </c>
      <c r="E1068" s="34" t="s">
        <v>218</v>
      </c>
      <c r="F1068" s="34" t="s">
        <v>209</v>
      </c>
      <c r="G1068" s="34"/>
      <c r="H1068" s="34" t="s">
        <v>176</v>
      </c>
      <c r="I1068" s="34" t="s">
        <v>176</v>
      </c>
      <c r="J1068" s="35">
        <v>41250</v>
      </c>
      <c r="K1068" s="34">
        <v>2012</v>
      </c>
      <c r="L1068" s="35">
        <v>42344</v>
      </c>
      <c r="M1068" s="35">
        <v>42460</v>
      </c>
      <c r="N1068" s="35" t="s">
        <v>9</v>
      </c>
      <c r="O1068" s="35">
        <v>42460</v>
      </c>
      <c r="P1068" s="36">
        <v>36</v>
      </c>
      <c r="Q1068" s="36">
        <v>40</v>
      </c>
      <c r="R1068" s="37"/>
      <c r="S1068" s="32">
        <v>10.4</v>
      </c>
      <c r="T1068" s="32"/>
      <c r="U1068" s="38">
        <v>20.8</v>
      </c>
      <c r="V1068" s="39"/>
      <c r="W1068" s="34">
        <v>1.04</v>
      </c>
      <c r="X1068" s="40"/>
      <c r="Y1068" s="34">
        <v>10</v>
      </c>
      <c r="Z1068" s="32"/>
      <c r="AA1068" s="34">
        <v>3</v>
      </c>
      <c r="AB1068" s="41"/>
      <c r="AC1068" s="42" t="s">
        <v>56</v>
      </c>
      <c r="AD1068" s="42" t="s">
        <v>56</v>
      </c>
      <c r="AE1068" s="49" t="s">
        <v>56</v>
      </c>
      <c r="AF1068" s="42" t="s">
        <v>56</v>
      </c>
      <c r="AG1068" s="43"/>
      <c r="AH1068" s="44" t="s">
        <v>56</v>
      </c>
      <c r="AI1068" s="50"/>
      <c r="AJ1068" s="45">
        <v>0.66712186317727062</v>
      </c>
      <c r="AK1068" s="46">
        <v>0.15589355669544991</v>
      </c>
      <c r="AM1068" s="34">
        <v>5</v>
      </c>
      <c r="AN1068" s="47"/>
    </row>
    <row r="1069" spans="1:40" x14ac:dyDescent="0.25">
      <c r="A1069" s="33"/>
      <c r="B1069" s="32" t="s">
        <v>101</v>
      </c>
      <c r="C1069" s="34" t="s">
        <v>63</v>
      </c>
      <c r="D1069" s="34">
        <v>726</v>
      </c>
      <c r="E1069" s="34" t="s">
        <v>54</v>
      </c>
      <c r="F1069" s="34" t="s">
        <v>88</v>
      </c>
      <c r="G1069" s="34"/>
      <c r="H1069" s="34" t="s">
        <v>9</v>
      </c>
      <c r="I1069" s="34" t="s">
        <v>9</v>
      </c>
      <c r="J1069" s="35">
        <v>23498</v>
      </c>
      <c r="K1069" s="34">
        <v>1964</v>
      </c>
      <c r="L1069" s="35">
        <v>23862</v>
      </c>
      <c r="M1069" s="35" t="s">
        <v>9</v>
      </c>
      <c r="N1069" s="35">
        <v>23760</v>
      </c>
      <c r="O1069" s="35">
        <v>23760</v>
      </c>
      <c r="P1069" s="36">
        <v>12</v>
      </c>
      <c r="Q1069" s="36">
        <v>9</v>
      </c>
      <c r="R1069" s="37"/>
      <c r="S1069" s="32">
        <v>11.25</v>
      </c>
      <c r="T1069" s="32"/>
      <c r="U1069" s="38">
        <v>44.199999999999996</v>
      </c>
      <c r="V1069" s="39"/>
      <c r="W1069" s="34">
        <v>4.7</v>
      </c>
      <c r="X1069" s="40"/>
      <c r="Y1069" s="34">
        <v>41.777777777777779</v>
      </c>
      <c r="Z1069" s="32"/>
      <c r="AA1069" s="34">
        <v>55.703703703703709</v>
      </c>
      <c r="AB1069" s="41"/>
      <c r="AC1069" s="42" t="s">
        <v>56</v>
      </c>
      <c r="AD1069" s="42" t="s">
        <v>56</v>
      </c>
      <c r="AE1069" s="42" t="s">
        <v>56</v>
      </c>
      <c r="AF1069" s="42" t="s">
        <v>56</v>
      </c>
      <c r="AG1069" s="43"/>
      <c r="AH1069" s="44" t="s">
        <v>56</v>
      </c>
      <c r="AI1069" s="43"/>
      <c r="AJ1069" s="45" t="s">
        <v>56</v>
      </c>
      <c r="AK1069" s="46" t="s">
        <v>56</v>
      </c>
      <c r="AM1069" s="34">
        <v>10.633484162895929</v>
      </c>
      <c r="AN1069" s="47"/>
    </row>
    <row r="1070" spans="1:40" x14ac:dyDescent="0.25">
      <c r="A1070" s="33"/>
      <c r="B1070" s="32" t="s">
        <v>101</v>
      </c>
      <c r="C1070" s="34" t="s">
        <v>63</v>
      </c>
      <c r="D1070" s="34">
        <v>726</v>
      </c>
      <c r="E1070" s="34" t="s">
        <v>54</v>
      </c>
      <c r="F1070" s="34" t="s">
        <v>55</v>
      </c>
      <c r="G1070" s="34"/>
      <c r="H1070" s="34" t="s">
        <v>9</v>
      </c>
      <c r="I1070" s="34" t="s">
        <v>9</v>
      </c>
      <c r="J1070" s="35">
        <v>23761</v>
      </c>
      <c r="K1070" s="34">
        <v>1965</v>
      </c>
      <c r="L1070" s="35">
        <v>24125</v>
      </c>
      <c r="M1070" s="35" t="s">
        <v>9</v>
      </c>
      <c r="N1070" s="35" t="s">
        <v>9</v>
      </c>
      <c r="O1070" s="35">
        <v>24125</v>
      </c>
      <c r="P1070" s="36">
        <v>12</v>
      </c>
      <c r="Q1070" s="36">
        <v>12</v>
      </c>
      <c r="R1070" s="37"/>
      <c r="S1070" s="32">
        <v>11.25</v>
      </c>
      <c r="T1070" s="32"/>
      <c r="U1070" s="38">
        <v>44.199999999999996</v>
      </c>
      <c r="V1070" s="39"/>
      <c r="W1070" s="34">
        <v>5.6</v>
      </c>
      <c r="X1070" s="40"/>
      <c r="Y1070" s="34">
        <v>49.777777777777779</v>
      </c>
      <c r="Z1070" s="32"/>
      <c r="AA1070" s="34">
        <v>49.777777777777779</v>
      </c>
      <c r="AB1070" s="41"/>
      <c r="AC1070" s="42" t="s">
        <v>56</v>
      </c>
      <c r="AD1070" s="42" t="s">
        <v>56</v>
      </c>
      <c r="AE1070" s="42" t="s">
        <v>56</v>
      </c>
      <c r="AF1070" s="42" t="s">
        <v>56</v>
      </c>
      <c r="AG1070" s="43"/>
      <c r="AH1070" s="44" t="s">
        <v>56</v>
      </c>
      <c r="AI1070" s="43"/>
      <c r="AJ1070" s="45" t="s">
        <v>56</v>
      </c>
      <c r="AK1070" s="46" t="s">
        <v>56</v>
      </c>
      <c r="AM1070" s="34">
        <v>12.669683257918551</v>
      </c>
      <c r="AN1070" s="47"/>
    </row>
    <row r="1071" spans="1:40" x14ac:dyDescent="0.25">
      <c r="A1071" s="33"/>
      <c r="B1071" s="32" t="s">
        <v>101</v>
      </c>
      <c r="C1071" s="34" t="s">
        <v>63</v>
      </c>
      <c r="D1071" s="34">
        <v>726</v>
      </c>
      <c r="E1071" s="34" t="s">
        <v>54</v>
      </c>
      <c r="F1071" s="34" t="s">
        <v>55</v>
      </c>
      <c r="G1071" s="34"/>
      <c r="H1071" s="34" t="s">
        <v>9</v>
      </c>
      <c r="I1071" s="34" t="s">
        <v>9</v>
      </c>
      <c r="J1071" s="35">
        <v>24126</v>
      </c>
      <c r="K1071" s="34">
        <v>1966</v>
      </c>
      <c r="L1071" s="35">
        <v>24490</v>
      </c>
      <c r="M1071" s="35" t="s">
        <v>9</v>
      </c>
      <c r="N1071" s="35" t="s">
        <v>9</v>
      </c>
      <c r="O1071" s="35">
        <v>24490</v>
      </c>
      <c r="P1071" s="36">
        <v>12</v>
      </c>
      <c r="Q1071" s="36">
        <v>12</v>
      </c>
      <c r="R1071" s="37"/>
      <c r="S1071" s="32">
        <v>11.25</v>
      </c>
      <c r="T1071" s="32"/>
      <c r="U1071" s="38">
        <v>44.199999999999996</v>
      </c>
      <c r="V1071" s="39"/>
      <c r="W1071" s="34">
        <v>2.8</v>
      </c>
      <c r="X1071" s="40"/>
      <c r="Y1071" s="34">
        <v>24.888888888888889</v>
      </c>
      <c r="Z1071" s="32"/>
      <c r="AA1071" s="34">
        <v>24.888888888888889</v>
      </c>
      <c r="AB1071" s="41"/>
      <c r="AC1071" s="42" t="s">
        <v>56</v>
      </c>
      <c r="AD1071" s="42" t="s">
        <v>56</v>
      </c>
      <c r="AE1071" s="42" t="s">
        <v>56</v>
      </c>
      <c r="AF1071" s="42" t="s">
        <v>56</v>
      </c>
      <c r="AG1071" s="43"/>
      <c r="AH1071" s="44" t="s">
        <v>56</v>
      </c>
      <c r="AI1071" s="43"/>
      <c r="AJ1071" s="45" t="s">
        <v>56</v>
      </c>
      <c r="AK1071" s="46" t="s">
        <v>56</v>
      </c>
      <c r="AM1071" s="34">
        <v>6.3348416289592757</v>
      </c>
      <c r="AN1071" s="47"/>
    </row>
    <row r="1072" spans="1:40" x14ac:dyDescent="0.25">
      <c r="A1072" s="33"/>
      <c r="B1072" s="32" t="s">
        <v>101</v>
      </c>
      <c r="C1072" s="34" t="s">
        <v>63</v>
      </c>
      <c r="D1072" s="34">
        <v>726</v>
      </c>
      <c r="E1072" s="34" t="s">
        <v>54</v>
      </c>
      <c r="F1072" s="34" t="s">
        <v>55</v>
      </c>
      <c r="G1072" s="34"/>
      <c r="H1072" s="34" t="s">
        <v>9</v>
      </c>
      <c r="I1072" s="34" t="s">
        <v>9</v>
      </c>
      <c r="J1072" s="35">
        <v>24491</v>
      </c>
      <c r="K1072" s="34">
        <v>1967</v>
      </c>
      <c r="L1072" s="35">
        <v>24855</v>
      </c>
      <c r="M1072" s="35" t="s">
        <v>9</v>
      </c>
      <c r="N1072" s="35" t="s">
        <v>9</v>
      </c>
      <c r="O1072" s="35">
        <v>24855</v>
      </c>
      <c r="P1072" s="36">
        <v>12</v>
      </c>
      <c r="Q1072" s="36">
        <v>12</v>
      </c>
      <c r="R1072" s="37"/>
      <c r="S1072" s="32">
        <v>15</v>
      </c>
      <c r="T1072" s="32"/>
      <c r="U1072" s="38">
        <v>44.199999999999996</v>
      </c>
      <c r="V1072" s="39"/>
      <c r="W1072" s="34">
        <v>5</v>
      </c>
      <c r="X1072" s="40"/>
      <c r="Y1072" s="34">
        <v>33.333333333333329</v>
      </c>
      <c r="Z1072" s="32"/>
      <c r="AA1072" s="34">
        <v>33.333333333333329</v>
      </c>
      <c r="AB1072" s="41"/>
      <c r="AC1072" s="42" t="s">
        <v>56</v>
      </c>
      <c r="AD1072" s="42" t="s">
        <v>56</v>
      </c>
      <c r="AE1072" s="42" t="s">
        <v>56</v>
      </c>
      <c r="AF1072" s="42" t="s">
        <v>56</v>
      </c>
      <c r="AG1072" s="43"/>
      <c r="AH1072" s="44" t="s">
        <v>56</v>
      </c>
      <c r="AI1072" s="43"/>
      <c r="AJ1072" s="45" t="s">
        <v>56</v>
      </c>
      <c r="AK1072" s="46" t="s">
        <v>56</v>
      </c>
      <c r="AM1072" s="34">
        <v>11.312217194570136</v>
      </c>
      <c r="AN1072" s="47"/>
    </row>
    <row r="1073" spans="1:40" x14ac:dyDescent="0.25">
      <c r="A1073" s="33"/>
      <c r="B1073" s="32" t="s">
        <v>101</v>
      </c>
      <c r="C1073" s="34" t="s">
        <v>63</v>
      </c>
      <c r="D1073" s="34">
        <v>726</v>
      </c>
      <c r="E1073" s="34" t="s">
        <v>54</v>
      </c>
      <c r="F1073" s="34" t="s">
        <v>55</v>
      </c>
      <c r="G1073" s="34"/>
      <c r="H1073" s="34" t="s">
        <v>9</v>
      </c>
      <c r="I1073" s="34" t="s">
        <v>9</v>
      </c>
      <c r="J1073" s="35">
        <v>24856</v>
      </c>
      <c r="K1073" s="34">
        <v>1968</v>
      </c>
      <c r="L1073" s="35">
        <v>25221</v>
      </c>
      <c r="M1073" s="35" t="s">
        <v>9</v>
      </c>
      <c r="N1073" s="35" t="s">
        <v>9</v>
      </c>
      <c r="O1073" s="35">
        <v>25221</v>
      </c>
      <c r="P1073" s="36">
        <v>12</v>
      </c>
      <c r="Q1073" s="36">
        <v>12</v>
      </c>
      <c r="R1073" s="37"/>
      <c r="S1073" s="32">
        <v>15</v>
      </c>
      <c r="T1073" s="32"/>
      <c r="U1073" s="38">
        <v>44.199999999999996</v>
      </c>
      <c r="V1073" s="39"/>
      <c r="W1073" s="34">
        <v>7</v>
      </c>
      <c r="X1073" s="40"/>
      <c r="Y1073" s="34">
        <v>46.666666666666664</v>
      </c>
      <c r="Z1073" s="32"/>
      <c r="AA1073" s="34">
        <v>46.666666666666664</v>
      </c>
      <c r="AB1073" s="41"/>
      <c r="AC1073" s="42" t="s">
        <v>56</v>
      </c>
      <c r="AD1073" s="42" t="s">
        <v>56</v>
      </c>
      <c r="AE1073" s="42" t="s">
        <v>56</v>
      </c>
      <c r="AF1073" s="42" t="s">
        <v>56</v>
      </c>
      <c r="AG1073" s="43"/>
      <c r="AH1073" s="44" t="s">
        <v>56</v>
      </c>
      <c r="AI1073" s="43"/>
      <c r="AJ1073" s="45" t="s">
        <v>56</v>
      </c>
      <c r="AK1073" s="46" t="s">
        <v>56</v>
      </c>
      <c r="AM1073" s="34">
        <v>15.837104072398192</v>
      </c>
      <c r="AN1073" s="47"/>
    </row>
    <row r="1074" spans="1:40" x14ac:dyDescent="0.25">
      <c r="A1074" s="33"/>
      <c r="B1074" s="32" t="s">
        <v>101</v>
      </c>
      <c r="C1074" s="34" t="s">
        <v>63</v>
      </c>
      <c r="D1074" s="34">
        <v>726</v>
      </c>
      <c r="E1074" s="34" t="s">
        <v>54</v>
      </c>
      <c r="F1074" s="34" t="s">
        <v>55</v>
      </c>
      <c r="G1074" s="34"/>
      <c r="H1074" s="34" t="s">
        <v>9</v>
      </c>
      <c r="I1074" s="34" t="s">
        <v>9</v>
      </c>
      <c r="J1074" s="35">
        <v>25223</v>
      </c>
      <c r="K1074" s="34">
        <v>1969</v>
      </c>
      <c r="L1074" s="35">
        <v>25587</v>
      </c>
      <c r="M1074" s="35" t="s">
        <v>9</v>
      </c>
      <c r="N1074" s="35" t="s">
        <v>9</v>
      </c>
      <c r="O1074" s="35">
        <v>25587</v>
      </c>
      <c r="P1074" s="36">
        <v>12</v>
      </c>
      <c r="Q1074" s="36">
        <v>12</v>
      </c>
      <c r="R1074" s="37"/>
      <c r="S1074" s="32">
        <v>15</v>
      </c>
      <c r="T1074" s="32"/>
      <c r="U1074" s="38">
        <v>44.199999999999996</v>
      </c>
      <c r="V1074" s="39"/>
      <c r="W1074" s="34">
        <v>6</v>
      </c>
      <c r="X1074" s="40"/>
      <c r="Y1074" s="34">
        <v>40</v>
      </c>
      <c r="Z1074" s="32"/>
      <c r="AA1074" s="34">
        <v>40</v>
      </c>
      <c r="AB1074" s="41"/>
      <c r="AC1074" s="42" t="s">
        <v>56</v>
      </c>
      <c r="AD1074" s="42" t="s">
        <v>56</v>
      </c>
      <c r="AE1074" s="42" t="s">
        <v>56</v>
      </c>
      <c r="AF1074" s="42" t="s">
        <v>56</v>
      </c>
      <c r="AG1074" s="43"/>
      <c r="AH1074" s="44" t="s">
        <v>56</v>
      </c>
      <c r="AI1074" s="43"/>
      <c r="AJ1074" s="45" t="s">
        <v>56</v>
      </c>
      <c r="AK1074" s="46" t="s">
        <v>56</v>
      </c>
      <c r="AM1074" s="34">
        <v>13.574660633484164</v>
      </c>
      <c r="AN1074" s="47"/>
    </row>
    <row r="1075" spans="1:40" x14ac:dyDescent="0.25">
      <c r="A1075" s="33"/>
      <c r="B1075" s="32" t="s">
        <v>101</v>
      </c>
      <c r="C1075" s="34" t="s">
        <v>63</v>
      </c>
      <c r="D1075" s="34">
        <v>726</v>
      </c>
      <c r="E1075" s="34" t="s">
        <v>54</v>
      </c>
      <c r="F1075" s="34" t="s">
        <v>55</v>
      </c>
      <c r="G1075" s="34"/>
      <c r="H1075" s="34" t="s">
        <v>9</v>
      </c>
      <c r="I1075" s="34" t="s">
        <v>9</v>
      </c>
      <c r="J1075" s="35">
        <v>25588</v>
      </c>
      <c r="K1075" s="34">
        <v>1970</v>
      </c>
      <c r="L1075" s="35">
        <v>25952</v>
      </c>
      <c r="M1075" s="35" t="s">
        <v>9</v>
      </c>
      <c r="N1075" s="35" t="s">
        <v>9</v>
      </c>
      <c r="O1075" s="35">
        <v>25952</v>
      </c>
      <c r="P1075" s="36">
        <v>12</v>
      </c>
      <c r="Q1075" s="36">
        <v>12</v>
      </c>
      <c r="R1075" s="37"/>
      <c r="S1075" s="32">
        <v>15</v>
      </c>
      <c r="T1075" s="32"/>
      <c r="U1075" s="38">
        <v>44.199999999999996</v>
      </c>
      <c r="V1075" s="39"/>
      <c r="W1075" s="34">
        <v>3.98</v>
      </c>
      <c r="X1075" s="40"/>
      <c r="Y1075" s="34">
        <v>26.533333333333331</v>
      </c>
      <c r="Z1075" s="32"/>
      <c r="AA1075" s="34">
        <v>26.533333333333331</v>
      </c>
      <c r="AB1075" s="41"/>
      <c r="AC1075" s="42" t="s">
        <v>56</v>
      </c>
      <c r="AD1075" s="42" t="s">
        <v>56</v>
      </c>
      <c r="AE1075" s="42" t="s">
        <v>56</v>
      </c>
      <c r="AF1075" s="42" t="s">
        <v>56</v>
      </c>
      <c r="AG1075" s="43"/>
      <c r="AH1075" s="44" t="s">
        <v>56</v>
      </c>
      <c r="AI1075" s="43"/>
      <c r="AJ1075" s="45" t="s">
        <v>56</v>
      </c>
      <c r="AK1075" s="46" t="s">
        <v>56</v>
      </c>
      <c r="AM1075" s="34">
        <v>9.0045248868778298</v>
      </c>
      <c r="AN1075" s="47"/>
    </row>
    <row r="1076" spans="1:40" x14ac:dyDescent="0.25">
      <c r="A1076" s="33"/>
      <c r="B1076" s="32" t="s">
        <v>101</v>
      </c>
      <c r="C1076" s="34" t="s">
        <v>63</v>
      </c>
      <c r="D1076" s="34">
        <v>726</v>
      </c>
      <c r="E1076" s="34" t="s">
        <v>54</v>
      </c>
      <c r="F1076" s="34" t="s">
        <v>55</v>
      </c>
      <c r="G1076" s="34"/>
      <c r="H1076" s="34" t="s">
        <v>9</v>
      </c>
      <c r="I1076" s="34" t="s">
        <v>9</v>
      </c>
      <c r="J1076" s="35">
        <v>29278</v>
      </c>
      <c r="K1076" s="34">
        <v>1980</v>
      </c>
      <c r="L1076" s="35">
        <v>29643</v>
      </c>
      <c r="M1076" s="35" t="s">
        <v>9</v>
      </c>
      <c r="N1076" s="35" t="s">
        <v>9</v>
      </c>
      <c r="O1076" s="35">
        <v>29643</v>
      </c>
      <c r="P1076" s="36">
        <v>12</v>
      </c>
      <c r="Q1076" s="36">
        <v>12</v>
      </c>
      <c r="R1076" s="37"/>
      <c r="S1076" s="32">
        <v>23</v>
      </c>
      <c r="T1076" s="32"/>
      <c r="U1076" s="38">
        <v>44.199999999999996</v>
      </c>
      <c r="V1076" s="39"/>
      <c r="W1076" s="34">
        <v>11.5</v>
      </c>
      <c r="X1076" s="40"/>
      <c r="Y1076" s="34">
        <v>50</v>
      </c>
      <c r="Z1076" s="32"/>
      <c r="AA1076" s="34">
        <v>50</v>
      </c>
      <c r="AB1076" s="41"/>
      <c r="AC1076" s="42" t="s">
        <v>56</v>
      </c>
      <c r="AD1076" s="42" t="s">
        <v>56</v>
      </c>
      <c r="AE1076" s="42" t="s">
        <v>56</v>
      </c>
      <c r="AF1076" s="42" t="s">
        <v>56</v>
      </c>
      <c r="AG1076" s="43"/>
      <c r="AH1076" s="44" t="s">
        <v>56</v>
      </c>
      <c r="AI1076" s="43"/>
      <c r="AJ1076" s="45" t="s">
        <v>56</v>
      </c>
      <c r="AK1076" s="46" t="s">
        <v>56</v>
      </c>
      <c r="AM1076" s="34">
        <v>26.018099547511316</v>
      </c>
      <c r="AN1076" s="47"/>
    </row>
    <row r="1077" spans="1:40" x14ac:dyDescent="0.25">
      <c r="A1077" s="33"/>
      <c r="B1077" s="32" t="s">
        <v>101</v>
      </c>
      <c r="C1077" s="34" t="s">
        <v>63</v>
      </c>
      <c r="D1077" s="34">
        <v>726</v>
      </c>
      <c r="E1077" s="34" t="s">
        <v>54</v>
      </c>
      <c r="F1077" s="34" t="s">
        <v>55</v>
      </c>
      <c r="G1077" s="34"/>
      <c r="H1077" s="34" t="s">
        <v>9</v>
      </c>
      <c r="I1077" s="34" t="s">
        <v>9</v>
      </c>
      <c r="J1077" s="35">
        <v>29782</v>
      </c>
      <c r="K1077" s="34">
        <v>1981</v>
      </c>
      <c r="L1077" s="35">
        <v>30146</v>
      </c>
      <c r="M1077" s="35" t="s">
        <v>9</v>
      </c>
      <c r="N1077" s="35" t="s">
        <v>9</v>
      </c>
      <c r="O1077" s="35">
        <v>30146</v>
      </c>
      <c r="P1077" s="36">
        <v>12</v>
      </c>
      <c r="Q1077" s="36">
        <v>12</v>
      </c>
      <c r="R1077" s="37"/>
      <c r="S1077" s="32">
        <v>34.5</v>
      </c>
      <c r="T1077" s="32"/>
      <c r="U1077" s="38">
        <v>44.199999999999996</v>
      </c>
      <c r="V1077" s="39"/>
      <c r="W1077" s="34">
        <v>43.13</v>
      </c>
      <c r="X1077" s="40"/>
      <c r="Y1077" s="34">
        <v>125.0144927536232</v>
      </c>
      <c r="Z1077" s="32"/>
      <c r="AA1077" s="34">
        <v>125.0144927536232</v>
      </c>
      <c r="AB1077" s="41"/>
      <c r="AC1077" s="42" t="s">
        <v>56</v>
      </c>
      <c r="AD1077" s="42" t="s">
        <v>56</v>
      </c>
      <c r="AE1077" s="42" t="s">
        <v>56</v>
      </c>
      <c r="AF1077" s="42" t="s">
        <v>56</v>
      </c>
      <c r="AG1077" s="43"/>
      <c r="AH1077" s="44" t="s">
        <v>56</v>
      </c>
      <c r="AI1077" s="43"/>
      <c r="AJ1077" s="45" t="s">
        <v>56</v>
      </c>
      <c r="AK1077" s="46" t="s">
        <v>56</v>
      </c>
      <c r="AM1077" s="34">
        <v>97.579185520362017</v>
      </c>
      <c r="AN1077" s="47"/>
    </row>
    <row r="1078" spans="1:40" ht="28.5" customHeight="1" x14ac:dyDescent="0.25">
      <c r="A1078" s="33"/>
      <c r="B1078" s="32" t="s">
        <v>101</v>
      </c>
      <c r="C1078" s="34" t="s">
        <v>63</v>
      </c>
      <c r="D1078" s="34">
        <v>726</v>
      </c>
      <c r="E1078" s="34" t="s">
        <v>54</v>
      </c>
      <c r="F1078" s="34" t="s">
        <v>55</v>
      </c>
      <c r="G1078" s="34"/>
      <c r="H1078" s="34" t="s">
        <v>9</v>
      </c>
      <c r="I1078" s="34" t="s">
        <v>9</v>
      </c>
      <c r="J1078" s="35">
        <v>30147</v>
      </c>
      <c r="K1078" s="34">
        <v>1982</v>
      </c>
      <c r="L1078" s="35">
        <v>30695</v>
      </c>
      <c r="M1078" s="35" t="s">
        <v>9</v>
      </c>
      <c r="N1078" s="35" t="s">
        <v>9</v>
      </c>
      <c r="O1078" s="35">
        <v>30695</v>
      </c>
      <c r="P1078" s="36">
        <v>18</v>
      </c>
      <c r="Q1078" s="36">
        <v>18</v>
      </c>
      <c r="R1078" s="37"/>
      <c r="S1078" s="32">
        <v>34.5</v>
      </c>
      <c r="T1078" s="32"/>
      <c r="U1078" s="38">
        <v>44.199999999999996</v>
      </c>
      <c r="V1078" s="39"/>
      <c r="W1078" s="34">
        <v>60</v>
      </c>
      <c r="X1078" s="40"/>
      <c r="Y1078" s="34">
        <v>173.91304347826087</v>
      </c>
      <c r="Z1078" s="32"/>
      <c r="AA1078" s="34">
        <v>115.94202898550725</v>
      </c>
      <c r="AB1078" s="41"/>
      <c r="AC1078" s="42" t="s">
        <v>56</v>
      </c>
      <c r="AD1078" s="42" t="s">
        <v>56</v>
      </c>
      <c r="AE1078" s="42" t="s">
        <v>56</v>
      </c>
      <c r="AF1078" s="42" t="s">
        <v>56</v>
      </c>
      <c r="AG1078" s="43"/>
      <c r="AH1078" s="44" t="s">
        <v>56</v>
      </c>
      <c r="AI1078" s="43"/>
      <c r="AJ1078" s="45" t="s">
        <v>56</v>
      </c>
      <c r="AK1078" s="46" t="s">
        <v>56</v>
      </c>
      <c r="AM1078" s="34">
        <v>135.74660633484163</v>
      </c>
      <c r="AN1078" s="47"/>
    </row>
    <row r="1079" spans="1:40" x14ac:dyDescent="0.25">
      <c r="A1079" s="33"/>
      <c r="B1079" s="32" t="s">
        <v>101</v>
      </c>
      <c r="C1079" s="34" t="s">
        <v>63</v>
      </c>
      <c r="D1079" s="34">
        <v>726</v>
      </c>
      <c r="E1079" s="34" t="s">
        <v>54</v>
      </c>
      <c r="F1079" s="34" t="s">
        <v>55</v>
      </c>
      <c r="G1079" s="34"/>
      <c r="H1079" s="34" t="s">
        <v>9</v>
      </c>
      <c r="I1079" s="34" t="s">
        <v>9</v>
      </c>
      <c r="J1079" s="35">
        <v>31100</v>
      </c>
      <c r="K1079" s="34">
        <v>1985</v>
      </c>
      <c r="L1079" s="35">
        <v>31464</v>
      </c>
      <c r="M1079" s="35">
        <v>31685</v>
      </c>
      <c r="N1079" s="35" t="s">
        <v>9</v>
      </c>
      <c r="O1079" s="35">
        <v>31685</v>
      </c>
      <c r="P1079" s="36">
        <v>12</v>
      </c>
      <c r="Q1079" s="36">
        <v>19</v>
      </c>
      <c r="R1079" s="37"/>
      <c r="S1079" s="32">
        <v>44.2</v>
      </c>
      <c r="T1079" s="32"/>
      <c r="U1079" s="38">
        <v>44.199999999999996</v>
      </c>
      <c r="V1079" s="39"/>
      <c r="W1079" s="34">
        <v>20.100000000000001</v>
      </c>
      <c r="X1079" s="40"/>
      <c r="Y1079" s="34">
        <v>45.475113122171948</v>
      </c>
      <c r="Z1079" s="32"/>
      <c r="AA1079" s="34">
        <v>28.721124077161232</v>
      </c>
      <c r="AB1079" s="41"/>
      <c r="AC1079" s="42" t="s">
        <v>56</v>
      </c>
      <c r="AD1079" s="42" t="s">
        <v>56</v>
      </c>
      <c r="AE1079" s="42" t="s">
        <v>56</v>
      </c>
      <c r="AF1079" s="42" t="s">
        <v>56</v>
      </c>
      <c r="AG1079" s="43"/>
      <c r="AH1079" s="44" t="s">
        <v>56</v>
      </c>
      <c r="AI1079" s="43"/>
      <c r="AJ1079" s="45" t="s">
        <v>56</v>
      </c>
      <c r="AK1079" s="46" t="s">
        <v>56</v>
      </c>
      <c r="AM1079" s="34">
        <v>45.475113122171948</v>
      </c>
      <c r="AN1079" s="47"/>
    </row>
    <row r="1080" spans="1:40" ht="14.25" customHeight="1" x14ac:dyDescent="0.25">
      <c r="A1080" s="33"/>
      <c r="B1080" s="32" t="s">
        <v>101</v>
      </c>
      <c r="C1080" s="34" t="s">
        <v>63</v>
      </c>
      <c r="D1080" s="34">
        <v>726</v>
      </c>
      <c r="E1080" s="34" t="s">
        <v>54</v>
      </c>
      <c r="F1080" s="34" t="s">
        <v>55</v>
      </c>
      <c r="G1080" s="34"/>
      <c r="H1080" s="34" t="s">
        <v>9</v>
      </c>
      <c r="I1080" s="34" t="s">
        <v>9</v>
      </c>
      <c r="J1080" s="35">
        <v>31957</v>
      </c>
      <c r="K1080" s="34">
        <v>1987</v>
      </c>
      <c r="L1080" s="35">
        <v>32567</v>
      </c>
      <c r="M1080" s="35" t="s">
        <v>9</v>
      </c>
      <c r="N1080" s="35">
        <v>32322</v>
      </c>
      <c r="O1080" s="35">
        <v>32322</v>
      </c>
      <c r="P1080" s="36">
        <v>20</v>
      </c>
      <c r="Q1080" s="36">
        <v>12</v>
      </c>
      <c r="R1080" s="37"/>
      <c r="S1080" s="32">
        <v>44.2</v>
      </c>
      <c r="T1080" s="32"/>
      <c r="U1080" s="38">
        <v>44.199999999999996</v>
      </c>
      <c r="V1080" s="39"/>
      <c r="W1080" s="34">
        <v>33.15</v>
      </c>
      <c r="X1080" s="40"/>
      <c r="Y1080" s="34">
        <v>74.999999999999986</v>
      </c>
      <c r="Z1080" s="32"/>
      <c r="AA1080" s="34">
        <v>74.999999999999986</v>
      </c>
      <c r="AB1080" s="41"/>
      <c r="AC1080" s="42" t="s">
        <v>56</v>
      </c>
      <c r="AD1080" s="42" t="s">
        <v>56</v>
      </c>
      <c r="AE1080" s="42" t="s">
        <v>56</v>
      </c>
      <c r="AF1080" s="42" t="s">
        <v>56</v>
      </c>
      <c r="AG1080" s="43"/>
      <c r="AH1080" s="44" t="s">
        <v>56</v>
      </c>
      <c r="AI1080" s="43"/>
      <c r="AJ1080" s="45" t="s">
        <v>56</v>
      </c>
      <c r="AK1080" s="46" t="s">
        <v>56</v>
      </c>
      <c r="AM1080" s="34">
        <v>75</v>
      </c>
      <c r="AN1080" s="47"/>
    </row>
    <row r="1081" spans="1:40" ht="14.25" customHeight="1" x14ac:dyDescent="0.25">
      <c r="A1081" s="33"/>
      <c r="B1081" s="32" t="s">
        <v>101</v>
      </c>
      <c r="C1081" s="34" t="s">
        <v>63</v>
      </c>
      <c r="D1081" s="34">
        <v>726</v>
      </c>
      <c r="E1081" s="34" t="s">
        <v>159</v>
      </c>
      <c r="F1081" s="34" t="s">
        <v>160</v>
      </c>
      <c r="G1081" s="34"/>
      <c r="H1081" s="34" t="s">
        <v>9</v>
      </c>
      <c r="I1081" s="34" t="s">
        <v>9</v>
      </c>
      <c r="J1081" s="35">
        <v>31957</v>
      </c>
      <c r="K1081" s="34">
        <v>1987</v>
      </c>
      <c r="L1081" s="35">
        <v>33052</v>
      </c>
      <c r="M1081" s="35" t="s">
        <v>9</v>
      </c>
      <c r="N1081" s="35" t="s">
        <v>9</v>
      </c>
      <c r="O1081" s="35">
        <v>33052</v>
      </c>
      <c r="P1081" s="36">
        <v>36</v>
      </c>
      <c r="Q1081" s="36">
        <v>36</v>
      </c>
      <c r="R1081" s="37"/>
      <c r="S1081" s="32">
        <v>44.2</v>
      </c>
      <c r="T1081" s="32"/>
      <c r="U1081" s="38">
        <v>44.199999999999996</v>
      </c>
      <c r="V1081" s="39"/>
      <c r="W1081" s="34">
        <v>30.94</v>
      </c>
      <c r="X1081" s="40"/>
      <c r="Y1081" s="34">
        <v>70</v>
      </c>
      <c r="Z1081" s="32"/>
      <c r="AA1081" s="34">
        <v>23.333333333333332</v>
      </c>
      <c r="AB1081" s="41"/>
      <c r="AC1081" s="42" t="s">
        <v>56</v>
      </c>
      <c r="AD1081" s="42" t="s">
        <v>56</v>
      </c>
      <c r="AE1081" s="42" t="s">
        <v>56</v>
      </c>
      <c r="AF1081" s="42" t="s">
        <v>56</v>
      </c>
      <c r="AG1081" s="43"/>
      <c r="AH1081" s="44" t="s">
        <v>56</v>
      </c>
      <c r="AI1081" s="43"/>
      <c r="AJ1081" s="45" t="s">
        <v>56</v>
      </c>
      <c r="AK1081" s="46" t="s">
        <v>56</v>
      </c>
      <c r="AM1081" s="34">
        <v>70</v>
      </c>
      <c r="AN1081" s="47"/>
    </row>
    <row r="1082" spans="1:40" ht="14.25" customHeight="1" x14ac:dyDescent="0.25">
      <c r="A1082" s="33"/>
      <c r="B1082" s="32" t="s">
        <v>75</v>
      </c>
      <c r="C1082" s="34" t="s">
        <v>76</v>
      </c>
      <c r="D1082" s="34">
        <v>199</v>
      </c>
      <c r="E1082" s="34" t="s">
        <v>54</v>
      </c>
      <c r="F1082" s="34" t="s">
        <v>55</v>
      </c>
      <c r="G1082" s="34"/>
      <c r="H1082" s="34" t="s">
        <v>9</v>
      </c>
      <c r="I1082" s="34" t="s">
        <v>9</v>
      </c>
      <c r="J1082" s="35">
        <v>21283</v>
      </c>
      <c r="K1082" s="34">
        <v>1958</v>
      </c>
      <c r="L1082" s="35">
        <v>21647</v>
      </c>
      <c r="M1082" s="35" t="s">
        <v>9</v>
      </c>
      <c r="N1082" s="35" t="s">
        <v>9</v>
      </c>
      <c r="O1082" s="35">
        <v>21647</v>
      </c>
      <c r="P1082" s="36">
        <v>12</v>
      </c>
      <c r="Q1082" s="36">
        <v>12</v>
      </c>
      <c r="R1082" s="37"/>
      <c r="S1082" s="32">
        <v>100</v>
      </c>
      <c r="T1082" s="32"/>
      <c r="U1082" s="38">
        <v>3051.2</v>
      </c>
      <c r="V1082" s="39"/>
      <c r="W1082" s="34">
        <v>25</v>
      </c>
      <c r="X1082" s="40"/>
      <c r="Y1082" s="34">
        <v>25</v>
      </c>
      <c r="Z1082" s="32"/>
      <c r="AA1082" s="34">
        <v>25</v>
      </c>
      <c r="AB1082" s="41"/>
      <c r="AC1082" s="42" t="s">
        <v>56</v>
      </c>
      <c r="AD1082" s="42" t="s">
        <v>56</v>
      </c>
      <c r="AE1082" s="42" t="s">
        <v>56</v>
      </c>
      <c r="AF1082" s="42" t="s">
        <v>56</v>
      </c>
      <c r="AG1082" s="43"/>
      <c r="AH1082" s="44" t="s">
        <v>56</v>
      </c>
      <c r="AI1082" s="43"/>
      <c r="AJ1082" s="45" t="s">
        <v>56</v>
      </c>
      <c r="AK1082" s="46" t="s">
        <v>56</v>
      </c>
      <c r="AM1082" s="34">
        <v>0.819349764027268</v>
      </c>
      <c r="AN1082" s="47"/>
    </row>
    <row r="1083" spans="1:40" ht="14.25" customHeight="1" x14ac:dyDescent="0.25">
      <c r="A1083" s="33"/>
      <c r="B1083" s="32" t="s">
        <v>75</v>
      </c>
      <c r="C1083" s="34" t="s">
        <v>76</v>
      </c>
      <c r="D1083" s="34">
        <v>199</v>
      </c>
      <c r="E1083" s="34" t="s">
        <v>54</v>
      </c>
      <c r="F1083" s="34" t="s">
        <v>55</v>
      </c>
      <c r="G1083" s="34"/>
      <c r="H1083" s="34" t="s">
        <v>9</v>
      </c>
      <c r="I1083" s="34" t="s">
        <v>9</v>
      </c>
      <c r="J1083" s="35">
        <v>22468</v>
      </c>
      <c r="K1083" s="34">
        <v>1961</v>
      </c>
      <c r="L1083" s="35">
        <v>22832</v>
      </c>
      <c r="M1083" s="35" t="s">
        <v>9</v>
      </c>
      <c r="N1083" s="35" t="s">
        <v>9</v>
      </c>
      <c r="O1083" s="35">
        <v>22832</v>
      </c>
      <c r="P1083" s="36">
        <v>12</v>
      </c>
      <c r="Q1083" s="36">
        <v>12</v>
      </c>
      <c r="R1083" s="37"/>
      <c r="S1083" s="32">
        <v>150</v>
      </c>
      <c r="T1083" s="32"/>
      <c r="U1083" s="38">
        <v>3051.2</v>
      </c>
      <c r="V1083" s="39"/>
      <c r="W1083" s="34">
        <v>75</v>
      </c>
      <c r="X1083" s="40"/>
      <c r="Y1083" s="34">
        <v>50</v>
      </c>
      <c r="Z1083" s="32"/>
      <c r="AA1083" s="34">
        <v>50</v>
      </c>
      <c r="AB1083" s="41"/>
      <c r="AC1083" s="42" t="s">
        <v>56</v>
      </c>
      <c r="AD1083" s="42" t="s">
        <v>56</v>
      </c>
      <c r="AE1083" s="42" t="s">
        <v>56</v>
      </c>
      <c r="AF1083" s="42" t="s">
        <v>56</v>
      </c>
      <c r="AG1083" s="43"/>
      <c r="AH1083" s="44" t="s">
        <v>56</v>
      </c>
      <c r="AI1083" s="43"/>
      <c r="AJ1083" s="45" t="s">
        <v>56</v>
      </c>
      <c r="AK1083" s="46" t="s">
        <v>56</v>
      </c>
      <c r="AM1083" s="34">
        <v>2.458049292081804</v>
      </c>
      <c r="AN1083" s="47"/>
    </row>
    <row r="1084" spans="1:40" ht="14.25" customHeight="1" x14ac:dyDescent="0.25">
      <c r="A1084" s="33"/>
      <c r="B1084" s="32" t="s">
        <v>75</v>
      </c>
      <c r="C1084" s="34" t="s">
        <v>76</v>
      </c>
      <c r="D1084" s="34">
        <v>199</v>
      </c>
      <c r="E1084" s="34" t="s">
        <v>54</v>
      </c>
      <c r="F1084" s="34" t="s">
        <v>88</v>
      </c>
      <c r="G1084" s="34"/>
      <c r="H1084" s="34" t="s">
        <v>9</v>
      </c>
      <c r="I1084" s="34" t="s">
        <v>9</v>
      </c>
      <c r="J1084" s="35">
        <v>27780</v>
      </c>
      <c r="K1084" s="34">
        <v>1976</v>
      </c>
      <c r="L1084" s="35">
        <v>28145</v>
      </c>
      <c r="M1084" s="35" t="s">
        <v>9</v>
      </c>
      <c r="N1084" s="35">
        <v>27978</v>
      </c>
      <c r="O1084" s="35">
        <v>27978</v>
      </c>
      <c r="P1084" s="36">
        <v>12</v>
      </c>
      <c r="Q1084" s="36">
        <v>7</v>
      </c>
      <c r="R1084" s="37"/>
      <c r="S1084" s="32">
        <v>320</v>
      </c>
      <c r="T1084" s="32"/>
      <c r="U1084" s="38">
        <v>3051.2</v>
      </c>
      <c r="V1084" s="39"/>
      <c r="W1084" s="34">
        <v>80</v>
      </c>
      <c r="X1084" s="40"/>
      <c r="Y1084" s="34">
        <v>25</v>
      </c>
      <c r="Z1084" s="32"/>
      <c r="AA1084" s="34">
        <v>42.857142857142854</v>
      </c>
      <c r="AB1084" s="41"/>
      <c r="AC1084" s="42" t="s">
        <v>56</v>
      </c>
      <c r="AD1084" s="42" t="s">
        <v>56</v>
      </c>
      <c r="AE1084" s="42" t="s">
        <v>56</v>
      </c>
      <c r="AF1084" s="42" t="s">
        <v>56</v>
      </c>
      <c r="AG1084" s="43"/>
      <c r="AH1084" s="44" t="s">
        <v>56</v>
      </c>
      <c r="AI1084" s="43"/>
      <c r="AJ1084" s="45">
        <v>31.662911887808445</v>
      </c>
      <c r="AK1084" s="46">
        <v>0.25266153752208553</v>
      </c>
      <c r="AM1084" s="34">
        <v>2.6219192448872577</v>
      </c>
      <c r="AN1084" s="47"/>
    </row>
    <row r="1085" spans="1:40" ht="14.25" customHeight="1" x14ac:dyDescent="0.25">
      <c r="A1085" s="33"/>
      <c r="B1085" s="32" t="s">
        <v>75</v>
      </c>
      <c r="C1085" s="34" t="s">
        <v>76</v>
      </c>
      <c r="D1085" s="34">
        <v>199</v>
      </c>
      <c r="E1085" s="34" t="s">
        <v>54</v>
      </c>
      <c r="F1085" s="34" t="s">
        <v>55</v>
      </c>
      <c r="G1085" s="34"/>
      <c r="H1085" s="34" t="s">
        <v>9</v>
      </c>
      <c r="I1085" s="34" t="s">
        <v>9</v>
      </c>
      <c r="J1085" s="35">
        <v>27978</v>
      </c>
      <c r="K1085" s="34">
        <v>1976</v>
      </c>
      <c r="L1085" s="35">
        <v>28342</v>
      </c>
      <c r="M1085" s="35" t="s">
        <v>9</v>
      </c>
      <c r="N1085" s="35" t="s">
        <v>9</v>
      </c>
      <c r="O1085" s="35">
        <v>28342</v>
      </c>
      <c r="P1085" s="36">
        <v>12</v>
      </c>
      <c r="Q1085" s="36">
        <v>12</v>
      </c>
      <c r="R1085" s="37"/>
      <c r="S1085" s="32">
        <v>320</v>
      </c>
      <c r="T1085" s="32"/>
      <c r="U1085" s="38">
        <v>3051.2</v>
      </c>
      <c r="V1085" s="39"/>
      <c r="W1085" s="34">
        <v>152</v>
      </c>
      <c r="X1085" s="40"/>
      <c r="Y1085" s="34">
        <v>47.5</v>
      </c>
      <c r="Z1085" s="32"/>
      <c r="AA1085" s="34">
        <v>47.5</v>
      </c>
      <c r="AB1085" s="41"/>
      <c r="AC1085" s="42" t="s">
        <v>56</v>
      </c>
      <c r="AD1085" s="42" t="s">
        <v>56</v>
      </c>
      <c r="AE1085" s="42" t="s">
        <v>56</v>
      </c>
      <c r="AF1085" s="42" t="s">
        <v>56</v>
      </c>
      <c r="AG1085" s="43"/>
      <c r="AH1085" s="44" t="s">
        <v>56</v>
      </c>
      <c r="AI1085" s="43"/>
      <c r="AJ1085" s="45">
        <v>31.662911887808445</v>
      </c>
      <c r="AK1085" s="46">
        <v>0.48005692129196242</v>
      </c>
      <c r="AM1085" s="34">
        <v>4.9816465652857893</v>
      </c>
      <c r="AN1085" s="47"/>
    </row>
    <row r="1086" spans="1:40" ht="14.25" customHeight="1" x14ac:dyDescent="0.25">
      <c r="A1086" s="33"/>
      <c r="B1086" s="32" t="s">
        <v>75</v>
      </c>
      <c r="C1086" s="34" t="s">
        <v>76</v>
      </c>
      <c r="D1086" s="34">
        <v>199</v>
      </c>
      <c r="E1086" s="34" t="s">
        <v>54</v>
      </c>
      <c r="F1086" s="34" t="s">
        <v>55</v>
      </c>
      <c r="G1086" s="34"/>
      <c r="H1086" s="34" t="s">
        <v>9</v>
      </c>
      <c r="I1086" s="34" t="s">
        <v>9</v>
      </c>
      <c r="J1086" s="35">
        <v>30258</v>
      </c>
      <c r="K1086" s="34">
        <v>1982</v>
      </c>
      <c r="L1086" s="35">
        <v>30681</v>
      </c>
      <c r="M1086" s="35" t="s">
        <v>9</v>
      </c>
      <c r="N1086" s="35" t="s">
        <v>9</v>
      </c>
      <c r="O1086" s="35">
        <v>30681</v>
      </c>
      <c r="P1086" s="36">
        <v>14</v>
      </c>
      <c r="Q1086" s="36">
        <v>14</v>
      </c>
      <c r="R1086" s="37"/>
      <c r="S1086" s="32">
        <v>636</v>
      </c>
      <c r="T1086" s="32"/>
      <c r="U1086" s="38">
        <v>3051.2</v>
      </c>
      <c r="V1086" s="39"/>
      <c r="W1086" s="34">
        <v>364</v>
      </c>
      <c r="X1086" s="40"/>
      <c r="Y1086" s="34">
        <v>57.232704402515722</v>
      </c>
      <c r="Z1086" s="32"/>
      <c r="AA1086" s="34">
        <v>49.056603773584911</v>
      </c>
      <c r="AB1086" s="41"/>
      <c r="AC1086" s="42" t="s">
        <v>56</v>
      </c>
      <c r="AD1086" s="42" t="s">
        <v>56</v>
      </c>
      <c r="AE1086" s="42" t="s">
        <v>56</v>
      </c>
      <c r="AF1086" s="42" t="s">
        <v>56</v>
      </c>
      <c r="AG1086" s="43"/>
      <c r="AH1086" s="44" t="s">
        <v>56</v>
      </c>
      <c r="AI1086" s="43"/>
      <c r="AJ1086" s="45">
        <v>71.08525618554205</v>
      </c>
      <c r="AK1086" s="46">
        <v>0.51206117770738724</v>
      </c>
      <c r="AM1086" s="34">
        <v>11.929732564237023</v>
      </c>
      <c r="AN1086" s="47"/>
    </row>
    <row r="1087" spans="1:40" ht="14.25" customHeight="1" x14ac:dyDescent="0.25">
      <c r="A1087" s="33"/>
      <c r="B1087" s="32" t="s">
        <v>82</v>
      </c>
      <c r="C1087" s="34" t="s">
        <v>53</v>
      </c>
      <c r="D1087" s="34">
        <v>184</v>
      </c>
      <c r="E1087" s="34" t="s">
        <v>54</v>
      </c>
      <c r="F1087" s="34" t="s">
        <v>55</v>
      </c>
      <c r="G1087" s="34"/>
      <c r="H1087" s="34" t="s">
        <v>9</v>
      </c>
      <c r="I1087" s="34" t="s">
        <v>9</v>
      </c>
      <c r="J1087" s="35">
        <v>21779</v>
      </c>
      <c r="K1087" s="34">
        <v>1959</v>
      </c>
      <c r="L1087" s="35">
        <v>22144</v>
      </c>
      <c r="M1087" s="35" t="s">
        <v>9</v>
      </c>
      <c r="N1087" s="35" t="s">
        <v>9</v>
      </c>
      <c r="O1087" s="35">
        <v>22144</v>
      </c>
      <c r="P1087" s="36">
        <v>12</v>
      </c>
      <c r="Q1087" s="36">
        <v>12</v>
      </c>
      <c r="R1087" s="37"/>
      <c r="S1087" s="32">
        <v>100</v>
      </c>
      <c r="T1087" s="32"/>
      <c r="U1087" s="38">
        <v>9535.5</v>
      </c>
      <c r="V1087" s="39"/>
      <c r="W1087" s="34">
        <v>25</v>
      </c>
      <c r="X1087" s="40"/>
      <c r="Y1087" s="34">
        <v>25</v>
      </c>
      <c r="Z1087" s="32"/>
      <c r="AA1087" s="34">
        <v>25</v>
      </c>
      <c r="AB1087" s="41"/>
      <c r="AC1087" s="42" t="s">
        <v>56</v>
      </c>
      <c r="AD1087" s="42" t="s">
        <v>56</v>
      </c>
      <c r="AE1087" s="42" t="s">
        <v>56</v>
      </c>
      <c r="AF1087" s="42" t="s">
        <v>56</v>
      </c>
      <c r="AG1087" s="43"/>
      <c r="AH1087" s="44" t="s">
        <v>56</v>
      </c>
      <c r="AI1087" s="43"/>
      <c r="AJ1087" s="45" t="s">
        <v>56</v>
      </c>
      <c r="AK1087" s="46" t="s">
        <v>56</v>
      </c>
      <c r="AM1087" s="34">
        <v>0.26217817628860574</v>
      </c>
      <c r="AN1087" s="47"/>
    </row>
    <row r="1088" spans="1:40" ht="14.25" customHeight="1" x14ac:dyDescent="0.25">
      <c r="A1088" s="33"/>
      <c r="B1088" s="32" t="s">
        <v>82</v>
      </c>
      <c r="C1088" s="34" t="s">
        <v>53</v>
      </c>
      <c r="D1088" s="34">
        <v>184</v>
      </c>
      <c r="E1088" s="34" t="s">
        <v>54</v>
      </c>
      <c r="F1088" s="34" t="s">
        <v>55</v>
      </c>
      <c r="G1088" s="34"/>
      <c r="H1088" s="34" t="s">
        <v>9</v>
      </c>
      <c r="I1088" s="34" t="s">
        <v>9</v>
      </c>
      <c r="J1088" s="35">
        <v>22145</v>
      </c>
      <c r="K1088" s="34">
        <v>1960</v>
      </c>
      <c r="L1088" s="35">
        <v>22509</v>
      </c>
      <c r="M1088" s="35" t="s">
        <v>9</v>
      </c>
      <c r="N1088" s="35">
        <v>22360</v>
      </c>
      <c r="O1088" s="35">
        <v>22360</v>
      </c>
      <c r="P1088" s="36">
        <v>12</v>
      </c>
      <c r="Q1088" s="36">
        <v>7</v>
      </c>
      <c r="R1088" s="37"/>
      <c r="S1088" s="32">
        <v>150</v>
      </c>
      <c r="T1088" s="32"/>
      <c r="U1088" s="38">
        <v>9535.5</v>
      </c>
      <c r="V1088" s="39"/>
      <c r="W1088" s="34">
        <v>25</v>
      </c>
      <c r="X1088" s="40"/>
      <c r="Y1088" s="34">
        <v>16.666666666666664</v>
      </c>
      <c r="Z1088" s="32"/>
      <c r="AA1088" s="34">
        <v>28.571428571428566</v>
      </c>
      <c r="AB1088" s="41"/>
      <c r="AC1088" s="42" t="s">
        <v>56</v>
      </c>
      <c r="AD1088" s="42" t="s">
        <v>56</v>
      </c>
      <c r="AE1088" s="42" t="s">
        <v>56</v>
      </c>
      <c r="AF1088" s="42" t="s">
        <v>56</v>
      </c>
      <c r="AG1088" s="43"/>
      <c r="AH1088" s="44" t="s">
        <v>56</v>
      </c>
      <c r="AI1088" s="43"/>
      <c r="AJ1088" s="45" t="s">
        <v>56</v>
      </c>
      <c r="AK1088" s="46" t="s">
        <v>56</v>
      </c>
      <c r="AM1088" s="34">
        <v>0.26217817628860574</v>
      </c>
      <c r="AN1088" s="47"/>
    </row>
    <row r="1089" spans="1:40" ht="14.25" customHeight="1" x14ac:dyDescent="0.25">
      <c r="A1089" s="33"/>
      <c r="B1089" s="32" t="s">
        <v>82</v>
      </c>
      <c r="C1089" s="34" t="s">
        <v>53</v>
      </c>
      <c r="D1089" s="34">
        <v>184</v>
      </c>
      <c r="E1089" s="34" t="s">
        <v>54</v>
      </c>
      <c r="F1089" s="34" t="s">
        <v>88</v>
      </c>
      <c r="G1089" s="34"/>
      <c r="H1089" s="34" t="s">
        <v>9</v>
      </c>
      <c r="I1089" s="34" t="s">
        <v>9</v>
      </c>
      <c r="J1089" s="35">
        <v>28527</v>
      </c>
      <c r="K1089" s="34">
        <v>1978</v>
      </c>
      <c r="L1089" s="35">
        <v>28891</v>
      </c>
      <c r="M1089" s="35" t="s">
        <v>9</v>
      </c>
      <c r="N1089" s="35" t="s">
        <v>9</v>
      </c>
      <c r="O1089" s="35">
        <v>28891</v>
      </c>
      <c r="P1089" s="36">
        <v>12</v>
      </c>
      <c r="Q1089" s="36">
        <v>12</v>
      </c>
      <c r="R1089" s="37"/>
      <c r="S1089" s="32">
        <v>395</v>
      </c>
      <c r="T1089" s="32"/>
      <c r="U1089" s="38">
        <v>9535.5</v>
      </c>
      <c r="V1089" s="39"/>
      <c r="W1089" s="34">
        <v>143.19</v>
      </c>
      <c r="X1089" s="40"/>
      <c r="Y1089" s="34">
        <v>36.250632911392408</v>
      </c>
      <c r="Z1089" s="32"/>
      <c r="AA1089" s="34">
        <v>36.250632911392408</v>
      </c>
      <c r="AB1089" s="41"/>
      <c r="AC1089" s="42" t="s">
        <v>56</v>
      </c>
      <c r="AD1089" s="42" t="s">
        <v>56</v>
      </c>
      <c r="AE1089" s="42" t="s">
        <v>56</v>
      </c>
      <c r="AF1089" s="42" t="s">
        <v>56</v>
      </c>
      <c r="AG1089" s="43"/>
      <c r="AH1089" s="44" t="s">
        <v>56</v>
      </c>
      <c r="AI1089" s="43"/>
      <c r="AJ1089" s="45">
        <v>124.02297543461182</v>
      </c>
      <c r="AK1089" s="46">
        <v>0.11545441439235066</v>
      </c>
      <c r="AM1089" s="34">
        <v>1.5016517225106183</v>
      </c>
      <c r="AN1089" s="47"/>
    </row>
    <row r="1090" spans="1:40" ht="14.25" customHeight="1" x14ac:dyDescent="0.25">
      <c r="A1090" s="33"/>
      <c r="B1090" s="32" t="s">
        <v>106</v>
      </c>
      <c r="C1090" s="34" t="s">
        <v>70</v>
      </c>
      <c r="D1090" s="34">
        <v>524</v>
      </c>
      <c r="E1090" s="34" t="s">
        <v>54</v>
      </c>
      <c r="F1090" s="34" t="s">
        <v>55</v>
      </c>
      <c r="G1090" s="34"/>
      <c r="H1090" s="34" t="s">
        <v>9</v>
      </c>
      <c r="I1090" s="34" t="s">
        <v>9</v>
      </c>
      <c r="J1090" s="35">
        <v>23908</v>
      </c>
      <c r="K1090" s="34">
        <v>1965</v>
      </c>
      <c r="L1090" s="35">
        <v>24272</v>
      </c>
      <c r="M1090" s="35" t="s">
        <v>9</v>
      </c>
      <c r="N1090" s="35" t="s">
        <v>9</v>
      </c>
      <c r="O1090" s="35">
        <v>24272</v>
      </c>
      <c r="P1090" s="36">
        <v>12</v>
      </c>
      <c r="Q1090" s="36">
        <v>12</v>
      </c>
      <c r="R1090" s="37"/>
      <c r="S1090" s="32">
        <v>62</v>
      </c>
      <c r="T1090" s="32"/>
      <c r="U1090" s="38">
        <v>578.79999999999995</v>
      </c>
      <c r="V1090" s="39"/>
      <c r="W1090" s="34">
        <v>30</v>
      </c>
      <c r="X1090" s="40"/>
      <c r="Y1090" s="34">
        <v>48.387096774193552</v>
      </c>
      <c r="Z1090" s="32"/>
      <c r="AA1090" s="34">
        <v>48.387096774193559</v>
      </c>
      <c r="AB1090" s="41"/>
      <c r="AC1090" s="42" t="s">
        <v>56</v>
      </c>
      <c r="AD1090" s="42" t="s">
        <v>56</v>
      </c>
      <c r="AE1090" s="42" t="s">
        <v>56</v>
      </c>
      <c r="AF1090" s="42" t="s">
        <v>56</v>
      </c>
      <c r="AG1090" s="43"/>
      <c r="AH1090" s="44" t="s">
        <v>56</v>
      </c>
      <c r="AI1090" s="43"/>
      <c r="AJ1090" s="45">
        <v>2.609932551720954</v>
      </c>
      <c r="AK1090" s="46">
        <v>1.1494549918624681</v>
      </c>
      <c r="AM1090" s="34">
        <v>5.1831375259156882</v>
      </c>
      <c r="AN1090" s="47"/>
    </row>
    <row r="1091" spans="1:40" ht="14.25" customHeight="1" x14ac:dyDescent="0.25">
      <c r="A1091" s="33"/>
      <c r="B1091" s="32" t="s">
        <v>106</v>
      </c>
      <c r="C1091" s="34" t="s">
        <v>70</v>
      </c>
      <c r="D1091" s="34">
        <v>524</v>
      </c>
      <c r="E1091" s="34" t="s">
        <v>54</v>
      </c>
      <c r="F1091" s="34" t="s">
        <v>55</v>
      </c>
      <c r="G1091" s="34"/>
      <c r="H1091" s="34" t="s">
        <v>9</v>
      </c>
      <c r="I1091" s="34" t="s">
        <v>9</v>
      </c>
      <c r="J1091" s="35">
        <v>24273</v>
      </c>
      <c r="K1091" s="34">
        <v>1966</v>
      </c>
      <c r="L1091" s="35">
        <v>24637</v>
      </c>
      <c r="M1091" s="35" t="s">
        <v>9</v>
      </c>
      <c r="N1091" s="35" t="s">
        <v>9</v>
      </c>
      <c r="O1091" s="35">
        <v>24637</v>
      </c>
      <c r="P1091" s="36">
        <v>12</v>
      </c>
      <c r="Q1091" s="36">
        <v>12</v>
      </c>
      <c r="R1091" s="37"/>
      <c r="S1091" s="32">
        <v>78</v>
      </c>
      <c r="T1091" s="32"/>
      <c r="U1091" s="38">
        <v>578.79999999999995</v>
      </c>
      <c r="V1091" s="39"/>
      <c r="W1091" s="34">
        <v>25</v>
      </c>
      <c r="X1091" s="40"/>
      <c r="Y1091" s="34">
        <v>32.051282051282051</v>
      </c>
      <c r="Z1091" s="32"/>
      <c r="AA1091" s="34">
        <v>32.051282051282051</v>
      </c>
      <c r="AB1091" s="41"/>
      <c r="AC1091" s="42" t="s">
        <v>56</v>
      </c>
      <c r="AD1091" s="42" t="s">
        <v>56</v>
      </c>
      <c r="AE1091" s="42" t="s">
        <v>56</v>
      </c>
      <c r="AF1091" s="42" t="s">
        <v>56</v>
      </c>
      <c r="AG1091" s="43"/>
      <c r="AH1091" s="44" t="s">
        <v>56</v>
      </c>
      <c r="AI1091" s="43"/>
      <c r="AJ1091" s="45">
        <v>2.7392212688765958</v>
      </c>
      <c r="AK1091" s="46">
        <v>0.91266814711368516</v>
      </c>
      <c r="AM1091" s="34">
        <v>4.3192812715964068</v>
      </c>
      <c r="AN1091" s="47"/>
    </row>
    <row r="1092" spans="1:40" ht="14.25" customHeight="1" x14ac:dyDescent="0.25">
      <c r="A1092" s="33"/>
      <c r="B1092" s="32" t="s">
        <v>106</v>
      </c>
      <c r="C1092" s="34" t="s">
        <v>70</v>
      </c>
      <c r="D1092" s="34">
        <v>524</v>
      </c>
      <c r="E1092" s="34" t="s">
        <v>54</v>
      </c>
      <c r="F1092" s="34" t="s">
        <v>55</v>
      </c>
      <c r="G1092" s="34"/>
      <c r="H1092" s="34" t="s">
        <v>9</v>
      </c>
      <c r="I1092" s="34" t="s">
        <v>9</v>
      </c>
      <c r="J1092" s="35">
        <v>24964</v>
      </c>
      <c r="K1092" s="34">
        <v>1968</v>
      </c>
      <c r="L1092" s="35">
        <v>25328</v>
      </c>
      <c r="M1092" s="35" t="s">
        <v>9</v>
      </c>
      <c r="N1092" s="35" t="s">
        <v>9</v>
      </c>
      <c r="O1092" s="35">
        <v>25328</v>
      </c>
      <c r="P1092" s="36">
        <v>12</v>
      </c>
      <c r="Q1092" s="36">
        <v>12</v>
      </c>
      <c r="R1092" s="37"/>
      <c r="S1092" s="32">
        <v>78</v>
      </c>
      <c r="T1092" s="32"/>
      <c r="U1092" s="38">
        <v>578.79999999999995</v>
      </c>
      <c r="V1092" s="39"/>
      <c r="W1092" s="34">
        <v>19.5</v>
      </c>
      <c r="X1092" s="40"/>
      <c r="Y1092" s="34">
        <v>25</v>
      </c>
      <c r="Z1092" s="32"/>
      <c r="AA1092" s="34">
        <v>25</v>
      </c>
      <c r="AB1092" s="41"/>
      <c r="AC1092" s="42" t="s">
        <v>56</v>
      </c>
      <c r="AD1092" s="42" t="s">
        <v>56</v>
      </c>
      <c r="AE1092" s="42" t="s">
        <v>56</v>
      </c>
      <c r="AF1092" s="42" t="s">
        <v>56</v>
      </c>
      <c r="AG1092" s="43"/>
      <c r="AH1092" s="44" t="s">
        <v>56</v>
      </c>
      <c r="AI1092" s="43"/>
      <c r="AJ1092" s="45">
        <v>2.6240214782038276</v>
      </c>
      <c r="AK1092" s="46">
        <v>0.74313416113300912</v>
      </c>
      <c r="AM1092" s="34">
        <v>3.3690393918451975</v>
      </c>
      <c r="AN1092" s="47"/>
    </row>
    <row r="1093" spans="1:40" ht="14.25" customHeight="1" x14ac:dyDescent="0.25">
      <c r="A1093" s="33"/>
      <c r="B1093" s="32" t="s">
        <v>106</v>
      </c>
      <c r="C1093" s="34" t="s">
        <v>70</v>
      </c>
      <c r="D1093" s="34">
        <v>524</v>
      </c>
      <c r="E1093" s="34" t="s">
        <v>54</v>
      </c>
      <c r="F1093" s="34" t="s">
        <v>55</v>
      </c>
      <c r="G1093" s="34"/>
      <c r="H1093" s="34" t="s">
        <v>9</v>
      </c>
      <c r="I1093" s="34" t="s">
        <v>9</v>
      </c>
      <c r="J1093" s="35">
        <v>25427</v>
      </c>
      <c r="K1093" s="34">
        <v>1969</v>
      </c>
      <c r="L1093" s="35">
        <v>25791</v>
      </c>
      <c r="M1093" s="35" t="s">
        <v>9</v>
      </c>
      <c r="N1093" s="35" t="s">
        <v>9</v>
      </c>
      <c r="O1093" s="35">
        <v>25791</v>
      </c>
      <c r="P1093" s="36">
        <v>12</v>
      </c>
      <c r="Q1093" s="36">
        <v>12</v>
      </c>
      <c r="R1093" s="37"/>
      <c r="S1093" s="32">
        <v>78</v>
      </c>
      <c r="T1093" s="32"/>
      <c r="U1093" s="38">
        <v>578.79999999999995</v>
      </c>
      <c r="V1093" s="39"/>
      <c r="W1093" s="34">
        <v>19.5</v>
      </c>
      <c r="X1093" s="40"/>
      <c r="Y1093" s="34">
        <v>25</v>
      </c>
      <c r="Z1093" s="32"/>
      <c r="AA1093" s="34">
        <v>25</v>
      </c>
      <c r="AB1093" s="41"/>
      <c r="AC1093" s="42" t="s">
        <v>56</v>
      </c>
      <c r="AD1093" s="42" t="s">
        <v>56</v>
      </c>
      <c r="AE1093" s="42" t="s">
        <v>56</v>
      </c>
      <c r="AF1093" s="42" t="s">
        <v>56</v>
      </c>
      <c r="AG1093" s="43"/>
      <c r="AH1093" s="44" t="s">
        <v>56</v>
      </c>
      <c r="AI1093" s="43"/>
      <c r="AJ1093" s="45">
        <v>3.0489423141511725</v>
      </c>
      <c r="AK1093" s="46">
        <v>0.63956605244690612</v>
      </c>
      <c r="AM1093" s="34">
        <v>3.3690393918451975</v>
      </c>
      <c r="AN1093" s="47"/>
    </row>
    <row r="1094" spans="1:40" ht="14.25" customHeight="1" x14ac:dyDescent="0.25">
      <c r="A1094" s="33"/>
      <c r="B1094" s="32" t="s">
        <v>106</v>
      </c>
      <c r="C1094" s="34" t="s">
        <v>70</v>
      </c>
      <c r="D1094" s="34">
        <v>524</v>
      </c>
      <c r="E1094" s="34" t="s">
        <v>54</v>
      </c>
      <c r="F1094" s="34" t="s">
        <v>88</v>
      </c>
      <c r="G1094" s="34"/>
      <c r="H1094" s="34" t="s">
        <v>9</v>
      </c>
      <c r="I1094" s="34" t="s">
        <v>9</v>
      </c>
      <c r="J1094" s="35">
        <v>26010</v>
      </c>
      <c r="K1094" s="34">
        <v>1971</v>
      </c>
      <c r="L1094" s="35">
        <v>26375</v>
      </c>
      <c r="M1094" s="35" t="s">
        <v>9</v>
      </c>
      <c r="N1094" s="35" t="s">
        <v>9</v>
      </c>
      <c r="O1094" s="35">
        <v>26375</v>
      </c>
      <c r="P1094" s="36">
        <v>12</v>
      </c>
      <c r="Q1094" s="36">
        <v>12</v>
      </c>
      <c r="R1094" s="37"/>
      <c r="S1094" s="32">
        <v>98</v>
      </c>
      <c r="T1094" s="32"/>
      <c r="U1094" s="38">
        <v>578.79999999999995</v>
      </c>
      <c r="V1094" s="39"/>
      <c r="W1094" s="34">
        <v>24.5</v>
      </c>
      <c r="X1094" s="40"/>
      <c r="Y1094" s="34">
        <v>25</v>
      </c>
      <c r="Z1094" s="32"/>
      <c r="AA1094" s="34">
        <v>25</v>
      </c>
      <c r="AB1094" s="41"/>
      <c r="AC1094" s="42" t="s">
        <v>56</v>
      </c>
      <c r="AD1094" s="42" t="s">
        <v>56</v>
      </c>
      <c r="AE1094" s="42" t="s">
        <v>56</v>
      </c>
      <c r="AF1094" s="42" t="s">
        <v>56</v>
      </c>
      <c r="AG1094" s="43"/>
      <c r="AH1094" s="44" t="s">
        <v>56</v>
      </c>
      <c r="AI1094" s="43"/>
      <c r="AJ1094" s="45">
        <v>3.544814686648853</v>
      </c>
      <c r="AK1094" s="46">
        <v>0.69115037500483467</v>
      </c>
      <c r="AM1094" s="34">
        <v>4.2328956461644784</v>
      </c>
      <c r="AN1094" s="47"/>
    </row>
    <row r="1095" spans="1:40" ht="14.25" customHeight="1" x14ac:dyDescent="0.25">
      <c r="A1095" s="33"/>
      <c r="B1095" s="32" t="s">
        <v>106</v>
      </c>
      <c r="C1095" s="34" t="s">
        <v>70</v>
      </c>
      <c r="D1095" s="34">
        <v>524</v>
      </c>
      <c r="E1095" s="34" t="s">
        <v>54</v>
      </c>
      <c r="F1095" s="34" t="s">
        <v>55</v>
      </c>
      <c r="G1095" s="34"/>
      <c r="H1095" s="34" t="s">
        <v>9</v>
      </c>
      <c r="I1095" s="34" t="s">
        <v>9</v>
      </c>
      <c r="J1095" s="35">
        <v>27149</v>
      </c>
      <c r="K1095" s="34">
        <v>1974</v>
      </c>
      <c r="L1095" s="35">
        <v>27513</v>
      </c>
      <c r="M1095" s="35" t="s">
        <v>9</v>
      </c>
      <c r="N1095" s="35" t="s">
        <v>9</v>
      </c>
      <c r="O1095" s="35">
        <v>27513</v>
      </c>
      <c r="P1095" s="36">
        <v>12</v>
      </c>
      <c r="Q1095" s="36">
        <v>12</v>
      </c>
      <c r="R1095" s="37"/>
      <c r="S1095" s="32">
        <v>98</v>
      </c>
      <c r="T1095" s="32"/>
      <c r="U1095" s="38">
        <v>578.79999999999995</v>
      </c>
      <c r="V1095" s="39"/>
      <c r="W1095" s="34">
        <v>24.5</v>
      </c>
      <c r="X1095" s="40"/>
      <c r="Y1095" s="34">
        <v>25</v>
      </c>
      <c r="Z1095" s="32"/>
      <c r="AA1095" s="34">
        <v>25</v>
      </c>
      <c r="AB1095" s="41"/>
      <c r="AC1095" s="42" t="s">
        <v>56</v>
      </c>
      <c r="AD1095" s="42" t="s">
        <v>56</v>
      </c>
      <c r="AE1095" s="42" t="s">
        <v>56</v>
      </c>
      <c r="AF1095" s="42" t="s">
        <v>56</v>
      </c>
      <c r="AG1095" s="43"/>
      <c r="AH1095" s="44" t="s">
        <v>56</v>
      </c>
      <c r="AI1095" s="43"/>
      <c r="AJ1095" s="45">
        <v>4.262310656280059</v>
      </c>
      <c r="AK1095" s="46">
        <v>0.57480559198334991</v>
      </c>
      <c r="AM1095" s="34">
        <v>4.2328956461644784</v>
      </c>
      <c r="AN1095" s="47"/>
    </row>
    <row r="1096" spans="1:40" ht="14.25" customHeight="1" x14ac:dyDescent="0.25">
      <c r="A1096" s="33"/>
      <c r="B1096" s="32" t="s">
        <v>106</v>
      </c>
      <c r="C1096" s="34" t="s">
        <v>70</v>
      </c>
      <c r="D1096" s="34">
        <v>524</v>
      </c>
      <c r="E1096" s="34" t="s">
        <v>54</v>
      </c>
      <c r="F1096" s="34" t="s">
        <v>55</v>
      </c>
      <c r="G1096" s="34"/>
      <c r="H1096" s="34" t="s">
        <v>9</v>
      </c>
      <c r="I1096" s="34" t="s">
        <v>9</v>
      </c>
      <c r="J1096" s="35">
        <v>28461</v>
      </c>
      <c r="K1096" s="34">
        <v>1977</v>
      </c>
      <c r="L1096" s="35">
        <v>28825</v>
      </c>
      <c r="M1096" s="35" t="s">
        <v>9</v>
      </c>
      <c r="N1096" s="35" t="s">
        <v>9</v>
      </c>
      <c r="O1096" s="35">
        <v>28825</v>
      </c>
      <c r="P1096" s="36">
        <v>12</v>
      </c>
      <c r="Q1096" s="36">
        <v>12</v>
      </c>
      <c r="R1096" s="37"/>
      <c r="S1096" s="32">
        <v>98</v>
      </c>
      <c r="T1096" s="32"/>
      <c r="U1096" s="38">
        <v>578.79999999999995</v>
      </c>
      <c r="V1096" s="39"/>
      <c r="W1096" s="34">
        <v>93</v>
      </c>
      <c r="X1096" s="40"/>
      <c r="Y1096" s="34">
        <v>94.897959183673478</v>
      </c>
      <c r="Z1096" s="32"/>
      <c r="AA1096" s="34">
        <v>94.897959183673478</v>
      </c>
      <c r="AB1096" s="41"/>
      <c r="AC1096" s="42" t="s">
        <v>56</v>
      </c>
      <c r="AD1096" s="42" t="s">
        <v>56</v>
      </c>
      <c r="AE1096" s="42" t="s">
        <v>56</v>
      </c>
      <c r="AF1096" s="42" t="s">
        <v>56</v>
      </c>
      <c r="AG1096" s="43"/>
      <c r="AH1096" s="44" t="s">
        <v>56</v>
      </c>
      <c r="AI1096" s="43"/>
      <c r="AJ1096" s="45">
        <v>3.9977219967371322</v>
      </c>
      <c r="AK1096" s="46">
        <v>2.3263248438962214</v>
      </c>
      <c r="AM1096" s="34">
        <v>16.067726330338633</v>
      </c>
      <c r="AN1096" s="47"/>
    </row>
    <row r="1097" spans="1:40" ht="14.25" customHeight="1" x14ac:dyDescent="0.25">
      <c r="A1097" s="33"/>
      <c r="B1097" s="32" t="s">
        <v>106</v>
      </c>
      <c r="C1097" s="34" t="s">
        <v>70</v>
      </c>
      <c r="D1097" s="34">
        <v>524</v>
      </c>
      <c r="E1097" s="34" t="s">
        <v>54</v>
      </c>
      <c r="F1097" s="34" t="s">
        <v>124</v>
      </c>
      <c r="G1097" s="34"/>
      <c r="H1097" s="34" t="s">
        <v>9</v>
      </c>
      <c r="I1097" s="34" t="s">
        <v>9</v>
      </c>
      <c r="J1097" s="35">
        <v>28856</v>
      </c>
      <c r="K1097" s="34">
        <v>1979</v>
      </c>
      <c r="L1097" s="35">
        <v>29951</v>
      </c>
      <c r="M1097" s="35" t="s">
        <v>9</v>
      </c>
      <c r="N1097" s="35" t="s">
        <v>9</v>
      </c>
      <c r="O1097" s="35">
        <v>29951</v>
      </c>
      <c r="P1097" s="36">
        <v>36</v>
      </c>
      <c r="Q1097" s="36">
        <v>36</v>
      </c>
      <c r="R1097" s="37"/>
      <c r="S1097" s="32">
        <v>119</v>
      </c>
      <c r="T1097" s="32"/>
      <c r="U1097" s="38">
        <v>578.79999999999995</v>
      </c>
      <c r="V1097" s="39"/>
      <c r="W1097" s="34">
        <v>260.3</v>
      </c>
      <c r="X1097" s="40"/>
      <c r="Y1097" s="34">
        <v>218.73949579831935</v>
      </c>
      <c r="Z1097" s="32"/>
      <c r="AA1097" s="34">
        <v>72.913165266106446</v>
      </c>
      <c r="AB1097" s="41"/>
      <c r="AC1097" s="42" t="s">
        <v>56</v>
      </c>
      <c r="AD1097" s="42" t="s">
        <v>56</v>
      </c>
      <c r="AE1097" s="42" t="s">
        <v>56</v>
      </c>
      <c r="AF1097" s="42" t="s">
        <v>56</v>
      </c>
      <c r="AG1097" s="43"/>
      <c r="AH1097" s="44" t="s">
        <v>56</v>
      </c>
      <c r="AI1097" s="43"/>
      <c r="AJ1097" s="45">
        <v>3.0227557367925493</v>
      </c>
      <c r="AK1097" s="46">
        <v>8.6113474810969919</v>
      </c>
      <c r="AM1097" s="34">
        <v>44.97235659986179</v>
      </c>
      <c r="AN1097" s="47"/>
    </row>
    <row r="1098" spans="1:40" ht="14.25" customHeight="1" x14ac:dyDescent="0.25">
      <c r="A1098" s="33"/>
      <c r="B1098" s="32" t="s">
        <v>106</v>
      </c>
      <c r="C1098" s="34" t="s">
        <v>70</v>
      </c>
      <c r="D1098" s="34">
        <v>524</v>
      </c>
      <c r="E1098" s="34" t="s">
        <v>54</v>
      </c>
      <c r="F1098" s="34" t="s">
        <v>55</v>
      </c>
      <c r="G1098" s="34"/>
      <c r="H1098" s="34" t="s">
        <v>9</v>
      </c>
      <c r="I1098" s="34" t="s">
        <v>9</v>
      </c>
      <c r="J1098" s="35">
        <v>30573</v>
      </c>
      <c r="K1098" s="34">
        <v>1983</v>
      </c>
      <c r="L1098" s="35">
        <v>30894</v>
      </c>
      <c r="M1098" s="35" t="s">
        <v>9</v>
      </c>
      <c r="N1098" s="35" t="s">
        <v>9</v>
      </c>
      <c r="O1098" s="35">
        <v>30894</v>
      </c>
      <c r="P1098" s="36">
        <v>11</v>
      </c>
      <c r="Q1098" s="36">
        <v>11</v>
      </c>
      <c r="R1098" s="37"/>
      <c r="S1098" s="32">
        <v>178.5</v>
      </c>
      <c r="T1098" s="32"/>
      <c r="U1098" s="38">
        <v>578.79999999999995</v>
      </c>
      <c r="V1098" s="39"/>
      <c r="W1098" s="34">
        <v>100</v>
      </c>
      <c r="X1098" s="40"/>
      <c r="Y1098" s="34">
        <v>56.022408963585434</v>
      </c>
      <c r="Z1098" s="32"/>
      <c r="AA1098" s="34">
        <v>61.11535523300229</v>
      </c>
      <c r="AB1098" s="41"/>
      <c r="AC1098" s="42" t="s">
        <v>56</v>
      </c>
      <c r="AD1098" s="42" t="s">
        <v>56</v>
      </c>
      <c r="AE1098" s="42" t="s">
        <v>56</v>
      </c>
      <c r="AF1098" s="42" t="s">
        <v>56</v>
      </c>
      <c r="AG1098" s="43"/>
      <c r="AH1098" s="44" t="s">
        <v>56</v>
      </c>
      <c r="AI1098" s="43"/>
      <c r="AJ1098" s="45">
        <v>5.8193330056153227</v>
      </c>
      <c r="AK1098" s="46">
        <v>1.7184099948139373</v>
      </c>
      <c r="AM1098" s="34">
        <v>17.277125086385627</v>
      </c>
      <c r="AN1098" s="47"/>
    </row>
    <row r="1099" spans="1:40" ht="14.25" customHeight="1" x14ac:dyDescent="0.25">
      <c r="A1099" s="33"/>
      <c r="B1099" s="32" t="s">
        <v>106</v>
      </c>
      <c r="C1099" s="34" t="s">
        <v>70</v>
      </c>
      <c r="D1099" s="34">
        <v>524</v>
      </c>
      <c r="E1099" s="34" t="s">
        <v>159</v>
      </c>
      <c r="F1099" s="34" t="s">
        <v>160</v>
      </c>
      <c r="G1099" s="34"/>
      <c r="H1099" s="34" t="s">
        <v>9</v>
      </c>
      <c r="I1099" s="34" t="s">
        <v>9</v>
      </c>
      <c r="J1099" s="35">
        <v>32211</v>
      </c>
      <c r="K1099" s="34">
        <v>1988</v>
      </c>
      <c r="L1099" s="35">
        <v>33305</v>
      </c>
      <c r="M1099" s="35">
        <v>33532</v>
      </c>
      <c r="N1099" s="35" t="s">
        <v>9</v>
      </c>
      <c r="O1099" s="35">
        <v>33532</v>
      </c>
      <c r="P1099" s="36">
        <v>36</v>
      </c>
      <c r="Q1099" s="36">
        <v>43</v>
      </c>
      <c r="R1099" s="37"/>
      <c r="S1099" s="32">
        <v>223.1</v>
      </c>
      <c r="T1099" s="32"/>
      <c r="U1099" s="38">
        <v>578.79999999999995</v>
      </c>
      <c r="V1099" s="39"/>
      <c r="W1099" s="34">
        <v>156.16999999999999</v>
      </c>
      <c r="X1099" s="40"/>
      <c r="Y1099" s="34">
        <v>70</v>
      </c>
      <c r="Z1099" s="32"/>
      <c r="AA1099" s="34">
        <v>19.534883720930232</v>
      </c>
      <c r="AB1099" s="41"/>
      <c r="AC1099" s="42" t="s">
        <v>56</v>
      </c>
      <c r="AD1099" s="42" t="s">
        <v>56</v>
      </c>
      <c r="AE1099" s="42" t="s">
        <v>56</v>
      </c>
      <c r="AF1099" s="42" t="s">
        <v>56</v>
      </c>
      <c r="AG1099" s="43"/>
      <c r="AH1099" s="44" t="s">
        <v>56</v>
      </c>
      <c r="AI1099" s="43"/>
      <c r="AJ1099" s="45">
        <v>6.1232062475198035</v>
      </c>
      <c r="AK1099" s="46">
        <v>2.5504612075292488</v>
      </c>
      <c r="AM1099" s="34">
        <v>26.981686247408433</v>
      </c>
      <c r="AN1099" s="47"/>
    </row>
    <row r="1100" spans="1:40" ht="14.25" customHeight="1" x14ac:dyDescent="0.25">
      <c r="A1100" s="33"/>
      <c r="B1100" s="32" t="s">
        <v>106</v>
      </c>
      <c r="C1100" s="34" t="s">
        <v>70</v>
      </c>
      <c r="D1100" s="34">
        <v>524</v>
      </c>
      <c r="E1100" s="34" t="s">
        <v>159</v>
      </c>
      <c r="F1100" s="34" t="s">
        <v>164</v>
      </c>
      <c r="G1100" s="34"/>
      <c r="H1100" s="34" t="s">
        <v>9</v>
      </c>
      <c r="I1100" s="34" t="s">
        <v>9</v>
      </c>
      <c r="J1100" s="35">
        <v>33494</v>
      </c>
      <c r="K1100" s="34">
        <v>1991</v>
      </c>
      <c r="L1100" s="35">
        <v>34589</v>
      </c>
      <c r="M1100" s="35">
        <v>34911</v>
      </c>
      <c r="N1100" s="35" t="s">
        <v>9</v>
      </c>
      <c r="O1100" s="35">
        <v>34911</v>
      </c>
      <c r="P1100" s="36">
        <v>36</v>
      </c>
      <c r="Q1100" s="36">
        <v>47</v>
      </c>
      <c r="R1100" s="37"/>
      <c r="S1100" s="32">
        <v>223.1</v>
      </c>
      <c r="T1100" s="32"/>
      <c r="U1100" s="38">
        <v>578.79999999999995</v>
      </c>
      <c r="V1100" s="39"/>
      <c r="W1100" s="34">
        <v>336</v>
      </c>
      <c r="X1100" s="40"/>
      <c r="Y1100" s="34">
        <v>150.60510981622591</v>
      </c>
      <c r="Z1100" s="32"/>
      <c r="AA1100" s="34">
        <v>38.452368463717256</v>
      </c>
      <c r="AB1100" s="41"/>
      <c r="AC1100" s="42" t="s">
        <v>56</v>
      </c>
      <c r="AD1100" s="42" t="s">
        <v>56</v>
      </c>
      <c r="AE1100" s="42" t="s">
        <v>56</v>
      </c>
      <c r="AF1100" s="42" t="s">
        <v>56</v>
      </c>
      <c r="AG1100" s="43"/>
      <c r="AH1100" s="44" t="s">
        <v>56</v>
      </c>
      <c r="AI1100" s="43"/>
      <c r="AJ1100" s="45">
        <v>7.2472904341866906</v>
      </c>
      <c r="AK1100" s="46">
        <v>4.6362154663352717</v>
      </c>
      <c r="AM1100" s="34">
        <v>58.051140290255709</v>
      </c>
      <c r="AN1100" s="47"/>
    </row>
    <row r="1101" spans="1:40" ht="14.25" customHeight="1" x14ac:dyDescent="0.25">
      <c r="A1101" s="33"/>
      <c r="B1101" s="32" t="s">
        <v>106</v>
      </c>
      <c r="C1101" s="34" t="s">
        <v>70</v>
      </c>
      <c r="D1101" s="34">
        <v>524</v>
      </c>
      <c r="E1101" s="34" t="s">
        <v>54</v>
      </c>
      <c r="F1101" s="34" t="s">
        <v>55</v>
      </c>
      <c r="G1101" s="34"/>
      <c r="H1101" s="34" t="s">
        <v>176</v>
      </c>
      <c r="I1101" s="34" t="s">
        <v>56</v>
      </c>
      <c r="J1101" s="35">
        <v>37001</v>
      </c>
      <c r="K1101" s="34">
        <v>2001</v>
      </c>
      <c r="L1101" s="35">
        <v>37426</v>
      </c>
      <c r="M1101" s="35">
        <v>37518</v>
      </c>
      <c r="N1101" s="35" t="s">
        <v>9</v>
      </c>
      <c r="O1101" s="35">
        <v>37518</v>
      </c>
      <c r="P1101" s="36">
        <v>14</v>
      </c>
      <c r="Q1101" s="36">
        <v>17</v>
      </c>
      <c r="R1101" s="37"/>
      <c r="S1101" s="32">
        <v>413.39999999999895</v>
      </c>
      <c r="T1101" s="32"/>
      <c r="U1101" s="38">
        <v>578.79999999999995</v>
      </c>
      <c r="V1101" s="39"/>
      <c r="W1101" s="34">
        <v>200</v>
      </c>
      <c r="X1101" s="40"/>
      <c r="Y1101" s="34">
        <v>48.379293662312648</v>
      </c>
      <c r="Z1101" s="32"/>
      <c r="AA1101" s="34">
        <v>34.150089643985396</v>
      </c>
      <c r="AB1101" s="41"/>
      <c r="AC1101" s="42">
        <v>25.00000000000006</v>
      </c>
      <c r="AD1101" s="42">
        <v>81.506309148264975</v>
      </c>
      <c r="AE1101" s="49">
        <v>36.690856313497918</v>
      </c>
      <c r="AF1101" s="42">
        <v>48.379293662312648</v>
      </c>
      <c r="AG1101" s="43"/>
      <c r="AH1101" s="44">
        <v>199.99999999999997</v>
      </c>
      <c r="AI1101" s="50"/>
      <c r="AJ1101" s="45">
        <v>14.808106859586536</v>
      </c>
      <c r="AK1101" s="46">
        <v>1.3506115393172164</v>
      </c>
      <c r="AM1101" s="34">
        <v>34.554250172771255</v>
      </c>
      <c r="AN1101" s="47"/>
    </row>
    <row r="1102" spans="1:40" ht="14.25" customHeight="1" x14ac:dyDescent="0.25">
      <c r="A1102" s="33"/>
      <c r="B1102" s="32" t="s">
        <v>106</v>
      </c>
      <c r="C1102" s="34" t="s">
        <v>70</v>
      </c>
      <c r="D1102" s="34">
        <v>524</v>
      </c>
      <c r="E1102" s="34" t="s">
        <v>54</v>
      </c>
      <c r="F1102" s="34" t="s">
        <v>124</v>
      </c>
      <c r="G1102" s="34"/>
      <c r="H1102" s="34" t="s">
        <v>176</v>
      </c>
      <c r="I1102" s="34" t="s">
        <v>176</v>
      </c>
      <c r="J1102" s="35">
        <v>37729</v>
      </c>
      <c r="K1102" s="34">
        <v>2003</v>
      </c>
      <c r="L1102" s="35">
        <v>38824</v>
      </c>
      <c r="M1102" s="35" t="s">
        <v>9</v>
      </c>
      <c r="N1102" s="35" t="s">
        <v>9</v>
      </c>
      <c r="O1102" s="35">
        <v>38824</v>
      </c>
      <c r="P1102" s="36">
        <v>36</v>
      </c>
      <c r="Q1102" s="36">
        <v>36</v>
      </c>
      <c r="R1102" s="37"/>
      <c r="S1102" s="32">
        <v>413.4</v>
      </c>
      <c r="T1102" s="32"/>
      <c r="U1102" s="38">
        <v>578.79999999999995</v>
      </c>
      <c r="V1102" s="39"/>
      <c r="W1102" s="34">
        <v>144.4</v>
      </c>
      <c r="X1102" s="40"/>
      <c r="Y1102" s="34">
        <v>34.929850024189655</v>
      </c>
      <c r="Z1102" s="32"/>
      <c r="AA1102" s="34">
        <v>11.643283341396552</v>
      </c>
      <c r="AB1102" s="41"/>
      <c r="AC1102" s="42">
        <v>5.0000000000000009</v>
      </c>
      <c r="AD1102" s="42">
        <v>5.0000000000000009</v>
      </c>
      <c r="AE1102" s="49">
        <v>5.0000000000000009</v>
      </c>
      <c r="AF1102" s="42">
        <v>5.0000000000000009</v>
      </c>
      <c r="AG1102" s="43"/>
      <c r="AH1102" s="44">
        <v>20.670000000000005</v>
      </c>
      <c r="AI1102" s="50"/>
      <c r="AJ1102" s="45">
        <v>14.550061318196258</v>
      </c>
      <c r="AK1102" s="46">
        <v>0.99243568011231564</v>
      </c>
      <c r="AM1102" s="34">
        <v>24.948168624740845</v>
      </c>
      <c r="AN1102" s="47"/>
    </row>
    <row r="1103" spans="1:40" ht="14.25" customHeight="1" x14ac:dyDescent="0.25">
      <c r="A1103" s="33"/>
      <c r="B1103" s="32" t="s">
        <v>106</v>
      </c>
      <c r="C1103" s="34" t="s">
        <v>70</v>
      </c>
      <c r="D1103" s="34">
        <v>524</v>
      </c>
      <c r="E1103" s="34" t="s">
        <v>159</v>
      </c>
      <c r="F1103" s="34" t="s">
        <v>159</v>
      </c>
      <c r="G1103" s="34"/>
      <c r="H1103" s="34" t="s">
        <v>56</v>
      </c>
      <c r="I1103" s="34" t="s">
        <v>176</v>
      </c>
      <c r="J1103" s="35">
        <v>37729</v>
      </c>
      <c r="K1103" s="34">
        <v>2003</v>
      </c>
      <c r="L1103" s="35">
        <v>38824</v>
      </c>
      <c r="M1103" s="35" t="s">
        <v>9</v>
      </c>
      <c r="N1103" s="35" t="s">
        <v>9</v>
      </c>
      <c r="O1103" s="35">
        <v>38824</v>
      </c>
      <c r="P1103" s="36">
        <v>36</v>
      </c>
      <c r="Q1103" s="36">
        <v>36</v>
      </c>
      <c r="R1103" s="37"/>
      <c r="S1103" s="32">
        <v>413.4</v>
      </c>
      <c r="T1103" s="32"/>
      <c r="U1103" s="38">
        <v>578.79999999999995</v>
      </c>
      <c r="V1103" s="39"/>
      <c r="W1103" s="34">
        <v>269</v>
      </c>
      <c r="X1103" s="40"/>
      <c r="Y1103" s="34">
        <v>65.070149975810352</v>
      </c>
      <c r="Z1103" s="32"/>
      <c r="AA1103" s="34">
        <v>21.690049991936785</v>
      </c>
      <c r="AB1103" s="41"/>
      <c r="AC1103" s="42" t="s">
        <v>56</v>
      </c>
      <c r="AD1103" s="42" t="s">
        <v>56</v>
      </c>
      <c r="AE1103" s="49" t="s">
        <v>56</v>
      </c>
      <c r="AF1103" s="42" t="s">
        <v>56</v>
      </c>
      <c r="AG1103" s="43"/>
      <c r="AH1103" s="44" t="s">
        <v>56</v>
      </c>
      <c r="AI1103" s="50"/>
      <c r="AJ1103" s="45">
        <v>14.550061318196258</v>
      </c>
      <c r="AK1103" s="46">
        <v>1.8487894594890093</v>
      </c>
      <c r="AM1103" s="34">
        <v>46.475466482377335</v>
      </c>
      <c r="AN1103" s="47"/>
    </row>
    <row r="1104" spans="1:40" ht="14.25" customHeight="1" x14ac:dyDescent="0.25">
      <c r="A1104" s="33"/>
      <c r="B1104" s="32" t="s">
        <v>106</v>
      </c>
      <c r="C1104" s="34" t="s">
        <v>70</v>
      </c>
      <c r="D1104" s="34">
        <v>524</v>
      </c>
      <c r="E1104" s="34" t="s">
        <v>54</v>
      </c>
      <c r="F1104" s="34" t="s">
        <v>55</v>
      </c>
      <c r="G1104" s="34"/>
      <c r="H1104" s="34" t="s">
        <v>193</v>
      </c>
      <c r="I1104" s="34" t="s">
        <v>176</v>
      </c>
      <c r="J1104" s="35">
        <v>40018</v>
      </c>
      <c r="K1104" s="34">
        <v>2009</v>
      </c>
      <c r="L1104" s="35">
        <v>40625</v>
      </c>
      <c r="M1104" s="35">
        <v>41114</v>
      </c>
      <c r="N1104" s="35" t="s">
        <v>9</v>
      </c>
      <c r="O1104" s="35">
        <v>41114</v>
      </c>
      <c r="P1104" s="36">
        <v>20</v>
      </c>
      <c r="Q1104" s="36">
        <v>36</v>
      </c>
      <c r="R1104" s="37"/>
      <c r="S1104" s="32">
        <v>413.4</v>
      </c>
      <c r="T1104" s="32"/>
      <c r="U1104" s="38">
        <v>578.79999999999995</v>
      </c>
      <c r="V1104" s="39"/>
      <c r="W1104" s="34">
        <v>1653.6</v>
      </c>
      <c r="X1104" s="40"/>
      <c r="Y1104" s="34">
        <v>400</v>
      </c>
      <c r="Z1104" s="32"/>
      <c r="AA1104" s="34">
        <v>133.33333333333334</v>
      </c>
      <c r="AB1104" s="41"/>
      <c r="AC1104" s="42">
        <v>50</v>
      </c>
      <c r="AD1104" s="42">
        <v>100</v>
      </c>
      <c r="AE1104" s="49">
        <v>166.66666666666669</v>
      </c>
      <c r="AF1104" s="42">
        <v>400</v>
      </c>
      <c r="AG1104" s="43"/>
      <c r="AH1104" s="44">
        <v>1653.6</v>
      </c>
      <c r="AI1104" s="50"/>
      <c r="AJ1104" s="45">
        <v>30.690133557392723</v>
      </c>
      <c r="AK1104" s="46">
        <v>5.3880508434661936</v>
      </c>
      <c r="AM1104" s="34">
        <v>285.69454042847269</v>
      </c>
      <c r="AN1104" s="47"/>
    </row>
    <row r="1105" spans="1:40" ht="14.25" customHeight="1" x14ac:dyDescent="0.25">
      <c r="A1105" s="33"/>
      <c r="B1105" s="32" t="s">
        <v>106</v>
      </c>
      <c r="C1105" s="34" t="s">
        <v>70</v>
      </c>
      <c r="D1105" s="34">
        <v>524</v>
      </c>
      <c r="E1105" s="34" t="s">
        <v>54</v>
      </c>
      <c r="F1105" s="34" t="s">
        <v>124</v>
      </c>
      <c r="G1105" s="34"/>
      <c r="H1105" s="34" t="s">
        <v>176</v>
      </c>
      <c r="I1105" s="34" t="s">
        <v>176</v>
      </c>
      <c r="J1105" s="35">
        <v>42524</v>
      </c>
      <c r="K1105" s="34">
        <v>2016</v>
      </c>
      <c r="L1105" s="35">
        <v>43618</v>
      </c>
      <c r="M1105" s="35" t="s">
        <v>9</v>
      </c>
      <c r="N1105" s="35" t="s">
        <v>9</v>
      </c>
      <c r="O1105" s="35">
        <v>43618</v>
      </c>
      <c r="P1105" s="36">
        <v>36</v>
      </c>
      <c r="Q1105" s="36">
        <v>36</v>
      </c>
      <c r="R1105" s="37"/>
      <c r="S1105" s="32">
        <v>578.79999999999995</v>
      </c>
      <c r="T1105" s="32"/>
      <c r="U1105" s="38">
        <v>578.79999999999995</v>
      </c>
      <c r="V1105" s="39"/>
      <c r="W1105" s="34">
        <v>1070.78</v>
      </c>
      <c r="X1105" s="40"/>
      <c r="Y1105" s="34">
        <v>185</v>
      </c>
      <c r="Z1105" s="32"/>
      <c r="AA1105" s="34">
        <v>61.666666666666664</v>
      </c>
      <c r="AB1105" s="37"/>
      <c r="AC1105" s="49">
        <v>20.714236351071182</v>
      </c>
      <c r="AD1105" s="49">
        <v>41.428472702142365</v>
      </c>
      <c r="AE1105" s="49">
        <v>41.428472702142365</v>
      </c>
      <c r="AF1105" s="49">
        <v>41.428472702142365</v>
      </c>
      <c r="AG1105" s="55"/>
      <c r="AH1105" s="49">
        <v>239.78799999999998</v>
      </c>
      <c r="AI1105" s="55"/>
      <c r="AJ1105" s="54">
        <v>61.454450227650369</v>
      </c>
      <c r="AK1105" s="56">
        <v>1.7423961910543968</v>
      </c>
      <c r="AL1105" s="60"/>
      <c r="AM1105" s="34">
        <v>185</v>
      </c>
      <c r="AN1105" s="47"/>
    </row>
    <row r="1106" spans="1:40" ht="14.25" customHeight="1" x14ac:dyDescent="0.25">
      <c r="A1106" s="33"/>
      <c r="B1106" s="32" t="s">
        <v>225</v>
      </c>
      <c r="C1106" s="34" t="s">
        <v>59</v>
      </c>
      <c r="D1106" s="34">
        <v>361</v>
      </c>
      <c r="E1106" s="34" t="s">
        <v>54</v>
      </c>
      <c r="F1106" s="34" t="s">
        <v>55</v>
      </c>
      <c r="G1106" s="34"/>
      <c r="H1106" s="34" t="s">
        <v>193</v>
      </c>
      <c r="I1106" s="34" t="s">
        <v>176</v>
      </c>
      <c r="J1106" s="35">
        <v>40751</v>
      </c>
      <c r="K1106" s="34">
        <v>2011</v>
      </c>
      <c r="L1106" s="35">
        <v>41846</v>
      </c>
      <c r="M1106" s="35" t="s">
        <v>9</v>
      </c>
      <c r="N1106" s="35" t="s">
        <v>9</v>
      </c>
      <c r="O1106" s="35">
        <v>41846</v>
      </c>
      <c r="P1106" s="36">
        <v>36</v>
      </c>
      <c r="Q1106" s="36">
        <v>36</v>
      </c>
      <c r="R1106" s="37"/>
      <c r="S1106" s="32">
        <v>8.9</v>
      </c>
      <c r="T1106" s="32"/>
      <c r="U1106" s="38">
        <v>12.5</v>
      </c>
      <c r="V1106" s="39"/>
      <c r="W1106" s="34">
        <v>52.51</v>
      </c>
      <c r="X1106" s="40"/>
      <c r="Y1106" s="34">
        <v>590</v>
      </c>
      <c r="Z1106" s="32"/>
      <c r="AA1106" s="34">
        <v>196.66666666666666</v>
      </c>
      <c r="AB1106" s="41"/>
      <c r="AC1106" s="42">
        <v>248.876404494382</v>
      </c>
      <c r="AD1106" s="42">
        <v>248.876404494382</v>
      </c>
      <c r="AE1106" s="49">
        <v>413.2696629213483</v>
      </c>
      <c r="AF1106" s="42">
        <v>532.23595505617971</v>
      </c>
      <c r="AG1106" s="43"/>
      <c r="AH1106" s="44">
        <v>47.369</v>
      </c>
      <c r="AI1106" s="50"/>
      <c r="AJ1106" s="45">
        <v>0.49061466570604445</v>
      </c>
      <c r="AK1106" s="46">
        <v>10.702900600093713</v>
      </c>
      <c r="AM1106" s="34">
        <v>420.08</v>
      </c>
      <c r="AN1106" s="47"/>
    </row>
    <row r="1107" spans="1:40" ht="14.25" customHeight="1" x14ac:dyDescent="0.25">
      <c r="A1107" s="33"/>
      <c r="B1107" s="32" t="s">
        <v>214</v>
      </c>
      <c r="C1107" s="34" t="s">
        <v>59</v>
      </c>
      <c r="D1107" s="34">
        <v>364</v>
      </c>
      <c r="E1107" s="34" t="s">
        <v>159</v>
      </c>
      <c r="F1107" s="34" t="s">
        <v>211</v>
      </c>
      <c r="G1107" s="34"/>
      <c r="H1107" s="34" t="s">
        <v>56</v>
      </c>
      <c r="I1107" s="34" t="s">
        <v>56</v>
      </c>
      <c r="J1107" s="35">
        <v>39948</v>
      </c>
      <c r="K1107" s="34">
        <v>2009</v>
      </c>
      <c r="L1107" s="35">
        <v>39948</v>
      </c>
      <c r="M1107" s="35" t="s">
        <v>9</v>
      </c>
      <c r="N1107" s="35" t="s">
        <v>9</v>
      </c>
      <c r="O1107" s="35">
        <v>39948</v>
      </c>
      <c r="P1107" s="36">
        <v>0</v>
      </c>
      <c r="Q1107" s="36">
        <v>0</v>
      </c>
      <c r="R1107" s="37"/>
      <c r="S1107" s="32">
        <v>8.3000000000000007</v>
      </c>
      <c r="T1107" s="32"/>
      <c r="U1107" s="38">
        <v>11.7</v>
      </c>
      <c r="V1107" s="39"/>
      <c r="W1107" s="34">
        <v>3.7349999999999999</v>
      </c>
      <c r="X1107" s="40"/>
      <c r="Y1107" s="34">
        <v>44.999999999999993</v>
      </c>
      <c r="Z1107" s="32"/>
      <c r="AA1107" s="34">
        <v>44.999999999999993</v>
      </c>
      <c r="AB1107" s="41"/>
      <c r="AC1107" s="42" t="s">
        <v>56</v>
      </c>
      <c r="AD1107" s="42" t="s">
        <v>56</v>
      </c>
      <c r="AE1107" s="49" t="s">
        <v>56</v>
      </c>
      <c r="AF1107" s="42" t="s">
        <v>56</v>
      </c>
      <c r="AG1107" s="43"/>
      <c r="AH1107" s="44" t="s">
        <v>56</v>
      </c>
      <c r="AI1107" s="50"/>
      <c r="AJ1107" s="45">
        <v>0.43052036742902955</v>
      </c>
      <c r="AK1107" s="46">
        <v>0.86755477384370372</v>
      </c>
      <c r="AM1107" s="34">
        <v>31.923076923076927</v>
      </c>
      <c r="AN1107" s="47"/>
    </row>
    <row r="1108" spans="1:40" ht="14.25" customHeight="1" x14ac:dyDescent="0.25">
      <c r="A1108" s="33"/>
      <c r="B1108" s="32" t="s">
        <v>111</v>
      </c>
      <c r="C1108" s="34" t="s">
        <v>63</v>
      </c>
      <c r="D1108" s="34">
        <v>732</v>
      </c>
      <c r="E1108" s="34" t="s">
        <v>54</v>
      </c>
      <c r="F1108" s="34" t="s">
        <v>55</v>
      </c>
      <c r="G1108" s="34"/>
      <c r="H1108" s="34" t="s">
        <v>9</v>
      </c>
      <c r="I1108" s="34" t="s">
        <v>9</v>
      </c>
      <c r="J1108" s="35">
        <v>24372</v>
      </c>
      <c r="K1108" s="34">
        <v>1966</v>
      </c>
      <c r="L1108" s="35">
        <v>24736</v>
      </c>
      <c r="M1108" s="35" t="s">
        <v>9</v>
      </c>
      <c r="N1108" s="35">
        <v>24728</v>
      </c>
      <c r="O1108" s="35">
        <v>24728</v>
      </c>
      <c r="P1108" s="36">
        <v>12</v>
      </c>
      <c r="Q1108" s="36">
        <v>12</v>
      </c>
      <c r="R1108" s="37"/>
      <c r="S1108" s="32">
        <v>57</v>
      </c>
      <c r="T1108" s="32"/>
      <c r="U1108" s="38">
        <v>169.7</v>
      </c>
      <c r="V1108" s="39"/>
      <c r="W1108" s="34">
        <v>28.5</v>
      </c>
      <c r="X1108" s="40"/>
      <c r="Y1108" s="34">
        <v>50</v>
      </c>
      <c r="Z1108" s="32"/>
      <c r="AA1108" s="34">
        <v>50</v>
      </c>
      <c r="AB1108" s="41"/>
      <c r="AC1108" s="42" t="s">
        <v>56</v>
      </c>
      <c r="AD1108" s="42" t="s">
        <v>56</v>
      </c>
      <c r="AE1108" s="42" t="s">
        <v>56</v>
      </c>
      <c r="AF1108" s="42" t="s">
        <v>56</v>
      </c>
      <c r="AG1108" s="43"/>
      <c r="AH1108" s="44" t="s">
        <v>56</v>
      </c>
      <c r="AI1108" s="43"/>
      <c r="AJ1108" s="45">
        <v>0.19491428217292614</v>
      </c>
      <c r="AK1108" s="46">
        <v>14.621812051061022</v>
      </c>
      <c r="AM1108" s="34">
        <v>16.794342958161462</v>
      </c>
      <c r="AN1108" s="47"/>
    </row>
    <row r="1109" spans="1:40" ht="14.25" customHeight="1" x14ac:dyDescent="0.25">
      <c r="A1109" s="33"/>
      <c r="B1109" s="32" t="s">
        <v>111</v>
      </c>
      <c r="C1109" s="34" t="s">
        <v>63</v>
      </c>
      <c r="D1109" s="34">
        <v>732</v>
      </c>
      <c r="E1109" s="34" t="s">
        <v>54</v>
      </c>
      <c r="F1109" s="34" t="s">
        <v>55</v>
      </c>
      <c r="G1109" s="34"/>
      <c r="H1109" s="34" t="s">
        <v>9</v>
      </c>
      <c r="I1109" s="34" t="s">
        <v>9</v>
      </c>
      <c r="J1109" s="35">
        <v>24729</v>
      </c>
      <c r="K1109" s="34">
        <v>1967</v>
      </c>
      <c r="L1109" s="35">
        <v>25094</v>
      </c>
      <c r="M1109" s="35" t="s">
        <v>9</v>
      </c>
      <c r="N1109" s="35" t="s">
        <v>9</v>
      </c>
      <c r="O1109" s="35">
        <v>25094</v>
      </c>
      <c r="P1109" s="36">
        <v>12</v>
      </c>
      <c r="Q1109" s="36">
        <v>12</v>
      </c>
      <c r="R1109" s="37"/>
      <c r="S1109" s="32">
        <v>57</v>
      </c>
      <c r="T1109" s="32"/>
      <c r="U1109" s="38">
        <v>169.7</v>
      </c>
      <c r="V1109" s="39"/>
      <c r="W1109" s="34">
        <v>10</v>
      </c>
      <c r="X1109" s="40"/>
      <c r="Y1109" s="34">
        <v>17.543859649122805</v>
      </c>
      <c r="Z1109" s="32"/>
      <c r="AA1109" s="34">
        <v>17.543859649122805</v>
      </c>
      <c r="AB1109" s="41"/>
      <c r="AC1109" s="42" t="s">
        <v>56</v>
      </c>
      <c r="AD1109" s="42" t="s">
        <v>56</v>
      </c>
      <c r="AE1109" s="42" t="s">
        <v>56</v>
      </c>
      <c r="AF1109" s="42" t="s">
        <v>56</v>
      </c>
      <c r="AG1109" s="43"/>
      <c r="AH1109" s="44" t="s">
        <v>56</v>
      </c>
      <c r="AI1109" s="43"/>
      <c r="AJ1109" s="45">
        <v>0.21010843402100404</v>
      </c>
      <c r="AK1109" s="46">
        <v>4.7594472095300677</v>
      </c>
      <c r="AM1109" s="34">
        <v>5.8927519151443732</v>
      </c>
      <c r="AN1109" s="47"/>
    </row>
    <row r="1110" spans="1:40" ht="14.25" customHeight="1" x14ac:dyDescent="0.25">
      <c r="A1110" s="33"/>
      <c r="B1110" s="32" t="s">
        <v>111</v>
      </c>
      <c r="C1110" s="34" t="s">
        <v>63</v>
      </c>
      <c r="D1110" s="34">
        <v>732</v>
      </c>
      <c r="E1110" s="34" t="s">
        <v>54</v>
      </c>
      <c r="F1110" s="34" t="s">
        <v>55</v>
      </c>
      <c r="G1110" s="34"/>
      <c r="H1110" s="34" t="s">
        <v>9</v>
      </c>
      <c r="I1110" s="34" t="s">
        <v>9</v>
      </c>
      <c r="J1110" s="35">
        <v>25177</v>
      </c>
      <c r="K1110" s="34">
        <v>1968</v>
      </c>
      <c r="L1110" s="35">
        <v>25541</v>
      </c>
      <c r="M1110" s="35" t="s">
        <v>9</v>
      </c>
      <c r="N1110" s="35" t="s">
        <v>9</v>
      </c>
      <c r="O1110" s="35">
        <v>25541</v>
      </c>
      <c r="P1110" s="36">
        <v>12</v>
      </c>
      <c r="Q1110" s="36">
        <v>12</v>
      </c>
      <c r="R1110" s="37"/>
      <c r="S1110" s="32">
        <v>57</v>
      </c>
      <c r="T1110" s="32"/>
      <c r="U1110" s="38">
        <v>169.7</v>
      </c>
      <c r="V1110" s="39"/>
      <c r="W1110" s="34">
        <v>12</v>
      </c>
      <c r="X1110" s="40"/>
      <c r="Y1110" s="34">
        <v>21.052631578947366</v>
      </c>
      <c r="Z1110" s="32"/>
      <c r="AA1110" s="34">
        <v>21.052631578947366</v>
      </c>
      <c r="AB1110" s="41"/>
      <c r="AC1110" s="42" t="s">
        <v>56</v>
      </c>
      <c r="AD1110" s="42" t="s">
        <v>56</v>
      </c>
      <c r="AE1110" s="42" t="s">
        <v>56</v>
      </c>
      <c r="AF1110" s="42" t="s">
        <v>56</v>
      </c>
      <c r="AG1110" s="43"/>
      <c r="AH1110" s="44" t="s">
        <v>56</v>
      </c>
      <c r="AI1110" s="43"/>
      <c r="AJ1110" s="45">
        <v>0.20048774553458223</v>
      </c>
      <c r="AK1110" s="46">
        <v>5.9854032315057948</v>
      </c>
      <c r="AM1110" s="34">
        <v>7.0713022981732472</v>
      </c>
      <c r="AN1110" s="47"/>
    </row>
    <row r="1111" spans="1:40" ht="14.25" customHeight="1" x14ac:dyDescent="0.25">
      <c r="A1111" s="33"/>
      <c r="B1111" s="32" t="s">
        <v>111</v>
      </c>
      <c r="C1111" s="34" t="s">
        <v>63</v>
      </c>
      <c r="D1111" s="34">
        <v>732</v>
      </c>
      <c r="E1111" s="34" t="s">
        <v>54</v>
      </c>
      <c r="F1111" s="34" t="s">
        <v>55</v>
      </c>
      <c r="G1111" s="34"/>
      <c r="H1111" s="34" t="s">
        <v>9</v>
      </c>
      <c r="I1111" s="34" t="s">
        <v>9</v>
      </c>
      <c r="J1111" s="35">
        <v>26387</v>
      </c>
      <c r="K1111" s="34">
        <v>1972</v>
      </c>
      <c r="L1111" s="35">
        <v>26751</v>
      </c>
      <c r="M1111" s="35" t="s">
        <v>9</v>
      </c>
      <c r="N1111" s="35" t="s">
        <v>9</v>
      </c>
      <c r="O1111" s="35">
        <v>26751</v>
      </c>
      <c r="P1111" s="36">
        <v>12</v>
      </c>
      <c r="Q1111" s="36">
        <v>12</v>
      </c>
      <c r="R1111" s="37"/>
      <c r="S1111" s="32">
        <v>72</v>
      </c>
      <c r="T1111" s="32"/>
      <c r="U1111" s="38">
        <v>169.7</v>
      </c>
      <c r="V1111" s="39"/>
      <c r="W1111" s="34">
        <v>40</v>
      </c>
      <c r="X1111" s="40"/>
      <c r="Y1111" s="34">
        <v>55.555555555555557</v>
      </c>
      <c r="Z1111" s="32"/>
      <c r="AA1111" s="34">
        <v>55.555555555555564</v>
      </c>
      <c r="AB1111" s="41"/>
      <c r="AC1111" s="42" t="s">
        <v>56</v>
      </c>
      <c r="AD1111" s="42" t="s">
        <v>56</v>
      </c>
      <c r="AE1111" s="42" t="s">
        <v>56</v>
      </c>
      <c r="AF1111" s="42" t="s">
        <v>56</v>
      </c>
      <c r="AG1111" s="43"/>
      <c r="AH1111" s="44" t="s">
        <v>56</v>
      </c>
      <c r="AI1111" s="43"/>
      <c r="AJ1111" s="45">
        <v>0.27842365482947085</v>
      </c>
      <c r="AK1111" s="46">
        <v>14.366595404581997</v>
      </c>
      <c r="AM1111" s="34">
        <v>23.571007660577493</v>
      </c>
      <c r="AN1111" s="47"/>
    </row>
    <row r="1112" spans="1:40" ht="14.25" customHeight="1" x14ac:dyDescent="0.25">
      <c r="A1112" s="33"/>
      <c r="B1112" s="32" t="s">
        <v>111</v>
      </c>
      <c r="C1112" s="34" t="s">
        <v>63</v>
      </c>
      <c r="D1112" s="34">
        <v>732</v>
      </c>
      <c r="E1112" s="34" t="s">
        <v>54</v>
      </c>
      <c r="F1112" s="34" t="s">
        <v>55</v>
      </c>
      <c r="G1112" s="34"/>
      <c r="H1112" s="34" t="s">
        <v>9</v>
      </c>
      <c r="I1112" s="34" t="s">
        <v>9</v>
      </c>
      <c r="J1112" s="35">
        <v>26885</v>
      </c>
      <c r="K1112" s="34">
        <v>1973</v>
      </c>
      <c r="L1112" s="35">
        <v>27249</v>
      </c>
      <c r="M1112" s="35" t="s">
        <v>9</v>
      </c>
      <c r="N1112" s="35" t="s">
        <v>9</v>
      </c>
      <c r="O1112" s="35">
        <v>27249</v>
      </c>
      <c r="P1112" s="36">
        <v>12</v>
      </c>
      <c r="Q1112" s="36">
        <v>12</v>
      </c>
      <c r="R1112" s="37"/>
      <c r="S1112" s="32">
        <v>72</v>
      </c>
      <c r="T1112" s="32"/>
      <c r="U1112" s="38">
        <v>169.7</v>
      </c>
      <c r="V1112" s="39"/>
      <c r="W1112" s="34">
        <v>24</v>
      </c>
      <c r="X1112" s="40"/>
      <c r="Y1112" s="34">
        <v>33.333333333333329</v>
      </c>
      <c r="Z1112" s="32"/>
      <c r="AA1112" s="34">
        <v>33.333333333333329</v>
      </c>
      <c r="AB1112" s="41"/>
      <c r="AC1112" s="42" t="s">
        <v>56</v>
      </c>
      <c r="AD1112" s="42" t="s">
        <v>56</v>
      </c>
      <c r="AE1112" s="42" t="s">
        <v>56</v>
      </c>
      <c r="AF1112" s="42" t="s">
        <v>56</v>
      </c>
      <c r="AG1112" s="43"/>
      <c r="AH1112" s="44" t="s">
        <v>56</v>
      </c>
      <c r="AI1112" s="43"/>
      <c r="AJ1112" s="45">
        <v>0.26848962297814594</v>
      </c>
      <c r="AK1112" s="46">
        <v>8.9388929574956091</v>
      </c>
      <c r="AM1112" s="34">
        <v>14.142604596346494</v>
      </c>
      <c r="AN1112" s="47"/>
    </row>
    <row r="1113" spans="1:40" ht="14.25" customHeight="1" x14ac:dyDescent="0.25">
      <c r="A1113" s="33"/>
      <c r="B1113" s="32" t="s">
        <v>111</v>
      </c>
      <c r="C1113" s="34" t="s">
        <v>63</v>
      </c>
      <c r="D1113" s="34">
        <v>732</v>
      </c>
      <c r="E1113" s="34" t="s">
        <v>54</v>
      </c>
      <c r="F1113" s="34" t="s">
        <v>55</v>
      </c>
      <c r="G1113" s="34"/>
      <c r="H1113" s="34" t="s">
        <v>9</v>
      </c>
      <c r="I1113" s="34" t="s">
        <v>9</v>
      </c>
      <c r="J1113" s="35">
        <v>27255</v>
      </c>
      <c r="K1113" s="34">
        <v>1974</v>
      </c>
      <c r="L1113" s="35">
        <v>27619</v>
      </c>
      <c r="M1113" s="35" t="s">
        <v>9</v>
      </c>
      <c r="N1113" s="35" t="s">
        <v>9</v>
      </c>
      <c r="O1113" s="35">
        <v>27619</v>
      </c>
      <c r="P1113" s="36">
        <v>12</v>
      </c>
      <c r="Q1113" s="36">
        <v>12</v>
      </c>
      <c r="R1113" s="37"/>
      <c r="S1113" s="32">
        <v>72</v>
      </c>
      <c r="T1113" s="32"/>
      <c r="U1113" s="38">
        <v>169.7</v>
      </c>
      <c r="V1113" s="39"/>
      <c r="W1113" s="34">
        <v>24</v>
      </c>
      <c r="X1113" s="40"/>
      <c r="Y1113" s="34">
        <v>33.333333333333329</v>
      </c>
      <c r="Z1113" s="32"/>
      <c r="AA1113" s="34">
        <v>33.333333333333329</v>
      </c>
      <c r="AB1113" s="41"/>
      <c r="AC1113" s="42" t="s">
        <v>56</v>
      </c>
      <c r="AD1113" s="42" t="s">
        <v>56</v>
      </c>
      <c r="AE1113" s="42" t="s">
        <v>56</v>
      </c>
      <c r="AF1113" s="42" t="s">
        <v>56</v>
      </c>
      <c r="AG1113" s="43"/>
      <c r="AH1113" s="44" t="s">
        <v>56</v>
      </c>
      <c r="AI1113" s="43"/>
      <c r="AJ1113" s="45">
        <v>0.37546561822221175</v>
      </c>
      <c r="AK1113" s="46">
        <v>6.3920633035955063</v>
      </c>
      <c r="AM1113" s="34">
        <v>14.142604596346494</v>
      </c>
      <c r="AN1113" s="47"/>
    </row>
    <row r="1114" spans="1:40" ht="14.25" customHeight="1" x14ac:dyDescent="0.25">
      <c r="A1114" s="33"/>
      <c r="B1114" s="32" t="s">
        <v>111</v>
      </c>
      <c r="C1114" s="34" t="s">
        <v>63</v>
      </c>
      <c r="D1114" s="34">
        <v>732</v>
      </c>
      <c r="E1114" s="34" t="s">
        <v>54</v>
      </c>
      <c r="F1114" s="34" t="s">
        <v>124</v>
      </c>
      <c r="G1114" s="34"/>
      <c r="H1114" s="34" t="s">
        <v>9</v>
      </c>
      <c r="I1114" s="34" t="s">
        <v>9</v>
      </c>
      <c r="J1114" s="35">
        <v>28979</v>
      </c>
      <c r="K1114" s="34">
        <v>1979</v>
      </c>
      <c r="L1114" s="35">
        <v>30074</v>
      </c>
      <c r="M1114" s="35" t="s">
        <v>9</v>
      </c>
      <c r="N1114" s="35">
        <v>30000</v>
      </c>
      <c r="O1114" s="35">
        <v>30000</v>
      </c>
      <c r="P1114" s="36">
        <v>36</v>
      </c>
      <c r="Q1114" s="36">
        <v>34</v>
      </c>
      <c r="R1114" s="37"/>
      <c r="S1114" s="32">
        <v>88</v>
      </c>
      <c r="T1114" s="32"/>
      <c r="U1114" s="38">
        <v>169.7</v>
      </c>
      <c r="V1114" s="39"/>
      <c r="W1114" s="34">
        <v>427</v>
      </c>
      <c r="X1114" s="40"/>
      <c r="Y1114" s="34">
        <v>485.22727272727275</v>
      </c>
      <c r="Z1114" s="32"/>
      <c r="AA1114" s="34">
        <v>171.2566844919786</v>
      </c>
      <c r="AB1114" s="41"/>
      <c r="AC1114" s="42" t="s">
        <v>56</v>
      </c>
      <c r="AD1114" s="42" t="s">
        <v>56</v>
      </c>
      <c r="AE1114" s="42" t="s">
        <v>56</v>
      </c>
      <c r="AF1114" s="42" t="s">
        <v>56</v>
      </c>
      <c r="AG1114" s="43"/>
      <c r="AH1114" s="44" t="s">
        <v>56</v>
      </c>
      <c r="AI1114" s="43"/>
      <c r="AJ1114" s="45">
        <v>7.0256847990095377</v>
      </c>
      <c r="AK1114" s="46">
        <v>6.077699359074539</v>
      </c>
      <c r="AM1114" s="34">
        <v>251.62050677666471</v>
      </c>
      <c r="AN1114" s="47"/>
    </row>
    <row r="1115" spans="1:40" ht="14.25" customHeight="1" x14ac:dyDescent="0.25">
      <c r="A1115" s="33"/>
      <c r="B1115" s="32" t="s">
        <v>111</v>
      </c>
      <c r="C1115" s="34" t="s">
        <v>63</v>
      </c>
      <c r="D1115" s="34">
        <v>732</v>
      </c>
      <c r="E1115" s="34" t="s">
        <v>54</v>
      </c>
      <c r="F1115" s="34" t="s">
        <v>55</v>
      </c>
      <c r="G1115" s="34"/>
      <c r="H1115" s="34" t="s">
        <v>9</v>
      </c>
      <c r="I1115" s="34" t="s">
        <v>9</v>
      </c>
      <c r="J1115" s="35">
        <v>30004</v>
      </c>
      <c r="K1115" s="34">
        <v>1982</v>
      </c>
      <c r="L1115" s="35">
        <v>30368</v>
      </c>
      <c r="M1115" s="35" t="s">
        <v>9</v>
      </c>
      <c r="N1115" s="35" t="s">
        <v>9</v>
      </c>
      <c r="O1115" s="35">
        <v>30368</v>
      </c>
      <c r="P1115" s="36">
        <v>12</v>
      </c>
      <c r="Q1115" s="36">
        <v>12</v>
      </c>
      <c r="R1115" s="37"/>
      <c r="S1115" s="32">
        <v>132</v>
      </c>
      <c r="T1115" s="32"/>
      <c r="U1115" s="38">
        <v>169.7</v>
      </c>
      <c r="V1115" s="39"/>
      <c r="W1115" s="34">
        <v>198</v>
      </c>
      <c r="X1115" s="40"/>
      <c r="Y1115" s="34">
        <v>150</v>
      </c>
      <c r="Z1115" s="32"/>
      <c r="AA1115" s="34">
        <v>150</v>
      </c>
      <c r="AB1115" s="41"/>
      <c r="AC1115" s="42" t="s">
        <v>56</v>
      </c>
      <c r="AD1115" s="42" t="s">
        <v>56</v>
      </c>
      <c r="AE1115" s="42" t="s">
        <v>56</v>
      </c>
      <c r="AF1115" s="42" t="s">
        <v>56</v>
      </c>
      <c r="AG1115" s="43"/>
      <c r="AH1115" s="44" t="s">
        <v>56</v>
      </c>
      <c r="AI1115" s="43"/>
      <c r="AJ1115" s="45">
        <v>4.686052065371098</v>
      </c>
      <c r="AK1115" s="46">
        <v>4.2253051660090764</v>
      </c>
      <c r="AM1115" s="34">
        <v>116.67648791985859</v>
      </c>
      <c r="AN1115" s="47"/>
    </row>
    <row r="1116" spans="1:40" ht="14.25" customHeight="1" x14ac:dyDescent="0.25">
      <c r="A1116" s="33"/>
      <c r="B1116" s="32" t="s">
        <v>111</v>
      </c>
      <c r="C1116" s="34" t="s">
        <v>63</v>
      </c>
      <c r="D1116" s="34">
        <v>732</v>
      </c>
      <c r="E1116" s="34" t="s">
        <v>54</v>
      </c>
      <c r="F1116" s="34" t="s">
        <v>55</v>
      </c>
      <c r="G1116" s="34"/>
      <c r="H1116" s="34" t="s">
        <v>9</v>
      </c>
      <c r="I1116" s="34" t="s">
        <v>9</v>
      </c>
      <c r="J1116" s="35">
        <v>30370</v>
      </c>
      <c r="K1116" s="34">
        <v>1983</v>
      </c>
      <c r="L1116" s="35">
        <v>30734</v>
      </c>
      <c r="M1116" s="35">
        <v>30750</v>
      </c>
      <c r="N1116" s="35" t="s">
        <v>9</v>
      </c>
      <c r="O1116" s="35">
        <v>30750</v>
      </c>
      <c r="P1116" s="36">
        <v>12</v>
      </c>
      <c r="Q1116" s="36">
        <v>12</v>
      </c>
      <c r="R1116" s="37"/>
      <c r="S1116" s="32">
        <v>132</v>
      </c>
      <c r="T1116" s="32"/>
      <c r="U1116" s="38">
        <v>169.7</v>
      </c>
      <c r="V1116" s="39"/>
      <c r="W1116" s="34">
        <v>170</v>
      </c>
      <c r="X1116" s="40"/>
      <c r="Y1116" s="34">
        <v>128.78787878787878</v>
      </c>
      <c r="Z1116" s="32"/>
      <c r="AA1116" s="34">
        <v>128.78787878787878</v>
      </c>
      <c r="AB1116" s="41"/>
      <c r="AC1116" s="42" t="s">
        <v>56</v>
      </c>
      <c r="AD1116" s="42" t="s">
        <v>56</v>
      </c>
      <c r="AE1116" s="42" t="s">
        <v>56</v>
      </c>
      <c r="AF1116" s="42" t="s">
        <v>56</v>
      </c>
      <c r="AG1116" s="43"/>
      <c r="AH1116" s="44" t="s">
        <v>56</v>
      </c>
      <c r="AI1116" s="43"/>
      <c r="AJ1116" s="45">
        <v>6.7433962637817615</v>
      </c>
      <c r="AK1116" s="46">
        <v>2.5209848769092265</v>
      </c>
      <c r="AM1116" s="34">
        <v>100.17678255745435</v>
      </c>
      <c r="AN1116" s="47"/>
    </row>
    <row r="1117" spans="1:40" ht="14.25" customHeight="1" x14ac:dyDescent="0.25">
      <c r="A1117" s="33"/>
      <c r="B1117" s="32" t="s">
        <v>111</v>
      </c>
      <c r="C1117" s="34" t="s">
        <v>63</v>
      </c>
      <c r="D1117" s="34">
        <v>732</v>
      </c>
      <c r="E1117" s="34" t="s">
        <v>54</v>
      </c>
      <c r="F1117" s="34" t="s">
        <v>55</v>
      </c>
      <c r="G1117" s="34"/>
      <c r="H1117" s="34" t="s">
        <v>9</v>
      </c>
      <c r="I1117" s="34" t="s">
        <v>9</v>
      </c>
      <c r="J1117" s="35">
        <v>30858</v>
      </c>
      <c r="K1117" s="34">
        <v>1984</v>
      </c>
      <c r="L1117" s="35">
        <v>31222</v>
      </c>
      <c r="M1117" s="35" t="s">
        <v>9</v>
      </c>
      <c r="N1117" s="35" t="s">
        <v>9</v>
      </c>
      <c r="O1117" s="35">
        <v>31222</v>
      </c>
      <c r="P1117" s="36">
        <v>12</v>
      </c>
      <c r="Q1117" s="36">
        <v>12</v>
      </c>
      <c r="R1117" s="37"/>
      <c r="S1117" s="32">
        <v>169.7</v>
      </c>
      <c r="T1117" s="32"/>
      <c r="U1117" s="38">
        <v>169.7</v>
      </c>
      <c r="V1117" s="39"/>
      <c r="W1117" s="34">
        <v>90</v>
      </c>
      <c r="X1117" s="40"/>
      <c r="Y1117" s="34">
        <v>53.034767236299352</v>
      </c>
      <c r="Z1117" s="32"/>
      <c r="AA1117" s="34">
        <v>53.034767236299352</v>
      </c>
      <c r="AB1117" s="41"/>
      <c r="AC1117" s="42" t="s">
        <v>56</v>
      </c>
      <c r="AD1117" s="42" t="s">
        <v>56</v>
      </c>
      <c r="AE1117" s="42" t="s">
        <v>56</v>
      </c>
      <c r="AF1117" s="42" t="s">
        <v>56</v>
      </c>
      <c r="AG1117" s="43"/>
      <c r="AH1117" s="44" t="s">
        <v>56</v>
      </c>
      <c r="AI1117" s="43"/>
      <c r="AJ1117" s="45">
        <v>8.8764326069923793</v>
      </c>
      <c r="AK1117" s="46">
        <v>1.0139208394271231</v>
      </c>
      <c r="AM1117" s="34">
        <v>53.034767236299352</v>
      </c>
      <c r="AN1117" s="47"/>
    </row>
    <row r="1118" spans="1:40" ht="14.25" customHeight="1" x14ac:dyDescent="0.25">
      <c r="A1118" s="33"/>
      <c r="B1118" s="32" t="s">
        <v>227</v>
      </c>
      <c r="C1118" s="34" t="s">
        <v>59</v>
      </c>
      <c r="D1118" s="34">
        <v>366</v>
      </c>
      <c r="E1118" s="34" t="s">
        <v>54</v>
      </c>
      <c r="F1118" s="34" t="s">
        <v>55</v>
      </c>
      <c r="G1118" s="34"/>
      <c r="H1118" s="34" t="s">
        <v>176</v>
      </c>
      <c r="I1118" s="34" t="s">
        <v>176</v>
      </c>
      <c r="J1118" s="35">
        <v>42517</v>
      </c>
      <c r="K1118" s="34">
        <v>2016</v>
      </c>
      <c r="L1118" s="35">
        <v>43246</v>
      </c>
      <c r="M1118" s="35" t="s">
        <v>9</v>
      </c>
      <c r="N1118" s="35">
        <v>42841</v>
      </c>
      <c r="O1118" s="35">
        <v>42841</v>
      </c>
      <c r="P1118" s="36">
        <v>24</v>
      </c>
      <c r="Q1118" s="36">
        <v>11</v>
      </c>
      <c r="R1118" s="37"/>
      <c r="S1118" s="32">
        <v>128.9</v>
      </c>
      <c r="T1118" s="32"/>
      <c r="U1118" s="38">
        <v>128.9</v>
      </c>
      <c r="V1118" s="39"/>
      <c r="W1118" s="34">
        <v>342</v>
      </c>
      <c r="X1118" s="40"/>
      <c r="Y1118" s="34">
        <v>265.32195500387894</v>
      </c>
      <c r="Z1118" s="32"/>
      <c r="AA1118" s="34">
        <v>289.44213273150433</v>
      </c>
      <c r="AB1118" s="37"/>
      <c r="AC1118" s="49">
        <v>44.99612102404965</v>
      </c>
      <c r="AD1118" s="49">
        <v>44.99612102404965</v>
      </c>
      <c r="AE1118" s="49">
        <v>44.99612102404965</v>
      </c>
      <c r="AF1118" s="49">
        <v>44.99612102404965</v>
      </c>
      <c r="AG1118" s="55"/>
      <c r="AH1118" s="49">
        <v>58</v>
      </c>
      <c r="AI1118" s="55"/>
      <c r="AJ1118" s="54">
        <v>2.6559652416102826</v>
      </c>
      <c r="AK1118" s="56">
        <v>12.876674537828258</v>
      </c>
      <c r="AL1118" s="60"/>
      <c r="AM1118" s="34">
        <v>265.32195500387894</v>
      </c>
      <c r="AN1118" s="47"/>
    </row>
    <row r="1119" spans="1:40" ht="14.25" customHeight="1" x14ac:dyDescent="0.25">
      <c r="A1119" s="33"/>
      <c r="B1119" s="32" t="s">
        <v>87</v>
      </c>
      <c r="C1119" s="34" t="s">
        <v>63</v>
      </c>
      <c r="D1119" s="34">
        <v>463</v>
      </c>
      <c r="E1119" s="34" t="s">
        <v>54</v>
      </c>
      <c r="F1119" s="34" t="s">
        <v>88</v>
      </c>
      <c r="G1119" s="34"/>
      <c r="H1119" s="34" t="s">
        <v>9</v>
      </c>
      <c r="I1119" s="34" t="s">
        <v>9</v>
      </c>
      <c r="J1119" s="35">
        <v>22038</v>
      </c>
      <c r="K1119" s="34">
        <v>1960</v>
      </c>
      <c r="L1119" s="35">
        <v>22221</v>
      </c>
      <c r="M1119" s="35" t="s">
        <v>9</v>
      </c>
      <c r="N1119" s="35" t="s">
        <v>9</v>
      </c>
      <c r="O1119" s="35">
        <v>22221</v>
      </c>
      <c r="P1119" s="36">
        <v>6</v>
      </c>
      <c r="Q1119" s="36">
        <v>6</v>
      </c>
      <c r="R1119" s="37"/>
      <c r="S1119" s="32">
        <v>15</v>
      </c>
      <c r="T1119" s="32"/>
      <c r="U1119" s="38">
        <v>293.59999999999997</v>
      </c>
      <c r="V1119" s="39"/>
      <c r="W1119" s="34">
        <v>7.5</v>
      </c>
      <c r="X1119" s="40"/>
      <c r="Y1119" s="34">
        <v>50</v>
      </c>
      <c r="Z1119" s="32"/>
      <c r="AA1119" s="34">
        <v>100</v>
      </c>
      <c r="AB1119" s="41"/>
      <c r="AC1119" s="42" t="s">
        <v>56</v>
      </c>
      <c r="AD1119" s="42" t="s">
        <v>56</v>
      </c>
      <c r="AE1119" s="42" t="s">
        <v>56</v>
      </c>
      <c r="AF1119" s="42" t="s">
        <v>56</v>
      </c>
      <c r="AG1119" s="43"/>
      <c r="AH1119" s="44" t="s">
        <v>56</v>
      </c>
      <c r="AI1119" s="43"/>
      <c r="AJ1119" s="45" t="s">
        <v>56</v>
      </c>
      <c r="AK1119" s="46" t="s">
        <v>56</v>
      </c>
      <c r="AM1119" s="34">
        <v>2.5544959128065399</v>
      </c>
      <c r="AN1119" s="47"/>
    </row>
    <row r="1120" spans="1:40" ht="14.25" customHeight="1" x14ac:dyDescent="0.25">
      <c r="A1120" s="33"/>
      <c r="B1120" s="32" t="s">
        <v>87</v>
      </c>
      <c r="C1120" s="34" t="s">
        <v>63</v>
      </c>
      <c r="D1120" s="34">
        <v>463</v>
      </c>
      <c r="E1120" s="34" t="s">
        <v>54</v>
      </c>
      <c r="F1120" s="34" t="s">
        <v>55</v>
      </c>
      <c r="G1120" s="34"/>
      <c r="H1120" s="34" t="s">
        <v>9</v>
      </c>
      <c r="I1120" s="34" t="s">
        <v>9</v>
      </c>
      <c r="J1120" s="35">
        <v>22731</v>
      </c>
      <c r="K1120" s="34">
        <v>1962</v>
      </c>
      <c r="L1120" s="35">
        <v>22919</v>
      </c>
      <c r="M1120" s="35">
        <v>22980</v>
      </c>
      <c r="N1120" s="35" t="s">
        <v>9</v>
      </c>
      <c r="O1120" s="35">
        <v>22980</v>
      </c>
      <c r="P1120" s="36">
        <v>6</v>
      </c>
      <c r="Q1120" s="36">
        <v>8</v>
      </c>
      <c r="R1120" s="37"/>
      <c r="S1120" s="32">
        <v>15</v>
      </c>
      <c r="T1120" s="32"/>
      <c r="U1120" s="38">
        <v>293.59999999999997</v>
      </c>
      <c r="V1120" s="39"/>
      <c r="W1120" s="34">
        <v>6.6</v>
      </c>
      <c r="X1120" s="40"/>
      <c r="Y1120" s="34">
        <v>44</v>
      </c>
      <c r="Z1120" s="32"/>
      <c r="AA1120" s="34">
        <v>66</v>
      </c>
      <c r="AB1120" s="41"/>
      <c r="AC1120" s="42" t="s">
        <v>56</v>
      </c>
      <c r="AD1120" s="42" t="s">
        <v>56</v>
      </c>
      <c r="AE1120" s="42" t="s">
        <v>56</v>
      </c>
      <c r="AF1120" s="42" t="s">
        <v>56</v>
      </c>
      <c r="AG1120" s="43"/>
      <c r="AH1120" s="44" t="s">
        <v>56</v>
      </c>
      <c r="AI1120" s="43"/>
      <c r="AJ1120" s="45">
        <v>1.170724799270652</v>
      </c>
      <c r="AK1120" s="46">
        <v>0.56375332649583609</v>
      </c>
      <c r="AM1120" s="34">
        <v>2.2479564032697552</v>
      </c>
      <c r="AN1120" s="47"/>
    </row>
    <row r="1121" spans="1:40" ht="14.25" customHeight="1" x14ac:dyDescent="0.25">
      <c r="A1121" s="33"/>
      <c r="B1121" s="32" t="s">
        <v>87</v>
      </c>
      <c r="C1121" s="34" t="s">
        <v>63</v>
      </c>
      <c r="D1121" s="34">
        <v>463</v>
      </c>
      <c r="E1121" s="34" t="s">
        <v>54</v>
      </c>
      <c r="F1121" s="34" t="s">
        <v>55</v>
      </c>
      <c r="G1121" s="34"/>
      <c r="H1121" s="34" t="s">
        <v>9</v>
      </c>
      <c r="I1121" s="34" t="s">
        <v>9</v>
      </c>
      <c r="J1121" s="35">
        <v>23448</v>
      </c>
      <c r="K1121" s="34">
        <v>1964</v>
      </c>
      <c r="L1121" s="35">
        <v>23742</v>
      </c>
      <c r="M1121" s="35" t="s">
        <v>9</v>
      </c>
      <c r="N1121" s="35" t="s">
        <v>9</v>
      </c>
      <c r="O1121" s="35">
        <v>23742</v>
      </c>
      <c r="P1121" s="36">
        <v>10</v>
      </c>
      <c r="Q1121" s="36">
        <v>10</v>
      </c>
      <c r="R1121" s="37"/>
      <c r="S1121" s="32">
        <v>25</v>
      </c>
      <c r="T1121" s="32"/>
      <c r="U1121" s="38">
        <v>293.59999999999997</v>
      </c>
      <c r="V1121" s="39"/>
      <c r="W1121" s="34">
        <v>18.5</v>
      </c>
      <c r="X1121" s="40"/>
      <c r="Y1121" s="34">
        <v>74</v>
      </c>
      <c r="Z1121" s="32"/>
      <c r="AA1121" s="34">
        <v>88.8</v>
      </c>
      <c r="AB1121" s="41"/>
      <c r="AC1121" s="42" t="s">
        <v>56</v>
      </c>
      <c r="AD1121" s="42" t="s">
        <v>56</v>
      </c>
      <c r="AE1121" s="42" t="s">
        <v>56</v>
      </c>
      <c r="AF1121" s="42" t="s">
        <v>56</v>
      </c>
      <c r="AG1121" s="43"/>
      <c r="AH1121" s="44" t="s">
        <v>56</v>
      </c>
      <c r="AI1121" s="43"/>
      <c r="AJ1121" s="45">
        <v>1.3458672463264973</v>
      </c>
      <c r="AK1121" s="46">
        <v>1.3745783657708568</v>
      </c>
      <c r="AM1121" s="34">
        <v>6.3010899182561309</v>
      </c>
      <c r="AN1121" s="47"/>
    </row>
    <row r="1122" spans="1:40" ht="14.25" customHeight="1" x14ac:dyDescent="0.25">
      <c r="A1122" s="33"/>
      <c r="B1122" s="32" t="s">
        <v>203</v>
      </c>
      <c r="C1122" s="34" t="s">
        <v>182</v>
      </c>
      <c r="D1122" s="34">
        <v>923</v>
      </c>
      <c r="E1122" s="34" t="s">
        <v>54</v>
      </c>
      <c r="F1122" s="34" t="s">
        <v>88</v>
      </c>
      <c r="G1122" s="34"/>
      <c r="H1122" s="34" t="s">
        <v>9</v>
      </c>
      <c r="I1122" s="34" t="s">
        <v>9</v>
      </c>
      <c r="J1122" s="35">
        <v>35193</v>
      </c>
      <c r="K1122" s="34">
        <v>1996</v>
      </c>
      <c r="L1122" s="35">
        <v>35406</v>
      </c>
      <c r="M1122" s="35" t="s">
        <v>9</v>
      </c>
      <c r="N1122" s="35" t="s">
        <v>9</v>
      </c>
      <c r="O1122" s="35">
        <v>35406</v>
      </c>
      <c r="P1122" s="36">
        <v>7</v>
      </c>
      <c r="Q1122" s="36">
        <v>7</v>
      </c>
      <c r="R1122" s="37"/>
      <c r="S1122" s="32">
        <v>60</v>
      </c>
      <c r="T1122" s="32"/>
      <c r="U1122" s="38">
        <v>174</v>
      </c>
      <c r="V1122" s="39"/>
      <c r="W1122" s="34">
        <v>15</v>
      </c>
      <c r="X1122" s="40"/>
      <c r="Y1122" s="34">
        <v>25</v>
      </c>
      <c r="Z1122" s="32"/>
      <c r="AA1122" s="34">
        <v>42.857142857142854</v>
      </c>
      <c r="AB1122" s="41"/>
      <c r="AC1122" s="42" t="s">
        <v>56</v>
      </c>
      <c r="AD1122" s="42" t="s">
        <v>56</v>
      </c>
      <c r="AE1122" s="42" t="s">
        <v>56</v>
      </c>
      <c r="AF1122" s="42" t="s">
        <v>56</v>
      </c>
      <c r="AG1122" s="43"/>
      <c r="AH1122" s="44" t="s">
        <v>56</v>
      </c>
      <c r="AI1122" s="43"/>
      <c r="AJ1122" s="45">
        <v>0.73137897194108215</v>
      </c>
      <c r="AK1122" s="46">
        <v>2.0509203265975708</v>
      </c>
      <c r="AM1122" s="34">
        <v>8.6206896551724146</v>
      </c>
      <c r="AN1122" s="47"/>
    </row>
    <row r="1123" spans="1:40" ht="14.25" customHeight="1" x14ac:dyDescent="0.25">
      <c r="A1123" s="33"/>
      <c r="B1123" s="32" t="s">
        <v>203</v>
      </c>
      <c r="C1123" s="34" t="s">
        <v>182</v>
      </c>
      <c r="D1123" s="34">
        <v>923</v>
      </c>
      <c r="E1123" s="34" t="s">
        <v>159</v>
      </c>
      <c r="F1123" s="34" t="s">
        <v>164</v>
      </c>
      <c r="G1123" s="34"/>
      <c r="H1123" s="34" t="s">
        <v>9</v>
      </c>
      <c r="I1123" s="34" t="s">
        <v>9</v>
      </c>
      <c r="J1123" s="35">
        <v>35970</v>
      </c>
      <c r="K1123" s="34">
        <v>1998</v>
      </c>
      <c r="L1123" s="35">
        <v>37065</v>
      </c>
      <c r="M1123" s="35">
        <v>37249</v>
      </c>
      <c r="N1123" s="35" t="s">
        <v>9</v>
      </c>
      <c r="O1123" s="35">
        <v>37249</v>
      </c>
      <c r="P1123" s="36">
        <v>36</v>
      </c>
      <c r="Q1123" s="36">
        <v>42</v>
      </c>
      <c r="R1123" s="37"/>
      <c r="S1123" s="32">
        <v>60</v>
      </c>
      <c r="T1123" s="32"/>
      <c r="U1123" s="38">
        <v>174</v>
      </c>
      <c r="V1123" s="39"/>
      <c r="W1123" s="34">
        <v>100.3</v>
      </c>
      <c r="X1123" s="40"/>
      <c r="Y1123" s="34">
        <v>167.16666666666666</v>
      </c>
      <c r="Z1123" s="32"/>
      <c r="AA1123" s="34">
        <v>47.761904761904759</v>
      </c>
      <c r="AB1123" s="41"/>
      <c r="AC1123" s="42" t="s">
        <v>56</v>
      </c>
      <c r="AD1123" s="42" t="s">
        <v>56</v>
      </c>
      <c r="AE1123" s="42" t="s">
        <v>56</v>
      </c>
      <c r="AF1123" s="42" t="s">
        <v>56</v>
      </c>
      <c r="AG1123" s="43"/>
      <c r="AH1123" s="44" t="s">
        <v>56</v>
      </c>
      <c r="AI1123" s="43"/>
      <c r="AJ1123" s="45">
        <v>0.93750215516275182</v>
      </c>
      <c r="AK1123" s="46">
        <v>10.698642072197453</v>
      </c>
      <c r="AM1123" s="34">
        <v>57.643678160919542</v>
      </c>
      <c r="AN1123" s="47"/>
    </row>
    <row r="1124" spans="1:40" ht="14.25" customHeight="1" x14ac:dyDescent="0.25">
      <c r="A1124" s="33"/>
      <c r="B1124" s="32" t="s">
        <v>203</v>
      </c>
      <c r="C1124" s="34" t="s">
        <v>182</v>
      </c>
      <c r="D1124" s="34">
        <v>923</v>
      </c>
      <c r="E1124" s="34" t="s">
        <v>159</v>
      </c>
      <c r="F1124" s="34" t="s">
        <v>159</v>
      </c>
      <c r="G1124" s="34"/>
      <c r="H1124" s="34" t="s">
        <v>56</v>
      </c>
      <c r="I1124" s="34" t="s">
        <v>176</v>
      </c>
      <c r="J1124" s="35">
        <v>37601</v>
      </c>
      <c r="K1124" s="34">
        <v>2002</v>
      </c>
      <c r="L1124" s="35">
        <v>38696</v>
      </c>
      <c r="M1124" s="35">
        <v>38758</v>
      </c>
      <c r="N1124" s="35" t="s">
        <v>9</v>
      </c>
      <c r="O1124" s="35">
        <v>38758</v>
      </c>
      <c r="P1124" s="36">
        <v>36</v>
      </c>
      <c r="Q1124" s="36">
        <v>38</v>
      </c>
      <c r="R1124" s="37"/>
      <c r="S1124" s="32">
        <v>87</v>
      </c>
      <c r="T1124" s="32"/>
      <c r="U1124" s="38">
        <v>174</v>
      </c>
      <c r="V1124" s="39"/>
      <c r="W1124" s="34">
        <v>65</v>
      </c>
      <c r="X1124" s="40"/>
      <c r="Y1124" s="34">
        <v>74.712643678160916</v>
      </c>
      <c r="Z1124" s="32"/>
      <c r="AA1124" s="34">
        <v>23.593466424682394</v>
      </c>
      <c r="AB1124" s="41"/>
      <c r="AC1124" s="42" t="s">
        <v>56</v>
      </c>
      <c r="AD1124" s="42" t="s">
        <v>56</v>
      </c>
      <c r="AE1124" s="49" t="s">
        <v>56</v>
      </c>
      <c r="AF1124" s="42" t="s">
        <v>56</v>
      </c>
      <c r="AG1124" s="43"/>
      <c r="AH1124" s="44" t="s">
        <v>56</v>
      </c>
      <c r="AI1124" s="50"/>
      <c r="AJ1124" s="45">
        <v>0.89141158463146153</v>
      </c>
      <c r="AK1124" s="46">
        <v>7.2918056171407191</v>
      </c>
      <c r="AM1124" s="34">
        <v>37.356321839080458</v>
      </c>
      <c r="AN1124" s="47"/>
    </row>
    <row r="1125" spans="1:40" ht="14.25" customHeight="1" x14ac:dyDescent="0.25">
      <c r="A1125" s="33"/>
      <c r="B1125" s="32" t="s">
        <v>203</v>
      </c>
      <c r="C1125" s="34" t="s">
        <v>182</v>
      </c>
      <c r="D1125" s="34">
        <v>923</v>
      </c>
      <c r="E1125" s="34" t="s">
        <v>159</v>
      </c>
      <c r="F1125" s="34" t="s">
        <v>209</v>
      </c>
      <c r="G1125" s="34"/>
      <c r="H1125" s="34" t="s">
        <v>56</v>
      </c>
      <c r="I1125" s="34" t="s">
        <v>176</v>
      </c>
      <c r="J1125" s="35">
        <v>39924</v>
      </c>
      <c r="K1125" s="34">
        <v>2009</v>
      </c>
      <c r="L1125" s="35">
        <v>41019</v>
      </c>
      <c r="M1125" s="35">
        <v>41038</v>
      </c>
      <c r="N1125" s="35" t="s">
        <v>9</v>
      </c>
      <c r="O1125" s="35">
        <v>41038</v>
      </c>
      <c r="P1125" s="36">
        <v>36</v>
      </c>
      <c r="Q1125" s="36">
        <v>37</v>
      </c>
      <c r="R1125" s="37"/>
      <c r="S1125" s="32">
        <v>87</v>
      </c>
      <c r="T1125" s="32"/>
      <c r="U1125" s="38">
        <v>174</v>
      </c>
      <c r="V1125" s="39"/>
      <c r="W1125" s="34">
        <v>104.4</v>
      </c>
      <c r="X1125" s="40"/>
      <c r="Y1125" s="34">
        <v>120</v>
      </c>
      <c r="Z1125" s="32"/>
      <c r="AA1125" s="34">
        <v>38.918918918918919</v>
      </c>
      <c r="AB1125" s="41"/>
      <c r="AC1125" s="42" t="s">
        <v>56</v>
      </c>
      <c r="AD1125" s="42" t="s">
        <v>56</v>
      </c>
      <c r="AE1125" s="49" t="s">
        <v>56</v>
      </c>
      <c r="AF1125" s="42" t="s">
        <v>56</v>
      </c>
      <c r="AG1125" s="43"/>
      <c r="AH1125" s="44" t="s">
        <v>56</v>
      </c>
      <c r="AI1125" s="50"/>
      <c r="AJ1125" s="45">
        <v>3.1747823921175424</v>
      </c>
      <c r="AK1125" s="46">
        <v>3.2884143574440841</v>
      </c>
      <c r="AM1125" s="34">
        <v>60</v>
      </c>
      <c r="AN1125" s="47"/>
    </row>
    <row r="1126" spans="1:40" ht="14.25" customHeight="1" x14ac:dyDescent="0.25">
      <c r="A1126" s="33"/>
      <c r="B1126" s="32" t="s">
        <v>125</v>
      </c>
      <c r="C1126" s="34" t="s">
        <v>76</v>
      </c>
      <c r="D1126" s="34">
        <v>738</v>
      </c>
      <c r="E1126" s="34" t="s">
        <v>54</v>
      </c>
      <c r="F1126" s="34" t="s">
        <v>55</v>
      </c>
      <c r="G1126" s="34"/>
      <c r="H1126" s="34" t="s">
        <v>9</v>
      </c>
      <c r="I1126" s="34" t="s">
        <v>9</v>
      </c>
      <c r="J1126" s="35">
        <v>27627</v>
      </c>
      <c r="K1126" s="34">
        <v>1975</v>
      </c>
      <c r="L1126" s="35">
        <v>27992</v>
      </c>
      <c r="M1126" s="35" t="s">
        <v>9</v>
      </c>
      <c r="N1126" s="35" t="s">
        <v>9</v>
      </c>
      <c r="O1126" s="35">
        <v>27992</v>
      </c>
      <c r="P1126" s="36">
        <v>12</v>
      </c>
      <c r="Q1126" s="36">
        <v>12</v>
      </c>
      <c r="R1126" s="37"/>
      <c r="S1126" s="32">
        <v>42</v>
      </c>
      <c r="T1126" s="32"/>
      <c r="U1126" s="38">
        <v>397.79999999999995</v>
      </c>
      <c r="V1126" s="39"/>
      <c r="W1126" s="34">
        <v>10.5</v>
      </c>
      <c r="X1126" s="40"/>
      <c r="Y1126" s="34">
        <v>25</v>
      </c>
      <c r="Z1126" s="32"/>
      <c r="AA1126" s="34">
        <v>25</v>
      </c>
      <c r="AB1126" s="41"/>
      <c r="AC1126" s="42" t="s">
        <v>56</v>
      </c>
      <c r="AD1126" s="42" t="s">
        <v>56</v>
      </c>
      <c r="AE1126" s="42" t="s">
        <v>56</v>
      </c>
      <c r="AF1126" s="42" t="s">
        <v>56</v>
      </c>
      <c r="AG1126" s="43"/>
      <c r="AH1126" s="44" t="s">
        <v>56</v>
      </c>
      <c r="AI1126" s="43"/>
      <c r="AJ1126" s="45">
        <v>3.1908826109888593</v>
      </c>
      <c r="AK1126" s="46">
        <v>0.3290625598020992</v>
      </c>
      <c r="AM1126" s="34">
        <v>2.6395173453996987</v>
      </c>
      <c r="AN1126" s="47"/>
    </row>
    <row r="1127" spans="1:40" ht="14.25" customHeight="1" x14ac:dyDescent="0.25">
      <c r="A1127" s="33"/>
      <c r="B1127" s="32" t="s">
        <v>125</v>
      </c>
      <c r="C1127" s="34" t="s">
        <v>76</v>
      </c>
      <c r="D1127" s="34">
        <v>738</v>
      </c>
      <c r="E1127" s="34" t="s">
        <v>54</v>
      </c>
      <c r="F1127" s="34" t="s">
        <v>55</v>
      </c>
      <c r="G1127" s="34"/>
      <c r="H1127" s="34" t="s">
        <v>9</v>
      </c>
      <c r="I1127" s="34" t="s">
        <v>9</v>
      </c>
      <c r="J1127" s="35">
        <v>29479</v>
      </c>
      <c r="K1127" s="34">
        <v>1980</v>
      </c>
      <c r="L1127" s="35">
        <v>30132</v>
      </c>
      <c r="M1127" s="35" t="s">
        <v>9</v>
      </c>
      <c r="N1127" s="35" t="s">
        <v>9</v>
      </c>
      <c r="O1127" s="35">
        <v>30132</v>
      </c>
      <c r="P1127" s="36">
        <v>21</v>
      </c>
      <c r="Q1127" s="36">
        <v>21</v>
      </c>
      <c r="R1127" s="37"/>
      <c r="S1127" s="32">
        <v>55</v>
      </c>
      <c r="T1127" s="32"/>
      <c r="U1127" s="38">
        <v>397.79999999999995</v>
      </c>
      <c r="V1127" s="39"/>
      <c r="W1127" s="34">
        <v>179.6</v>
      </c>
      <c r="X1127" s="40"/>
      <c r="Y1127" s="34">
        <v>326.5454545454545</v>
      </c>
      <c r="Z1127" s="32"/>
      <c r="AA1127" s="34">
        <v>186.59740259740258</v>
      </c>
      <c r="AB1127" s="41"/>
      <c r="AC1127" s="42" t="s">
        <v>56</v>
      </c>
      <c r="AD1127" s="42" t="s">
        <v>56</v>
      </c>
      <c r="AE1127" s="42" t="s">
        <v>56</v>
      </c>
      <c r="AF1127" s="42" t="s">
        <v>56</v>
      </c>
      <c r="AG1127" s="43"/>
      <c r="AH1127" s="44" t="s">
        <v>56</v>
      </c>
      <c r="AI1127" s="43"/>
      <c r="AJ1127" s="45">
        <v>5.8111032942337069</v>
      </c>
      <c r="AK1127" s="46">
        <v>3.0906351325438504</v>
      </c>
      <c r="AM1127" s="34">
        <v>45.148315736551034</v>
      </c>
      <c r="AN1127" s="47"/>
    </row>
    <row r="1128" spans="1:40" ht="14.25" customHeight="1" x14ac:dyDescent="0.25">
      <c r="A1128" s="33"/>
      <c r="B1128" s="32" t="s">
        <v>125</v>
      </c>
      <c r="C1128" s="34" t="s">
        <v>76</v>
      </c>
      <c r="D1128" s="34">
        <v>738</v>
      </c>
      <c r="E1128" s="34" t="s">
        <v>54</v>
      </c>
      <c r="F1128" s="34" t="s">
        <v>55</v>
      </c>
      <c r="G1128" s="34"/>
      <c r="H1128" s="34" t="s">
        <v>9</v>
      </c>
      <c r="I1128" s="34" t="s">
        <v>9</v>
      </c>
      <c r="J1128" s="35">
        <v>31652</v>
      </c>
      <c r="K1128" s="34">
        <v>1986</v>
      </c>
      <c r="L1128" s="35">
        <v>32200</v>
      </c>
      <c r="M1128" s="35" t="s">
        <v>9</v>
      </c>
      <c r="N1128" s="35" t="s">
        <v>9</v>
      </c>
      <c r="O1128" s="35">
        <v>32200</v>
      </c>
      <c r="P1128" s="36">
        <v>18</v>
      </c>
      <c r="Q1128" s="36">
        <v>18</v>
      </c>
      <c r="R1128" s="37"/>
      <c r="S1128" s="32">
        <v>107</v>
      </c>
      <c r="T1128" s="32"/>
      <c r="U1128" s="38">
        <v>397.79999999999995</v>
      </c>
      <c r="V1128" s="39"/>
      <c r="W1128" s="34">
        <v>64.2</v>
      </c>
      <c r="X1128" s="40"/>
      <c r="Y1128" s="34">
        <v>60</v>
      </c>
      <c r="Z1128" s="32"/>
      <c r="AA1128" s="34">
        <v>40</v>
      </c>
      <c r="AB1128" s="41"/>
      <c r="AC1128" s="42" t="s">
        <v>56</v>
      </c>
      <c r="AD1128" s="42" t="s">
        <v>56</v>
      </c>
      <c r="AE1128" s="42" t="s">
        <v>56</v>
      </c>
      <c r="AF1128" s="42" t="s">
        <v>56</v>
      </c>
      <c r="AG1128" s="43"/>
      <c r="AH1128" s="44" t="s">
        <v>56</v>
      </c>
      <c r="AI1128" s="43"/>
      <c r="AJ1128" s="45">
        <v>8.8458236638384218</v>
      </c>
      <c r="AK1128" s="46">
        <v>0.72576621962800958</v>
      </c>
      <c r="AM1128" s="34">
        <v>16.13876319758673</v>
      </c>
      <c r="AN1128" s="47"/>
    </row>
    <row r="1129" spans="1:40" ht="14.25" customHeight="1" x14ac:dyDescent="0.25">
      <c r="A1129" s="33"/>
      <c r="B1129" s="32" t="s">
        <v>125</v>
      </c>
      <c r="C1129" s="34" t="s">
        <v>76</v>
      </c>
      <c r="D1129" s="34">
        <v>738</v>
      </c>
      <c r="E1129" s="34" t="s">
        <v>159</v>
      </c>
      <c r="F1129" s="34" t="s">
        <v>160</v>
      </c>
      <c r="G1129" s="34"/>
      <c r="H1129" s="34" t="s">
        <v>9</v>
      </c>
      <c r="I1129" s="34" t="s">
        <v>9</v>
      </c>
      <c r="J1129" s="35">
        <v>32080</v>
      </c>
      <c r="K1129" s="34">
        <v>1987</v>
      </c>
      <c r="L1129" s="35">
        <v>33175</v>
      </c>
      <c r="M1129" s="35" t="s">
        <v>9</v>
      </c>
      <c r="N1129" s="35" t="s">
        <v>9</v>
      </c>
      <c r="O1129" s="35">
        <v>33175</v>
      </c>
      <c r="P1129" s="36">
        <v>36</v>
      </c>
      <c r="Q1129" s="36">
        <v>36</v>
      </c>
      <c r="R1129" s="37"/>
      <c r="S1129" s="32">
        <v>107</v>
      </c>
      <c r="T1129" s="32"/>
      <c r="U1129" s="38">
        <v>397.79999999999995</v>
      </c>
      <c r="V1129" s="39"/>
      <c r="W1129" s="34">
        <v>74.900000000000006</v>
      </c>
      <c r="X1129" s="40"/>
      <c r="Y1129" s="34">
        <v>70</v>
      </c>
      <c r="Z1129" s="32"/>
      <c r="AA1129" s="34">
        <v>23.333333333333332</v>
      </c>
      <c r="AB1129" s="41"/>
      <c r="AC1129" s="42" t="s">
        <v>56</v>
      </c>
      <c r="AD1129" s="42" t="s">
        <v>56</v>
      </c>
      <c r="AE1129" s="42" t="s">
        <v>56</v>
      </c>
      <c r="AF1129" s="42" t="s">
        <v>56</v>
      </c>
      <c r="AG1129" s="43"/>
      <c r="AH1129" s="44" t="s">
        <v>56</v>
      </c>
      <c r="AI1129" s="43"/>
      <c r="AJ1129" s="45">
        <v>3.75755334242846</v>
      </c>
      <c r="AK1129" s="46">
        <v>1.9933183423975844</v>
      </c>
      <c r="AM1129" s="34">
        <v>18.828557063851186</v>
      </c>
      <c r="AN1129" s="47"/>
    </row>
    <row r="1130" spans="1:40" ht="14.25" customHeight="1" x14ac:dyDescent="0.25">
      <c r="A1130" s="33"/>
      <c r="B1130" s="32" t="s">
        <v>125</v>
      </c>
      <c r="C1130" s="34" t="s">
        <v>76</v>
      </c>
      <c r="D1130" s="34">
        <v>738</v>
      </c>
      <c r="E1130" s="34" t="s">
        <v>159</v>
      </c>
      <c r="F1130" s="34" t="s">
        <v>164</v>
      </c>
      <c r="G1130" s="34"/>
      <c r="H1130" s="34" t="s">
        <v>9</v>
      </c>
      <c r="I1130" s="34" t="s">
        <v>9</v>
      </c>
      <c r="J1130" s="35">
        <v>33448</v>
      </c>
      <c r="K1130" s="34">
        <v>1991</v>
      </c>
      <c r="L1130" s="35">
        <v>34543</v>
      </c>
      <c r="M1130" s="35" t="s">
        <v>9</v>
      </c>
      <c r="N1130" s="35" t="s">
        <v>9</v>
      </c>
      <c r="O1130" s="35">
        <v>34543</v>
      </c>
      <c r="P1130" s="36">
        <v>36</v>
      </c>
      <c r="Q1130" s="36">
        <v>36</v>
      </c>
      <c r="R1130" s="37"/>
      <c r="S1130" s="32">
        <v>107</v>
      </c>
      <c r="T1130" s="32"/>
      <c r="U1130" s="38">
        <v>397.79999999999995</v>
      </c>
      <c r="V1130" s="39"/>
      <c r="W1130" s="34">
        <v>181.9</v>
      </c>
      <c r="X1130" s="40"/>
      <c r="Y1130" s="34">
        <v>170</v>
      </c>
      <c r="Z1130" s="32"/>
      <c r="AA1130" s="34">
        <v>56.666666666666664</v>
      </c>
      <c r="AB1130" s="41"/>
      <c r="AC1130" s="42" t="s">
        <v>56</v>
      </c>
      <c r="AD1130" s="42" t="s">
        <v>56</v>
      </c>
      <c r="AE1130" s="42" t="s">
        <v>56</v>
      </c>
      <c r="AF1130" s="42" t="s">
        <v>56</v>
      </c>
      <c r="AG1130" s="43"/>
      <c r="AH1130" s="44" t="s">
        <v>56</v>
      </c>
      <c r="AI1130" s="43"/>
      <c r="AJ1130" s="45">
        <v>2.8183828836803348</v>
      </c>
      <c r="AK1130" s="46">
        <v>6.4540556591256735</v>
      </c>
      <c r="AM1130" s="34">
        <v>45.726495726495727</v>
      </c>
      <c r="AN1130" s="47"/>
    </row>
    <row r="1131" spans="1:40" ht="14.25" customHeight="1" x14ac:dyDescent="0.25">
      <c r="A1131" s="33"/>
      <c r="B1131" s="32" t="s">
        <v>125</v>
      </c>
      <c r="C1131" s="34" t="s">
        <v>76</v>
      </c>
      <c r="D1131" s="34">
        <v>738</v>
      </c>
      <c r="E1131" s="34" t="s">
        <v>159</v>
      </c>
      <c r="F1131" s="34" t="s">
        <v>164</v>
      </c>
      <c r="G1131" s="34"/>
      <c r="H1131" s="34" t="s">
        <v>9</v>
      </c>
      <c r="I1131" s="34" t="s">
        <v>9</v>
      </c>
      <c r="J1131" s="35">
        <v>35377</v>
      </c>
      <c r="K1131" s="34">
        <v>1996</v>
      </c>
      <c r="L1131" s="35">
        <v>36471</v>
      </c>
      <c r="M1131" s="35">
        <v>36563</v>
      </c>
      <c r="N1131" s="35" t="s">
        <v>9</v>
      </c>
      <c r="O1131" s="35">
        <v>36563</v>
      </c>
      <c r="P1131" s="36">
        <v>36</v>
      </c>
      <c r="Q1131" s="36">
        <v>39</v>
      </c>
      <c r="R1131" s="37"/>
      <c r="S1131" s="32">
        <v>146.9</v>
      </c>
      <c r="T1131" s="32"/>
      <c r="U1131" s="38">
        <v>397.79999999999995</v>
      </c>
      <c r="V1131" s="39"/>
      <c r="W1131" s="34">
        <v>181.59</v>
      </c>
      <c r="X1131" s="40"/>
      <c r="Y1131" s="34">
        <v>123.6147038801906</v>
      </c>
      <c r="Z1131" s="32"/>
      <c r="AA1131" s="34">
        <v>38.035293501597103</v>
      </c>
      <c r="AB1131" s="41"/>
      <c r="AC1131" s="42" t="s">
        <v>56</v>
      </c>
      <c r="AD1131" s="42" t="s">
        <v>56</v>
      </c>
      <c r="AE1131" s="42" t="s">
        <v>56</v>
      </c>
      <c r="AF1131" s="42" t="s">
        <v>56</v>
      </c>
      <c r="AG1131" s="43"/>
      <c r="AH1131" s="44" t="s">
        <v>56</v>
      </c>
      <c r="AI1131" s="43"/>
      <c r="AJ1131" s="45">
        <v>3.693268430587596</v>
      </c>
      <c r="AK1131" s="46">
        <v>4.9167831532653903</v>
      </c>
      <c r="AM1131" s="34">
        <v>45.648567119155359</v>
      </c>
      <c r="AN1131" s="47"/>
    </row>
    <row r="1132" spans="1:40" ht="14.25" customHeight="1" x14ac:dyDescent="0.25">
      <c r="A1132" s="33"/>
      <c r="B1132" s="32" t="s">
        <v>125</v>
      </c>
      <c r="C1132" s="34" t="s">
        <v>76</v>
      </c>
      <c r="D1132" s="34">
        <v>738</v>
      </c>
      <c r="E1132" s="34" t="s">
        <v>159</v>
      </c>
      <c r="F1132" s="34" t="s">
        <v>164</v>
      </c>
      <c r="G1132" s="34"/>
      <c r="H1132" s="34" t="s">
        <v>56</v>
      </c>
      <c r="I1132" s="34" t="s">
        <v>9</v>
      </c>
      <c r="J1132" s="35">
        <v>36620</v>
      </c>
      <c r="K1132" s="34">
        <v>2000</v>
      </c>
      <c r="L1132" s="35">
        <v>37714</v>
      </c>
      <c r="M1132" s="35">
        <v>37848</v>
      </c>
      <c r="N1132" s="35" t="s">
        <v>9</v>
      </c>
      <c r="O1132" s="35">
        <v>37848</v>
      </c>
      <c r="P1132" s="36">
        <v>36</v>
      </c>
      <c r="Q1132" s="36">
        <v>40</v>
      </c>
      <c r="R1132" s="37"/>
      <c r="S1132" s="32">
        <v>198.89999999999998</v>
      </c>
      <c r="T1132" s="32"/>
      <c r="U1132" s="38">
        <v>397.79999999999995</v>
      </c>
      <c r="V1132" s="39"/>
      <c r="W1132" s="34">
        <v>135</v>
      </c>
      <c r="X1132" s="40"/>
      <c r="Y1132" s="34">
        <v>67.873303167420815</v>
      </c>
      <c r="Z1132" s="32"/>
      <c r="AA1132" s="34">
        <v>20.361990950226243</v>
      </c>
      <c r="AB1132" s="41"/>
      <c r="AC1132" s="42" t="s">
        <v>56</v>
      </c>
      <c r="AD1132" s="42" t="s">
        <v>56</v>
      </c>
      <c r="AE1132" s="49" t="s">
        <v>56</v>
      </c>
      <c r="AF1132" s="42" t="s">
        <v>56</v>
      </c>
      <c r="AG1132" s="43"/>
      <c r="AH1132" s="44" t="s">
        <v>56</v>
      </c>
      <c r="AI1132" s="43"/>
      <c r="AJ1132" s="45">
        <v>9.5348590302783531</v>
      </c>
      <c r="AK1132" s="46">
        <v>1.4158573249095947</v>
      </c>
      <c r="AM1132" s="34">
        <v>33.936651583710407</v>
      </c>
      <c r="AN1132" s="47"/>
    </row>
    <row r="1133" spans="1:40" ht="14.25" customHeight="1" x14ac:dyDescent="0.25">
      <c r="A1133" s="33"/>
      <c r="B1133" s="32" t="s">
        <v>125</v>
      </c>
      <c r="C1133" s="34" t="s">
        <v>76</v>
      </c>
      <c r="D1133" s="34">
        <v>738</v>
      </c>
      <c r="E1133" s="34" t="s">
        <v>159</v>
      </c>
      <c r="F1133" s="34" t="s">
        <v>159</v>
      </c>
      <c r="G1133" s="34"/>
      <c r="H1133" s="34" t="s">
        <v>56</v>
      </c>
      <c r="I1133" s="34" t="s">
        <v>176</v>
      </c>
      <c r="J1133" s="35">
        <v>37849</v>
      </c>
      <c r="K1133" s="34">
        <v>2003</v>
      </c>
      <c r="L1133" s="35">
        <v>38944</v>
      </c>
      <c r="M1133" s="35">
        <v>39309</v>
      </c>
      <c r="N1133" s="35" t="s">
        <v>9</v>
      </c>
      <c r="O1133" s="35">
        <v>39309</v>
      </c>
      <c r="P1133" s="36">
        <v>36</v>
      </c>
      <c r="Q1133" s="36">
        <v>48</v>
      </c>
      <c r="R1133" s="37"/>
      <c r="S1133" s="32">
        <v>198.89999999999998</v>
      </c>
      <c r="T1133" s="32"/>
      <c r="U1133" s="38">
        <v>397.79999999999995</v>
      </c>
      <c r="V1133" s="39"/>
      <c r="W1133" s="34">
        <v>19.600000000000001</v>
      </c>
      <c r="X1133" s="40"/>
      <c r="Y1133" s="34">
        <v>9.8541980894922094</v>
      </c>
      <c r="Z1133" s="32"/>
      <c r="AA1133" s="34">
        <v>2.4635495223730524</v>
      </c>
      <c r="AB1133" s="41"/>
      <c r="AC1133" s="42" t="s">
        <v>56</v>
      </c>
      <c r="AD1133" s="42" t="s">
        <v>56</v>
      </c>
      <c r="AE1133" s="49" t="s">
        <v>56</v>
      </c>
      <c r="AF1133" s="42" t="s">
        <v>56</v>
      </c>
      <c r="AG1133" s="43"/>
      <c r="AH1133" s="44" t="s">
        <v>56</v>
      </c>
      <c r="AI1133" s="50"/>
      <c r="AJ1133" s="45">
        <v>9.5413803697578903</v>
      </c>
      <c r="AK1133" s="46">
        <v>0.20542101080178765</v>
      </c>
      <c r="AM1133" s="34">
        <v>4.9270990447461047</v>
      </c>
      <c r="AN1133" s="47"/>
    </row>
    <row r="1134" spans="1:40" ht="14.25" customHeight="1" x14ac:dyDescent="0.25">
      <c r="A1134" s="33"/>
      <c r="B1134" s="32" t="s">
        <v>125</v>
      </c>
      <c r="C1134" s="34" t="s">
        <v>76</v>
      </c>
      <c r="D1134" s="34">
        <v>738</v>
      </c>
      <c r="E1134" s="34" t="s">
        <v>159</v>
      </c>
      <c r="F1134" s="34" t="s">
        <v>211</v>
      </c>
      <c r="G1134" s="34"/>
      <c r="H1134" s="34" t="s">
        <v>56</v>
      </c>
      <c r="I1134" s="34" t="s">
        <v>56</v>
      </c>
      <c r="J1134" s="35">
        <v>39962</v>
      </c>
      <c r="K1134" s="34">
        <v>2009</v>
      </c>
      <c r="L1134" s="35">
        <v>40326</v>
      </c>
      <c r="M1134" s="35">
        <v>40343</v>
      </c>
      <c r="N1134" s="35" t="s">
        <v>9</v>
      </c>
      <c r="O1134" s="35">
        <v>40343</v>
      </c>
      <c r="P1134" s="36">
        <v>12</v>
      </c>
      <c r="Q1134" s="36">
        <v>13</v>
      </c>
      <c r="R1134" s="37"/>
      <c r="S1134" s="32">
        <v>198.89999999999998</v>
      </c>
      <c r="T1134" s="32"/>
      <c r="U1134" s="38">
        <v>397.79999999999995</v>
      </c>
      <c r="V1134" s="39"/>
      <c r="W1134" s="34">
        <v>218.79</v>
      </c>
      <c r="X1134" s="40"/>
      <c r="Y1134" s="34">
        <v>110.00000000000001</v>
      </c>
      <c r="Z1134" s="32"/>
      <c r="AA1134" s="34">
        <v>101.53846153846156</v>
      </c>
      <c r="AB1134" s="41"/>
      <c r="AC1134" s="42" t="s">
        <v>56</v>
      </c>
      <c r="AD1134" s="42" t="s">
        <v>56</v>
      </c>
      <c r="AE1134" s="49" t="s">
        <v>56</v>
      </c>
      <c r="AF1134" s="42" t="s">
        <v>56</v>
      </c>
      <c r="AG1134" s="43"/>
      <c r="AH1134" s="44" t="s">
        <v>56</v>
      </c>
      <c r="AI1134" s="50"/>
      <c r="AJ1134" s="45">
        <v>18.226676029836415</v>
      </c>
      <c r="AK1134" s="46">
        <v>1.2003834360244765</v>
      </c>
      <c r="AM1134" s="34">
        <v>55.000000000000007</v>
      </c>
      <c r="AN1134" s="47"/>
    </row>
    <row r="1135" spans="1:40" ht="14.25" customHeight="1" x14ac:dyDescent="0.25">
      <c r="A1135" s="33"/>
      <c r="B1135" s="32" t="s">
        <v>125</v>
      </c>
      <c r="C1135" s="34" t="s">
        <v>76</v>
      </c>
      <c r="D1135" s="34">
        <v>738</v>
      </c>
      <c r="E1135" s="34" t="s">
        <v>218</v>
      </c>
      <c r="F1135" s="34" t="s">
        <v>220</v>
      </c>
      <c r="G1135" s="34"/>
      <c r="H1135" s="34" t="s">
        <v>176</v>
      </c>
      <c r="I1135" s="34" t="s">
        <v>193</v>
      </c>
      <c r="J1135" s="35">
        <v>41096</v>
      </c>
      <c r="K1135" s="34">
        <v>2012</v>
      </c>
      <c r="L1135" s="35">
        <v>41644</v>
      </c>
      <c r="M1135" s="35">
        <v>41759</v>
      </c>
      <c r="N1135" s="35" t="s">
        <v>9</v>
      </c>
      <c r="O1135" s="35">
        <v>41759</v>
      </c>
      <c r="P1135" s="36">
        <v>18</v>
      </c>
      <c r="Q1135" s="36">
        <v>22</v>
      </c>
      <c r="R1135" s="37"/>
      <c r="S1135" s="32">
        <v>198.89999999999998</v>
      </c>
      <c r="T1135" s="32"/>
      <c r="U1135" s="38">
        <v>397.79999999999995</v>
      </c>
      <c r="V1135" s="39"/>
      <c r="W1135" s="34">
        <v>149</v>
      </c>
      <c r="X1135" s="40"/>
      <c r="Y1135" s="34">
        <v>74.912016088486695</v>
      </c>
      <c r="Z1135" s="32"/>
      <c r="AA1135" s="34">
        <v>40.861099684629103</v>
      </c>
      <c r="AB1135" s="41"/>
      <c r="AC1135" s="42" t="s">
        <v>56</v>
      </c>
      <c r="AD1135" s="42" t="s">
        <v>56</v>
      </c>
      <c r="AE1135" s="49" t="s">
        <v>56</v>
      </c>
      <c r="AF1135" s="42" t="s">
        <v>56</v>
      </c>
      <c r="AG1135" s="43"/>
      <c r="AH1135" s="44" t="s">
        <v>56</v>
      </c>
      <c r="AI1135" s="50"/>
      <c r="AJ1135" s="45">
        <v>25.432533220305555</v>
      </c>
      <c r="AK1135" s="46">
        <v>0.58586377813531021</v>
      </c>
      <c r="AM1135" s="34">
        <v>37.456008044243347</v>
      </c>
      <c r="AN1135" s="47"/>
    </row>
    <row r="1136" spans="1:40" ht="14.25" customHeight="1" x14ac:dyDescent="0.25">
      <c r="A1136" s="33"/>
      <c r="B1136" s="32" t="s">
        <v>137</v>
      </c>
      <c r="C1136" s="34" t="s">
        <v>70</v>
      </c>
      <c r="D1136" s="34">
        <v>578</v>
      </c>
      <c r="E1136" s="34" t="s">
        <v>54</v>
      </c>
      <c r="F1136" s="34" t="s">
        <v>88</v>
      </c>
      <c r="G1136" s="34"/>
      <c r="H1136" s="34" t="s">
        <v>9</v>
      </c>
      <c r="I1136" s="34" t="s">
        <v>9</v>
      </c>
      <c r="J1136" s="35">
        <v>28672</v>
      </c>
      <c r="K1136" s="34">
        <v>1978</v>
      </c>
      <c r="L1136" s="35">
        <v>29036</v>
      </c>
      <c r="M1136" s="35" t="s">
        <v>9</v>
      </c>
      <c r="N1136" s="35" t="s">
        <v>9</v>
      </c>
      <c r="O1136" s="35">
        <v>29036</v>
      </c>
      <c r="P1136" s="36">
        <v>12</v>
      </c>
      <c r="Q1136" s="36">
        <v>12</v>
      </c>
      <c r="R1136" s="37"/>
      <c r="S1136" s="32">
        <v>181</v>
      </c>
      <c r="T1136" s="32"/>
      <c r="U1136" s="38">
        <v>3211.8999999999996</v>
      </c>
      <c r="V1136" s="39"/>
      <c r="W1136" s="34">
        <v>45.25</v>
      </c>
      <c r="X1136" s="40"/>
      <c r="Y1136" s="34">
        <v>25</v>
      </c>
      <c r="Z1136" s="32"/>
      <c r="AA1136" s="34">
        <v>25</v>
      </c>
      <c r="AB1136" s="41"/>
      <c r="AC1136" s="42" t="s">
        <v>56</v>
      </c>
      <c r="AD1136" s="42" t="s">
        <v>56</v>
      </c>
      <c r="AE1136" s="42" t="s">
        <v>56</v>
      </c>
      <c r="AF1136" s="42" t="s">
        <v>56</v>
      </c>
      <c r="AG1136" s="43"/>
      <c r="AH1136" s="44" t="s">
        <v>56</v>
      </c>
      <c r="AI1136" s="43"/>
      <c r="AJ1136" s="45">
        <v>18.532840223031481</v>
      </c>
      <c r="AK1136" s="46">
        <v>0.2441611725749735</v>
      </c>
      <c r="AM1136" s="34">
        <v>1.4088234378405307</v>
      </c>
      <c r="AN1136" s="47"/>
    </row>
    <row r="1137" spans="1:40" ht="14.25" customHeight="1" x14ac:dyDescent="0.25">
      <c r="A1137" s="33"/>
      <c r="B1137" s="32" t="s">
        <v>137</v>
      </c>
      <c r="C1137" s="34" t="s">
        <v>70</v>
      </c>
      <c r="D1137" s="34">
        <v>578</v>
      </c>
      <c r="E1137" s="34" t="s">
        <v>54</v>
      </c>
      <c r="F1137" s="34" t="s">
        <v>55</v>
      </c>
      <c r="G1137" s="34"/>
      <c r="H1137" s="34" t="s">
        <v>9</v>
      </c>
      <c r="I1137" s="34" t="s">
        <v>9</v>
      </c>
      <c r="J1137" s="35">
        <v>29740</v>
      </c>
      <c r="K1137" s="34">
        <v>1981</v>
      </c>
      <c r="L1137" s="35">
        <v>30469</v>
      </c>
      <c r="M1137" s="35" t="s">
        <v>9</v>
      </c>
      <c r="N1137" s="35">
        <v>30271</v>
      </c>
      <c r="O1137" s="35">
        <v>30271</v>
      </c>
      <c r="P1137" s="36">
        <v>24</v>
      </c>
      <c r="Q1137" s="36">
        <v>17</v>
      </c>
      <c r="R1137" s="37"/>
      <c r="S1137" s="32">
        <v>271.5</v>
      </c>
      <c r="T1137" s="32"/>
      <c r="U1137" s="38">
        <v>3211.8999999999996</v>
      </c>
      <c r="V1137" s="39"/>
      <c r="W1137" s="34">
        <v>814.5</v>
      </c>
      <c r="X1137" s="40"/>
      <c r="Y1137" s="34">
        <v>300</v>
      </c>
      <c r="Z1137" s="32"/>
      <c r="AA1137" s="34">
        <v>211.76470588235293</v>
      </c>
      <c r="AB1137" s="41"/>
      <c r="AC1137" s="42" t="s">
        <v>56</v>
      </c>
      <c r="AD1137" s="42" t="s">
        <v>56</v>
      </c>
      <c r="AE1137" s="42" t="s">
        <v>56</v>
      </c>
      <c r="AF1137" s="42" t="s">
        <v>56</v>
      </c>
      <c r="AG1137" s="43"/>
      <c r="AH1137" s="44" t="s">
        <v>56</v>
      </c>
      <c r="AI1137" s="43"/>
      <c r="AJ1137" s="45">
        <v>30.927916578031525</v>
      </c>
      <c r="AK1137" s="46">
        <v>2.6335430579198769</v>
      </c>
      <c r="AM1137" s="34">
        <v>25.35882188112955</v>
      </c>
      <c r="AN1137" s="47"/>
    </row>
    <row r="1138" spans="1:40" ht="14.25" customHeight="1" x14ac:dyDescent="0.25">
      <c r="A1138" s="33"/>
      <c r="B1138" s="32" t="s">
        <v>137</v>
      </c>
      <c r="C1138" s="34" t="s">
        <v>70</v>
      </c>
      <c r="D1138" s="34">
        <v>578</v>
      </c>
      <c r="E1138" s="34" t="s">
        <v>54</v>
      </c>
      <c r="F1138" s="34" t="s">
        <v>55</v>
      </c>
      <c r="G1138" s="34"/>
      <c r="H1138" s="34" t="s">
        <v>9</v>
      </c>
      <c r="I1138" s="34" t="s">
        <v>9</v>
      </c>
      <c r="J1138" s="35">
        <v>30272</v>
      </c>
      <c r="K1138" s="34">
        <v>1982</v>
      </c>
      <c r="L1138" s="35">
        <v>30681</v>
      </c>
      <c r="M1138" s="35" t="s">
        <v>9</v>
      </c>
      <c r="N1138" s="35" t="s">
        <v>9</v>
      </c>
      <c r="O1138" s="35">
        <v>30681</v>
      </c>
      <c r="P1138" s="36">
        <v>13</v>
      </c>
      <c r="Q1138" s="36">
        <v>13</v>
      </c>
      <c r="R1138" s="37"/>
      <c r="S1138" s="32">
        <v>271.5</v>
      </c>
      <c r="T1138" s="32"/>
      <c r="U1138" s="38">
        <v>3211.8999999999996</v>
      </c>
      <c r="V1138" s="39"/>
      <c r="W1138" s="34">
        <v>271.5</v>
      </c>
      <c r="X1138" s="40"/>
      <c r="Y1138" s="34">
        <v>100</v>
      </c>
      <c r="Z1138" s="32"/>
      <c r="AA1138" s="34">
        <v>92.307692307692307</v>
      </c>
      <c r="AB1138" s="41"/>
      <c r="AC1138" s="42" t="s">
        <v>56</v>
      </c>
      <c r="AD1138" s="42" t="s">
        <v>56</v>
      </c>
      <c r="AE1138" s="42" t="s">
        <v>56</v>
      </c>
      <c r="AF1138" s="42" t="s">
        <v>56</v>
      </c>
      <c r="AG1138" s="43"/>
      <c r="AH1138" s="44" t="s">
        <v>56</v>
      </c>
      <c r="AI1138" s="43"/>
      <c r="AJ1138" s="45">
        <v>34.266282544097116</v>
      </c>
      <c r="AK1138" s="46">
        <v>0.79232405689356</v>
      </c>
      <c r="AM1138" s="34">
        <v>8.4529406270431853</v>
      </c>
      <c r="AN1138" s="47"/>
    </row>
    <row r="1139" spans="1:40" ht="14.25" customHeight="1" x14ac:dyDescent="0.25">
      <c r="A1139" s="33"/>
      <c r="B1139" s="32" t="s">
        <v>137</v>
      </c>
      <c r="C1139" s="34" t="s">
        <v>70</v>
      </c>
      <c r="D1139" s="34">
        <v>578</v>
      </c>
      <c r="E1139" s="34" t="s">
        <v>54</v>
      </c>
      <c r="F1139" s="34" t="s">
        <v>55</v>
      </c>
      <c r="G1139" s="34"/>
      <c r="H1139" s="34" t="s">
        <v>9</v>
      </c>
      <c r="I1139" s="34" t="s">
        <v>9</v>
      </c>
      <c r="J1139" s="35">
        <v>31212</v>
      </c>
      <c r="K1139" s="34">
        <v>1985</v>
      </c>
      <c r="L1139" s="35">
        <v>31867</v>
      </c>
      <c r="M1139" s="35" t="s">
        <v>9</v>
      </c>
      <c r="N1139" s="35">
        <v>31777</v>
      </c>
      <c r="O1139" s="35">
        <v>31777</v>
      </c>
      <c r="P1139" s="36">
        <v>22</v>
      </c>
      <c r="Q1139" s="36">
        <v>19</v>
      </c>
      <c r="R1139" s="37"/>
      <c r="S1139" s="32">
        <v>386.6</v>
      </c>
      <c r="T1139" s="32"/>
      <c r="U1139" s="38">
        <v>3211.8999999999996</v>
      </c>
      <c r="V1139" s="39"/>
      <c r="W1139" s="34">
        <v>400</v>
      </c>
      <c r="X1139" s="40"/>
      <c r="Y1139" s="34">
        <v>103.46611484738747</v>
      </c>
      <c r="Z1139" s="32"/>
      <c r="AA1139" s="34">
        <v>65.347019903613145</v>
      </c>
      <c r="AB1139" s="41"/>
      <c r="AC1139" s="42" t="s">
        <v>56</v>
      </c>
      <c r="AD1139" s="42" t="s">
        <v>56</v>
      </c>
      <c r="AE1139" s="42" t="s">
        <v>56</v>
      </c>
      <c r="AF1139" s="42" t="s">
        <v>56</v>
      </c>
      <c r="AG1139" s="43"/>
      <c r="AH1139" s="44" t="s">
        <v>56</v>
      </c>
      <c r="AI1139" s="43"/>
      <c r="AJ1139" s="45">
        <v>36.584540170343082</v>
      </c>
      <c r="AK1139" s="46">
        <v>1.0933580089773993</v>
      </c>
      <c r="AM1139" s="34">
        <v>12.453687848314084</v>
      </c>
      <c r="AN1139" s="47"/>
    </row>
    <row r="1140" spans="1:40" ht="14.25" customHeight="1" x14ac:dyDescent="0.25">
      <c r="A1140" s="33"/>
      <c r="B1140" s="32" t="s">
        <v>137</v>
      </c>
      <c r="C1140" s="34" t="s">
        <v>70</v>
      </c>
      <c r="D1140" s="34">
        <v>578</v>
      </c>
      <c r="E1140" s="34" t="s">
        <v>54</v>
      </c>
      <c r="F1140" s="34" t="s">
        <v>55</v>
      </c>
      <c r="G1140" s="34"/>
      <c r="H1140" s="34" t="s">
        <v>193</v>
      </c>
      <c r="I1140" s="34" t="s">
        <v>9</v>
      </c>
      <c r="J1140" s="35">
        <v>35662</v>
      </c>
      <c r="K1140" s="34">
        <v>1997</v>
      </c>
      <c r="L1140" s="35">
        <v>36696</v>
      </c>
      <c r="M1140" s="35" t="s">
        <v>9</v>
      </c>
      <c r="N1140" s="35" t="s">
        <v>9</v>
      </c>
      <c r="O1140" s="35">
        <v>36696</v>
      </c>
      <c r="P1140" s="36">
        <v>34</v>
      </c>
      <c r="Q1140" s="36">
        <v>34</v>
      </c>
      <c r="R1140" s="37"/>
      <c r="S1140" s="32">
        <v>573.9</v>
      </c>
      <c r="T1140" s="32"/>
      <c r="U1140" s="38">
        <v>3211.8999999999996</v>
      </c>
      <c r="V1140" s="39"/>
      <c r="W1140" s="34">
        <v>2900</v>
      </c>
      <c r="X1140" s="40"/>
      <c r="Y1140" s="34">
        <v>505.31451472381946</v>
      </c>
      <c r="Z1140" s="32"/>
      <c r="AA1140" s="34">
        <v>178.34629931428921</v>
      </c>
      <c r="AB1140" s="41"/>
      <c r="AC1140" s="42" t="s">
        <v>56</v>
      </c>
      <c r="AD1140" s="42" t="s">
        <v>56</v>
      </c>
      <c r="AE1140" s="42" t="s">
        <v>56</v>
      </c>
      <c r="AF1140" s="42" t="s">
        <v>56</v>
      </c>
      <c r="AG1140" s="43"/>
      <c r="AH1140" s="44" t="s">
        <v>56</v>
      </c>
      <c r="AI1140" s="43"/>
      <c r="AJ1140" s="45">
        <v>111.30635810532846</v>
      </c>
      <c r="AK1140" s="46">
        <v>2.6054216932115857</v>
      </c>
      <c r="AM1140" s="34">
        <v>90.289236900277103</v>
      </c>
      <c r="AN1140" s="47"/>
    </row>
    <row r="1141" spans="1:40" ht="14.25" customHeight="1" x14ac:dyDescent="0.25">
      <c r="A1141" s="33"/>
      <c r="B1141" s="32" t="s">
        <v>139</v>
      </c>
      <c r="C1141" s="34" t="s">
        <v>76</v>
      </c>
      <c r="D1141" s="34">
        <v>742</v>
      </c>
      <c r="E1141" s="34" t="s">
        <v>54</v>
      </c>
      <c r="F1141" s="34" t="s">
        <v>55</v>
      </c>
      <c r="G1141" s="34"/>
      <c r="H1141" s="34" t="s">
        <v>9</v>
      </c>
      <c r="I1141" s="34" t="s">
        <v>9</v>
      </c>
      <c r="J1141" s="35">
        <v>29017</v>
      </c>
      <c r="K1141" s="34">
        <v>1979</v>
      </c>
      <c r="L1141" s="35">
        <v>29586</v>
      </c>
      <c r="M1141" s="35" t="s">
        <v>9</v>
      </c>
      <c r="N1141" s="35" t="s">
        <v>9</v>
      </c>
      <c r="O1141" s="35">
        <v>29586</v>
      </c>
      <c r="P1141" s="36">
        <v>19</v>
      </c>
      <c r="Q1141" s="36">
        <v>19</v>
      </c>
      <c r="R1141" s="37"/>
      <c r="S1141" s="32">
        <v>19</v>
      </c>
      <c r="T1141" s="32"/>
      <c r="U1141" s="38">
        <v>146.79999999999998</v>
      </c>
      <c r="V1141" s="39"/>
      <c r="W1141" s="34">
        <v>15</v>
      </c>
      <c r="X1141" s="40"/>
      <c r="Y1141" s="34">
        <v>78.94736842105263</v>
      </c>
      <c r="Z1141" s="32"/>
      <c r="AA1141" s="34">
        <v>49.861495844875343</v>
      </c>
      <c r="AB1141" s="41"/>
      <c r="AC1141" s="42" t="s">
        <v>56</v>
      </c>
      <c r="AD1141" s="42" t="s">
        <v>56</v>
      </c>
      <c r="AE1141" s="42" t="s">
        <v>56</v>
      </c>
      <c r="AF1141" s="42" t="s">
        <v>56</v>
      </c>
      <c r="AG1141" s="43"/>
      <c r="AH1141" s="44" t="s">
        <v>56</v>
      </c>
      <c r="AI1141" s="43"/>
      <c r="AJ1141" s="45">
        <v>0.70398467458044922</v>
      </c>
      <c r="AK1141" s="46">
        <v>2.1307282021358613</v>
      </c>
      <c r="AM1141" s="34">
        <v>10.217983651226159</v>
      </c>
      <c r="AN1141" s="47"/>
    </row>
    <row r="1142" spans="1:40" ht="14.25" customHeight="1" x14ac:dyDescent="0.25">
      <c r="A1142" s="33"/>
      <c r="B1142" s="32" t="s">
        <v>139</v>
      </c>
      <c r="C1142" s="34" t="s">
        <v>76</v>
      </c>
      <c r="D1142" s="34">
        <v>742</v>
      </c>
      <c r="E1142" s="34" t="s">
        <v>54</v>
      </c>
      <c r="F1142" s="34" t="s">
        <v>55</v>
      </c>
      <c r="G1142" s="34"/>
      <c r="H1142" s="34" t="s">
        <v>9</v>
      </c>
      <c r="I1142" s="34" t="s">
        <v>9</v>
      </c>
      <c r="J1142" s="35">
        <v>29630</v>
      </c>
      <c r="K1142" s="34">
        <v>1981</v>
      </c>
      <c r="L1142" s="35">
        <v>30359</v>
      </c>
      <c r="M1142" s="35" t="s">
        <v>9</v>
      </c>
      <c r="N1142" s="35" t="s">
        <v>9</v>
      </c>
      <c r="O1142" s="35">
        <v>30359</v>
      </c>
      <c r="P1142" s="36">
        <v>24</v>
      </c>
      <c r="Q1142" s="36">
        <v>24</v>
      </c>
      <c r="R1142" s="37"/>
      <c r="S1142" s="32">
        <v>28.5</v>
      </c>
      <c r="T1142" s="32"/>
      <c r="U1142" s="38">
        <v>146.79999999999998</v>
      </c>
      <c r="V1142" s="39"/>
      <c r="W1142" s="34">
        <v>47.5</v>
      </c>
      <c r="X1142" s="40"/>
      <c r="Y1142" s="34">
        <v>166.66666666666669</v>
      </c>
      <c r="Z1142" s="32"/>
      <c r="AA1142" s="34">
        <v>83.333333333333343</v>
      </c>
      <c r="AB1142" s="41"/>
      <c r="AC1142" s="42" t="s">
        <v>56</v>
      </c>
      <c r="AD1142" s="42" t="s">
        <v>56</v>
      </c>
      <c r="AE1142" s="42" t="s">
        <v>56</v>
      </c>
      <c r="AF1142" s="42" t="s">
        <v>56</v>
      </c>
      <c r="AG1142" s="43"/>
      <c r="AH1142" s="44" t="s">
        <v>56</v>
      </c>
      <c r="AI1142" s="43"/>
      <c r="AJ1142" s="45">
        <v>0.74618733787208336</v>
      </c>
      <c r="AK1142" s="46">
        <v>6.36569365214058</v>
      </c>
      <c r="AM1142" s="34">
        <v>32.356948228882835</v>
      </c>
      <c r="AN1142" s="47"/>
    </row>
    <row r="1143" spans="1:40" ht="14.25" customHeight="1" x14ac:dyDescent="0.25">
      <c r="A1143" s="33"/>
      <c r="B1143" s="32" t="s">
        <v>139</v>
      </c>
      <c r="C1143" s="34" t="s">
        <v>76</v>
      </c>
      <c r="D1143" s="34">
        <v>742</v>
      </c>
      <c r="E1143" s="34" t="s">
        <v>54</v>
      </c>
      <c r="F1143" s="34" t="s">
        <v>55</v>
      </c>
      <c r="G1143" s="34"/>
      <c r="H1143" s="34" t="s">
        <v>9</v>
      </c>
      <c r="I1143" s="34" t="s">
        <v>9</v>
      </c>
      <c r="J1143" s="35">
        <v>30379</v>
      </c>
      <c r="K1143" s="34">
        <v>1983</v>
      </c>
      <c r="L1143" s="35">
        <v>30775</v>
      </c>
      <c r="M1143" s="35" t="s">
        <v>9</v>
      </c>
      <c r="N1143" s="35" t="s">
        <v>9</v>
      </c>
      <c r="O1143" s="35">
        <v>30775</v>
      </c>
      <c r="P1143" s="36">
        <v>13</v>
      </c>
      <c r="Q1143" s="36">
        <v>13</v>
      </c>
      <c r="R1143" s="37"/>
      <c r="S1143" s="32">
        <v>28.5</v>
      </c>
      <c r="T1143" s="32"/>
      <c r="U1143" s="38">
        <v>146.79999999999998</v>
      </c>
      <c r="V1143" s="39"/>
      <c r="W1143" s="34">
        <v>21.4</v>
      </c>
      <c r="X1143" s="40"/>
      <c r="Y1143" s="34">
        <v>75.087719298245617</v>
      </c>
      <c r="Z1143" s="32"/>
      <c r="AA1143" s="34">
        <v>69.311740890688256</v>
      </c>
      <c r="AB1143" s="41"/>
      <c r="AC1143" s="42" t="s">
        <v>56</v>
      </c>
      <c r="AD1143" s="42" t="s">
        <v>56</v>
      </c>
      <c r="AE1143" s="42" t="s">
        <v>56</v>
      </c>
      <c r="AF1143" s="42" t="s">
        <v>56</v>
      </c>
      <c r="AG1143" s="43"/>
      <c r="AH1143" s="44" t="s">
        <v>56</v>
      </c>
      <c r="AI1143" s="43"/>
      <c r="AJ1143" s="45">
        <v>0.6711238304084689</v>
      </c>
      <c r="AK1143" s="46">
        <v>3.1886812880679898</v>
      </c>
      <c r="AM1143" s="34">
        <v>14.577656675749321</v>
      </c>
      <c r="AN1143" s="47"/>
    </row>
    <row r="1144" spans="1:40" ht="14.25" customHeight="1" x14ac:dyDescent="0.25">
      <c r="A1144" s="33"/>
      <c r="B1144" s="32" t="s">
        <v>139</v>
      </c>
      <c r="C1144" s="34" t="s">
        <v>76</v>
      </c>
      <c r="D1144" s="34">
        <v>742</v>
      </c>
      <c r="E1144" s="34" t="s">
        <v>54</v>
      </c>
      <c r="F1144" s="34" t="s">
        <v>55</v>
      </c>
      <c r="G1144" s="34"/>
      <c r="H1144" s="34" t="s">
        <v>9</v>
      </c>
      <c r="I1144" s="34" t="s">
        <v>9</v>
      </c>
      <c r="J1144" s="35">
        <v>30809</v>
      </c>
      <c r="K1144" s="34">
        <v>1984</v>
      </c>
      <c r="L1144" s="35">
        <v>31173</v>
      </c>
      <c r="M1144" s="35" t="s">
        <v>9</v>
      </c>
      <c r="N1144" s="35" t="s">
        <v>9</v>
      </c>
      <c r="O1144" s="35">
        <v>31173</v>
      </c>
      <c r="P1144" s="36">
        <v>12</v>
      </c>
      <c r="Q1144" s="36">
        <v>12</v>
      </c>
      <c r="R1144" s="37"/>
      <c r="S1144" s="32">
        <v>38.4</v>
      </c>
      <c r="T1144" s="32"/>
      <c r="U1144" s="38">
        <v>146.79999999999998</v>
      </c>
      <c r="V1144" s="39"/>
      <c r="W1144" s="34">
        <v>19</v>
      </c>
      <c r="X1144" s="40"/>
      <c r="Y1144" s="34">
        <v>49.479166666666671</v>
      </c>
      <c r="Z1144" s="32"/>
      <c r="AA1144" s="34">
        <v>49.479166666666664</v>
      </c>
      <c r="AB1144" s="41"/>
      <c r="AC1144" s="42" t="s">
        <v>56</v>
      </c>
      <c r="AD1144" s="42" t="s">
        <v>56</v>
      </c>
      <c r="AE1144" s="42" t="s">
        <v>56</v>
      </c>
      <c r="AF1144" s="42" t="s">
        <v>56</v>
      </c>
      <c r="AG1144" s="43"/>
      <c r="AH1144" s="44" t="s">
        <v>56</v>
      </c>
      <c r="AI1144" s="43"/>
      <c r="AJ1144" s="45">
        <v>0.6326556331619686</v>
      </c>
      <c r="AK1144" s="46">
        <v>3.0032135974257161</v>
      </c>
      <c r="AM1144" s="34">
        <v>12.942779291553135</v>
      </c>
      <c r="AN1144" s="47"/>
    </row>
    <row r="1145" spans="1:40" ht="14.25" customHeight="1" x14ac:dyDescent="0.25">
      <c r="A1145" s="33"/>
      <c r="B1145" s="32" t="s">
        <v>139</v>
      </c>
      <c r="C1145" s="34" t="s">
        <v>76</v>
      </c>
      <c r="D1145" s="34">
        <v>742</v>
      </c>
      <c r="E1145" s="34" t="s">
        <v>54</v>
      </c>
      <c r="F1145" s="34" t="s">
        <v>55</v>
      </c>
      <c r="G1145" s="34"/>
      <c r="H1145" s="34" t="s">
        <v>9</v>
      </c>
      <c r="I1145" s="34" t="s">
        <v>9</v>
      </c>
      <c r="J1145" s="35">
        <v>31184</v>
      </c>
      <c r="K1145" s="34">
        <v>1985</v>
      </c>
      <c r="L1145" s="35">
        <v>31548</v>
      </c>
      <c r="M1145" s="35" t="s">
        <v>9</v>
      </c>
      <c r="N1145" s="35" t="s">
        <v>9</v>
      </c>
      <c r="O1145" s="35">
        <v>31548</v>
      </c>
      <c r="P1145" s="36">
        <v>12</v>
      </c>
      <c r="Q1145" s="36">
        <v>12</v>
      </c>
      <c r="R1145" s="37"/>
      <c r="S1145" s="32">
        <v>38.4</v>
      </c>
      <c r="T1145" s="32"/>
      <c r="U1145" s="38">
        <v>146.79999999999998</v>
      </c>
      <c r="V1145" s="39"/>
      <c r="W1145" s="34">
        <v>15.36</v>
      </c>
      <c r="X1145" s="40"/>
      <c r="Y1145" s="34">
        <v>40</v>
      </c>
      <c r="Z1145" s="32"/>
      <c r="AA1145" s="34">
        <v>40</v>
      </c>
      <c r="AB1145" s="41"/>
      <c r="AC1145" s="42" t="s">
        <v>56</v>
      </c>
      <c r="AD1145" s="42" t="s">
        <v>56</v>
      </c>
      <c r="AE1145" s="42" t="s">
        <v>56</v>
      </c>
      <c r="AF1145" s="42" t="s">
        <v>56</v>
      </c>
      <c r="AG1145" s="43"/>
      <c r="AH1145" s="44" t="s">
        <v>56</v>
      </c>
      <c r="AI1145" s="43"/>
      <c r="AJ1145" s="45">
        <v>0.61557730459368509</v>
      </c>
      <c r="AK1145" s="46">
        <v>2.4952186972095154</v>
      </c>
      <c r="AM1145" s="34">
        <v>10.463215258855586</v>
      </c>
      <c r="AN1145" s="47"/>
    </row>
    <row r="1146" spans="1:40" ht="14.25" customHeight="1" x14ac:dyDescent="0.25">
      <c r="A1146" s="33"/>
      <c r="B1146" s="32" t="s">
        <v>139</v>
      </c>
      <c r="C1146" s="34" t="s">
        <v>76</v>
      </c>
      <c r="D1146" s="34">
        <v>742</v>
      </c>
      <c r="E1146" s="34" t="s">
        <v>54</v>
      </c>
      <c r="F1146" s="34" t="s">
        <v>55</v>
      </c>
      <c r="G1146" s="34"/>
      <c r="H1146" s="34" t="s">
        <v>9</v>
      </c>
      <c r="I1146" s="34" t="s">
        <v>9</v>
      </c>
      <c r="J1146" s="35">
        <v>31572</v>
      </c>
      <c r="K1146" s="34">
        <v>1986</v>
      </c>
      <c r="L1146" s="35">
        <v>32241</v>
      </c>
      <c r="M1146" s="35" t="s">
        <v>9</v>
      </c>
      <c r="N1146" s="35">
        <v>32210</v>
      </c>
      <c r="O1146" s="35">
        <v>32210</v>
      </c>
      <c r="P1146" s="36">
        <v>22</v>
      </c>
      <c r="Q1146" s="36">
        <v>21</v>
      </c>
      <c r="R1146" s="37"/>
      <c r="S1146" s="32">
        <v>38.4</v>
      </c>
      <c r="T1146" s="32"/>
      <c r="U1146" s="38">
        <v>146.79999999999998</v>
      </c>
      <c r="V1146" s="39"/>
      <c r="W1146" s="34">
        <v>23.04</v>
      </c>
      <c r="X1146" s="40"/>
      <c r="Y1146" s="34">
        <v>60</v>
      </c>
      <c r="Z1146" s="32"/>
      <c r="AA1146" s="34">
        <v>34.285714285714285</v>
      </c>
      <c r="AB1146" s="41"/>
      <c r="AC1146" s="42" t="s">
        <v>56</v>
      </c>
      <c r="AD1146" s="42" t="s">
        <v>56</v>
      </c>
      <c r="AE1146" s="42" t="s">
        <v>56</v>
      </c>
      <c r="AF1146" s="42" t="s">
        <v>56</v>
      </c>
      <c r="AG1146" s="43"/>
      <c r="AH1146" s="44" t="s">
        <v>56</v>
      </c>
      <c r="AI1146" s="43"/>
      <c r="AJ1146" s="45">
        <v>0.86733498889399774</v>
      </c>
      <c r="AK1146" s="46">
        <v>2.6564130693470567</v>
      </c>
      <c r="AM1146" s="34">
        <v>15.69482288828338</v>
      </c>
      <c r="AN1146" s="47"/>
    </row>
    <row r="1147" spans="1:40" ht="14.25" customHeight="1" x14ac:dyDescent="0.25">
      <c r="A1147" s="33"/>
      <c r="B1147" s="32" t="s">
        <v>139</v>
      </c>
      <c r="C1147" s="34" t="s">
        <v>76</v>
      </c>
      <c r="D1147" s="34">
        <v>742</v>
      </c>
      <c r="E1147" s="34" t="s">
        <v>54</v>
      </c>
      <c r="F1147" s="34" t="s">
        <v>55</v>
      </c>
      <c r="G1147" s="34"/>
      <c r="H1147" s="34" t="s">
        <v>9</v>
      </c>
      <c r="I1147" s="34" t="s">
        <v>9</v>
      </c>
      <c r="J1147" s="35">
        <v>32218</v>
      </c>
      <c r="K1147" s="34">
        <v>1988</v>
      </c>
      <c r="L1147" s="35">
        <v>32613</v>
      </c>
      <c r="M1147" s="35" t="s">
        <v>9</v>
      </c>
      <c r="N1147" s="35" t="s">
        <v>9</v>
      </c>
      <c r="O1147" s="35">
        <v>32613</v>
      </c>
      <c r="P1147" s="36">
        <v>13</v>
      </c>
      <c r="Q1147" s="36">
        <v>13</v>
      </c>
      <c r="R1147" s="37"/>
      <c r="S1147" s="32">
        <v>38.4</v>
      </c>
      <c r="T1147" s="32"/>
      <c r="U1147" s="38">
        <v>146.79999999999998</v>
      </c>
      <c r="V1147" s="39"/>
      <c r="W1147" s="34">
        <v>13</v>
      </c>
      <c r="X1147" s="40"/>
      <c r="Y1147" s="34">
        <v>33.854166666666671</v>
      </c>
      <c r="Z1147" s="32"/>
      <c r="AA1147" s="34">
        <v>31.250000000000004</v>
      </c>
      <c r="AB1147" s="41"/>
      <c r="AC1147" s="42" t="s">
        <v>56</v>
      </c>
      <c r="AD1147" s="42" t="s">
        <v>56</v>
      </c>
      <c r="AE1147" s="42" t="s">
        <v>56</v>
      </c>
      <c r="AF1147" s="42" t="s">
        <v>56</v>
      </c>
      <c r="AG1147" s="43"/>
      <c r="AH1147" s="44" t="s">
        <v>56</v>
      </c>
      <c r="AI1147" s="43"/>
      <c r="AJ1147" s="45">
        <v>1.1251545313050717</v>
      </c>
      <c r="AK1147" s="46">
        <v>1.155396848904056</v>
      </c>
      <c r="AM1147" s="34">
        <v>8.8555858310626725</v>
      </c>
      <c r="AN1147" s="47"/>
    </row>
    <row r="1148" spans="1:40" ht="14.25" customHeight="1" x14ac:dyDescent="0.25">
      <c r="A1148" s="33"/>
      <c r="B1148" s="32" t="s">
        <v>139</v>
      </c>
      <c r="C1148" s="34" t="s">
        <v>76</v>
      </c>
      <c r="D1148" s="34">
        <v>742</v>
      </c>
      <c r="E1148" s="34" t="s">
        <v>159</v>
      </c>
      <c r="F1148" s="34" t="s">
        <v>160</v>
      </c>
      <c r="G1148" s="34"/>
      <c r="H1148" s="34" t="s">
        <v>9</v>
      </c>
      <c r="I1148" s="34" t="s">
        <v>9</v>
      </c>
      <c r="J1148" s="35">
        <v>32218</v>
      </c>
      <c r="K1148" s="34">
        <v>1988</v>
      </c>
      <c r="L1148" s="35">
        <v>33373</v>
      </c>
      <c r="M1148" s="35" t="s">
        <v>9</v>
      </c>
      <c r="N1148" s="35">
        <v>32659</v>
      </c>
      <c r="O1148" s="35">
        <v>32659</v>
      </c>
      <c r="P1148" s="36">
        <v>38</v>
      </c>
      <c r="Q1148" s="36">
        <v>14</v>
      </c>
      <c r="R1148" s="37"/>
      <c r="S1148" s="32">
        <v>38.4</v>
      </c>
      <c r="T1148" s="32"/>
      <c r="U1148" s="38">
        <v>146.79999999999998</v>
      </c>
      <c r="V1148" s="39"/>
      <c r="W1148" s="34">
        <v>26.88</v>
      </c>
      <c r="X1148" s="40"/>
      <c r="Y1148" s="34">
        <v>70</v>
      </c>
      <c r="Z1148" s="32"/>
      <c r="AA1148" s="34">
        <v>60</v>
      </c>
      <c r="AB1148" s="41"/>
      <c r="AC1148" s="42" t="s">
        <v>56</v>
      </c>
      <c r="AD1148" s="42" t="s">
        <v>56</v>
      </c>
      <c r="AE1148" s="42" t="s">
        <v>56</v>
      </c>
      <c r="AF1148" s="42" t="s">
        <v>56</v>
      </c>
      <c r="AG1148" s="43"/>
      <c r="AH1148" s="44" t="s">
        <v>56</v>
      </c>
      <c r="AI1148" s="43"/>
      <c r="AJ1148" s="45">
        <v>1.1251545313050717</v>
      </c>
      <c r="AK1148" s="46">
        <v>2.3890051768108482</v>
      </c>
      <c r="AM1148" s="34">
        <v>18.310626702997276</v>
      </c>
      <c r="AN1148" s="47"/>
    </row>
    <row r="1149" spans="1:40" ht="14.25" customHeight="1" x14ac:dyDescent="0.25">
      <c r="A1149" s="33"/>
      <c r="B1149" s="32" t="s">
        <v>139</v>
      </c>
      <c r="C1149" s="34" t="s">
        <v>76</v>
      </c>
      <c r="D1149" s="34">
        <v>742</v>
      </c>
      <c r="E1149" s="34" t="s">
        <v>159</v>
      </c>
      <c r="F1149" s="34" t="s">
        <v>164</v>
      </c>
      <c r="G1149" s="34"/>
      <c r="H1149" s="34" t="s">
        <v>9</v>
      </c>
      <c r="I1149" s="34" t="s">
        <v>9</v>
      </c>
      <c r="J1149" s="35">
        <v>32659</v>
      </c>
      <c r="K1149" s="34">
        <v>1989</v>
      </c>
      <c r="L1149" s="35">
        <v>33754</v>
      </c>
      <c r="M1149" s="35">
        <v>34108</v>
      </c>
      <c r="N1149" s="35" t="s">
        <v>9</v>
      </c>
      <c r="O1149" s="35">
        <v>34108</v>
      </c>
      <c r="P1149" s="36">
        <v>36</v>
      </c>
      <c r="Q1149" s="36">
        <v>48</v>
      </c>
      <c r="R1149" s="37"/>
      <c r="S1149" s="32">
        <v>38.4</v>
      </c>
      <c r="T1149" s="32"/>
      <c r="U1149" s="38">
        <v>146.79999999999998</v>
      </c>
      <c r="V1149" s="39"/>
      <c r="W1149" s="34">
        <v>46.08</v>
      </c>
      <c r="X1149" s="40"/>
      <c r="Y1149" s="34">
        <v>120</v>
      </c>
      <c r="Z1149" s="32"/>
      <c r="AA1149" s="34">
        <v>30</v>
      </c>
      <c r="AB1149" s="41"/>
      <c r="AC1149" s="42" t="s">
        <v>56</v>
      </c>
      <c r="AD1149" s="42" t="s">
        <v>56</v>
      </c>
      <c r="AE1149" s="42" t="s">
        <v>56</v>
      </c>
      <c r="AF1149" s="42" t="s">
        <v>56</v>
      </c>
      <c r="AG1149" s="43"/>
      <c r="AH1149" s="44" t="s">
        <v>56</v>
      </c>
      <c r="AI1149" s="43"/>
      <c r="AJ1149" s="45">
        <v>1.1304775449884041</v>
      </c>
      <c r="AK1149" s="46">
        <v>4.0761534985175363</v>
      </c>
      <c r="AM1149" s="34">
        <v>31.389645776566759</v>
      </c>
      <c r="AN1149" s="47"/>
    </row>
    <row r="1150" spans="1:40" ht="14.25" customHeight="1" x14ac:dyDescent="0.25">
      <c r="A1150" s="33"/>
      <c r="B1150" s="32" t="s">
        <v>139</v>
      </c>
      <c r="C1150" s="34" t="s">
        <v>76</v>
      </c>
      <c r="D1150" s="34">
        <v>742</v>
      </c>
      <c r="E1150" s="34" t="s">
        <v>159</v>
      </c>
      <c r="F1150" s="34" t="s">
        <v>164</v>
      </c>
      <c r="G1150" s="34"/>
      <c r="H1150" s="34" t="s">
        <v>9</v>
      </c>
      <c r="I1150" s="34" t="s">
        <v>9</v>
      </c>
      <c r="J1150" s="35">
        <v>34593</v>
      </c>
      <c r="K1150" s="34">
        <v>1994</v>
      </c>
      <c r="L1150" s="35">
        <v>35688</v>
      </c>
      <c r="M1150" s="35">
        <v>35975</v>
      </c>
      <c r="N1150" s="35" t="s">
        <v>9</v>
      </c>
      <c r="O1150" s="35">
        <v>35975</v>
      </c>
      <c r="P1150" s="36">
        <v>36</v>
      </c>
      <c r="Q1150" s="36">
        <v>45</v>
      </c>
      <c r="R1150" s="37"/>
      <c r="S1150" s="32">
        <v>54.3</v>
      </c>
      <c r="T1150" s="32"/>
      <c r="U1150" s="38">
        <v>146.79999999999998</v>
      </c>
      <c r="V1150" s="39"/>
      <c r="W1150" s="34">
        <v>65.16</v>
      </c>
      <c r="X1150" s="40"/>
      <c r="Y1150" s="34">
        <v>120</v>
      </c>
      <c r="Z1150" s="32"/>
      <c r="AA1150" s="34">
        <v>32</v>
      </c>
      <c r="AB1150" s="41"/>
      <c r="AC1150" s="42" t="s">
        <v>56</v>
      </c>
      <c r="AD1150" s="42" t="s">
        <v>56</v>
      </c>
      <c r="AE1150" s="42" t="s">
        <v>56</v>
      </c>
      <c r="AF1150" s="42" t="s">
        <v>56</v>
      </c>
      <c r="AG1150" s="43"/>
      <c r="AH1150" s="44" t="s">
        <v>56</v>
      </c>
      <c r="AI1150" s="43"/>
      <c r="AJ1150" s="45">
        <v>0.75010365485754216</v>
      </c>
      <c r="AK1150" s="46">
        <v>8.6867994280570482</v>
      </c>
      <c r="AM1150" s="34">
        <v>44.386920980926433</v>
      </c>
      <c r="AN1150" s="47"/>
    </row>
    <row r="1151" spans="1:40" ht="14.25" customHeight="1" x14ac:dyDescent="0.25">
      <c r="A1151" s="33"/>
      <c r="B1151" s="32" t="s">
        <v>139</v>
      </c>
      <c r="C1151" s="34" t="s">
        <v>76</v>
      </c>
      <c r="D1151" s="34">
        <v>742</v>
      </c>
      <c r="E1151" s="34" t="s">
        <v>159</v>
      </c>
      <c r="F1151" s="34" t="s">
        <v>209</v>
      </c>
      <c r="G1151" s="34"/>
      <c r="H1151" s="34" t="s">
        <v>56</v>
      </c>
      <c r="I1151" s="34" t="s">
        <v>176</v>
      </c>
      <c r="J1151" s="35">
        <v>39559</v>
      </c>
      <c r="K1151" s="34">
        <v>2008</v>
      </c>
      <c r="L1151" s="35">
        <v>40653</v>
      </c>
      <c r="M1151" s="35">
        <v>40750</v>
      </c>
      <c r="N1151" s="35" t="s">
        <v>9</v>
      </c>
      <c r="O1151" s="35">
        <v>40750</v>
      </c>
      <c r="P1151" s="36">
        <v>36</v>
      </c>
      <c r="Q1151" s="36">
        <v>39</v>
      </c>
      <c r="R1151" s="37"/>
      <c r="S1151" s="32">
        <v>73.399999999999991</v>
      </c>
      <c r="T1151" s="32"/>
      <c r="U1151" s="38">
        <v>146.79999999999998</v>
      </c>
      <c r="V1151" s="39"/>
      <c r="W1151" s="34">
        <v>95.41</v>
      </c>
      <c r="X1151" s="40"/>
      <c r="Y1151" s="34">
        <v>129.98637602179838</v>
      </c>
      <c r="Z1151" s="32"/>
      <c r="AA1151" s="34">
        <v>39.995808006707193</v>
      </c>
      <c r="AB1151" s="41"/>
      <c r="AC1151" s="42" t="s">
        <v>56</v>
      </c>
      <c r="AD1151" s="42" t="s">
        <v>56</v>
      </c>
      <c r="AE1151" s="49" t="s">
        <v>56</v>
      </c>
      <c r="AF1151" s="42" t="s">
        <v>56</v>
      </c>
      <c r="AG1151" s="43"/>
      <c r="AH1151" s="44" t="s">
        <v>56</v>
      </c>
      <c r="AI1151" s="50"/>
      <c r="AJ1151" s="45">
        <v>2.0609384227643579</v>
      </c>
      <c r="AK1151" s="46">
        <v>4.6294444776290593</v>
      </c>
      <c r="AM1151" s="34">
        <v>64.993188010899189</v>
      </c>
      <c r="AN1151" s="47"/>
    </row>
    <row r="1152" spans="1:40" ht="14.25" customHeight="1" x14ac:dyDescent="0.25">
      <c r="A1152" s="33"/>
      <c r="B1152" s="32" t="s">
        <v>139</v>
      </c>
      <c r="C1152" s="34" t="s">
        <v>76</v>
      </c>
      <c r="D1152" s="34">
        <v>742</v>
      </c>
      <c r="E1152" s="34" t="s">
        <v>218</v>
      </c>
      <c r="F1152" s="34" t="s">
        <v>209</v>
      </c>
      <c r="G1152" s="34"/>
      <c r="H1152" s="34" t="s">
        <v>176</v>
      </c>
      <c r="I1152" s="34" t="s">
        <v>176</v>
      </c>
      <c r="J1152" s="35">
        <v>42860</v>
      </c>
      <c r="K1152" s="34">
        <v>2017</v>
      </c>
      <c r="L1152" s="35">
        <v>43955</v>
      </c>
      <c r="M1152" s="35" t="s">
        <v>9</v>
      </c>
      <c r="N1152" s="35" t="s">
        <v>9</v>
      </c>
      <c r="O1152" s="35">
        <v>43955</v>
      </c>
      <c r="P1152" s="36">
        <v>36</v>
      </c>
      <c r="Q1152" s="36">
        <v>36</v>
      </c>
      <c r="R1152" s="37"/>
      <c r="S1152" s="32">
        <v>146.79999999999998</v>
      </c>
      <c r="T1152" s="32"/>
      <c r="U1152" s="38">
        <v>146.79999999999998</v>
      </c>
      <c r="V1152" s="39"/>
      <c r="W1152" s="34">
        <v>176.16</v>
      </c>
      <c r="X1152" s="61"/>
      <c r="Y1152" s="34">
        <v>120.00000000000001</v>
      </c>
      <c r="Z1152" s="32"/>
      <c r="AA1152" s="34">
        <v>40.000000000000007</v>
      </c>
      <c r="AB1152" s="37"/>
      <c r="AC1152" s="49" t="s">
        <v>56</v>
      </c>
      <c r="AD1152" s="49" t="s">
        <v>56</v>
      </c>
      <c r="AE1152" s="49" t="s">
        <v>56</v>
      </c>
      <c r="AF1152" s="49" t="s">
        <v>56</v>
      </c>
      <c r="AG1152" s="55"/>
      <c r="AH1152" s="49" t="s">
        <v>56</v>
      </c>
      <c r="AI1152" s="55"/>
      <c r="AJ1152" s="62">
        <v>3.2982100006137607</v>
      </c>
      <c r="AK1152" s="56">
        <v>5.3410789478904785</v>
      </c>
      <c r="AM1152" s="34">
        <v>120.00000000000001</v>
      </c>
      <c r="AN1152" s="47"/>
    </row>
    <row r="1153" spans="1:40" ht="14.25" customHeight="1" x14ac:dyDescent="0.25">
      <c r="A1153" s="33"/>
      <c r="B1153" s="32" t="s">
        <v>167</v>
      </c>
      <c r="C1153" s="34" t="s">
        <v>59</v>
      </c>
      <c r="D1153" s="34">
        <v>369</v>
      </c>
      <c r="E1153" s="34" t="s">
        <v>54</v>
      </c>
      <c r="F1153" s="34" t="s">
        <v>55</v>
      </c>
      <c r="G1153" s="34"/>
      <c r="H1153" s="34" t="s">
        <v>9</v>
      </c>
      <c r="I1153" s="34" t="s">
        <v>9</v>
      </c>
      <c r="J1153" s="35">
        <v>32521</v>
      </c>
      <c r="K1153" s="34">
        <v>1989</v>
      </c>
      <c r="L1153" s="35">
        <v>32932</v>
      </c>
      <c r="M1153" s="35" t="s">
        <v>9</v>
      </c>
      <c r="N1153" s="35" t="s">
        <v>9</v>
      </c>
      <c r="O1153" s="35">
        <v>32932</v>
      </c>
      <c r="P1153" s="36">
        <v>14</v>
      </c>
      <c r="Q1153" s="36">
        <v>14</v>
      </c>
      <c r="R1153" s="37"/>
      <c r="S1153" s="32">
        <v>170.1</v>
      </c>
      <c r="T1153" s="32"/>
      <c r="U1153" s="38">
        <v>469.79999999999995</v>
      </c>
      <c r="V1153" s="39"/>
      <c r="W1153" s="34">
        <v>99</v>
      </c>
      <c r="X1153" s="40"/>
      <c r="Y1153" s="34">
        <v>58.201058201058196</v>
      </c>
      <c r="Z1153" s="32"/>
      <c r="AA1153" s="34">
        <v>49.886621315192734</v>
      </c>
      <c r="AB1153" s="41"/>
      <c r="AC1153" s="42" t="s">
        <v>56</v>
      </c>
      <c r="AD1153" s="42" t="s">
        <v>56</v>
      </c>
      <c r="AE1153" s="42" t="s">
        <v>56</v>
      </c>
      <c r="AF1153" s="42" t="s">
        <v>56</v>
      </c>
      <c r="AG1153" s="43"/>
      <c r="AH1153" s="44" t="s">
        <v>56</v>
      </c>
      <c r="AI1153" s="43"/>
      <c r="AJ1153" s="45">
        <v>3.2895806401942287</v>
      </c>
      <c r="AK1153" s="46">
        <v>3.0095021471841674</v>
      </c>
      <c r="AM1153" s="34">
        <v>21.072796934865902</v>
      </c>
      <c r="AN1153" s="47"/>
    </row>
    <row r="1154" spans="1:40" ht="14.25" customHeight="1" x14ac:dyDescent="0.25">
      <c r="A1154" s="33"/>
      <c r="B1154" s="32" t="s">
        <v>167</v>
      </c>
      <c r="C1154" s="34" t="s">
        <v>59</v>
      </c>
      <c r="D1154" s="34">
        <v>369</v>
      </c>
      <c r="E1154" s="34" t="s">
        <v>54</v>
      </c>
      <c r="F1154" s="34" t="s">
        <v>55</v>
      </c>
      <c r="G1154" s="34"/>
      <c r="H1154" s="34" t="s">
        <v>9</v>
      </c>
      <c r="I1154" s="34" t="s">
        <v>9</v>
      </c>
      <c r="J1154" s="35">
        <v>32983</v>
      </c>
      <c r="K1154" s="34">
        <v>1990</v>
      </c>
      <c r="L1154" s="35">
        <v>33328</v>
      </c>
      <c r="M1154" s="35" t="s">
        <v>9</v>
      </c>
      <c r="N1154" s="35" t="s">
        <v>9</v>
      </c>
      <c r="O1154" s="35">
        <v>33328</v>
      </c>
      <c r="P1154" s="36">
        <v>11</v>
      </c>
      <c r="Q1154" s="36">
        <v>11</v>
      </c>
      <c r="R1154" s="37"/>
      <c r="S1154" s="32">
        <v>170.1</v>
      </c>
      <c r="T1154" s="32"/>
      <c r="U1154" s="38">
        <v>469.79999999999995</v>
      </c>
      <c r="V1154" s="39"/>
      <c r="W1154" s="34">
        <v>85</v>
      </c>
      <c r="X1154" s="40"/>
      <c r="Y1154" s="34">
        <v>49.97060552616108</v>
      </c>
      <c r="Z1154" s="32"/>
      <c r="AA1154" s="34">
        <v>54.51338784672118</v>
      </c>
      <c r="AB1154" s="41"/>
      <c r="AC1154" s="42" t="s">
        <v>56</v>
      </c>
      <c r="AD1154" s="42" t="s">
        <v>56</v>
      </c>
      <c r="AE1154" s="42" t="s">
        <v>56</v>
      </c>
      <c r="AF1154" s="42" t="s">
        <v>56</v>
      </c>
      <c r="AG1154" s="43"/>
      <c r="AH1154" s="44" t="s">
        <v>56</v>
      </c>
      <c r="AI1154" s="43"/>
      <c r="AJ1154" s="45">
        <v>3.5623905840013039</v>
      </c>
      <c r="AK1154" s="46">
        <v>2.3860381952988257</v>
      </c>
      <c r="AM1154" s="34">
        <v>18.09280544912729</v>
      </c>
      <c r="AN1154" s="47"/>
    </row>
    <row r="1155" spans="1:40" ht="14.25" customHeight="1" x14ac:dyDescent="0.25">
      <c r="A1155" s="33"/>
      <c r="B1155" s="32" t="s">
        <v>103</v>
      </c>
      <c r="C1155" s="34" t="s">
        <v>63</v>
      </c>
      <c r="D1155" s="34">
        <v>744</v>
      </c>
      <c r="E1155" s="34" t="s">
        <v>54</v>
      </c>
      <c r="F1155" s="34" t="s">
        <v>55</v>
      </c>
      <c r="G1155" s="34"/>
      <c r="H1155" s="34" t="s">
        <v>9</v>
      </c>
      <c r="I1155" s="34" t="s">
        <v>9</v>
      </c>
      <c r="J1155" s="35">
        <v>23651</v>
      </c>
      <c r="K1155" s="34">
        <v>1964</v>
      </c>
      <c r="L1155" s="35">
        <v>24015</v>
      </c>
      <c r="M1155" s="35" t="s">
        <v>9</v>
      </c>
      <c r="N1155" s="35" t="s">
        <v>9</v>
      </c>
      <c r="O1155" s="35">
        <v>24015</v>
      </c>
      <c r="P1155" s="36">
        <v>12</v>
      </c>
      <c r="Q1155" s="36">
        <v>12</v>
      </c>
      <c r="R1155" s="37"/>
      <c r="S1155" s="32">
        <v>22.5</v>
      </c>
      <c r="T1155" s="32"/>
      <c r="U1155" s="38">
        <v>545.19999999999993</v>
      </c>
      <c r="V1155" s="39"/>
      <c r="W1155" s="34">
        <v>14.25</v>
      </c>
      <c r="X1155" s="40"/>
      <c r="Y1155" s="34">
        <v>63.333333333333329</v>
      </c>
      <c r="Z1155" s="32"/>
      <c r="AA1155" s="34">
        <v>63.333333333333336</v>
      </c>
      <c r="AB1155" s="41"/>
      <c r="AC1155" s="42" t="s">
        <v>56</v>
      </c>
      <c r="AD1155" s="42" t="s">
        <v>56</v>
      </c>
      <c r="AE1155" s="42" t="s">
        <v>56</v>
      </c>
      <c r="AF1155" s="42" t="s">
        <v>56</v>
      </c>
      <c r="AG1155" s="43"/>
      <c r="AH1155" s="44" t="s">
        <v>56</v>
      </c>
      <c r="AI1155" s="43"/>
      <c r="AJ1155" s="45">
        <v>1.1932356537471402</v>
      </c>
      <c r="AK1155" s="46">
        <v>1.1942318313445008</v>
      </c>
      <c r="AM1155" s="34">
        <v>2.6137197358767428</v>
      </c>
      <c r="AN1155" s="47"/>
    </row>
    <row r="1156" spans="1:40" ht="14.25" customHeight="1" x14ac:dyDescent="0.25">
      <c r="A1156" s="33"/>
      <c r="B1156" s="32" t="s">
        <v>103</v>
      </c>
      <c r="C1156" s="34" t="s">
        <v>63</v>
      </c>
      <c r="D1156" s="34">
        <v>744</v>
      </c>
      <c r="E1156" s="34" t="s">
        <v>54</v>
      </c>
      <c r="F1156" s="34" t="s">
        <v>55</v>
      </c>
      <c r="G1156" s="34"/>
      <c r="H1156" s="34" t="s">
        <v>9</v>
      </c>
      <c r="I1156" s="34" t="s">
        <v>9</v>
      </c>
      <c r="J1156" s="35">
        <v>24058</v>
      </c>
      <c r="K1156" s="34">
        <v>1965</v>
      </c>
      <c r="L1156" s="35">
        <v>24422</v>
      </c>
      <c r="M1156" s="35" t="s">
        <v>9</v>
      </c>
      <c r="N1156" s="35" t="s">
        <v>9</v>
      </c>
      <c r="O1156" s="35">
        <v>24422</v>
      </c>
      <c r="P1156" s="36">
        <v>12</v>
      </c>
      <c r="Q1156" s="36">
        <v>12</v>
      </c>
      <c r="R1156" s="37"/>
      <c r="S1156" s="32">
        <v>22.5</v>
      </c>
      <c r="T1156" s="32"/>
      <c r="U1156" s="38">
        <v>545.19999999999993</v>
      </c>
      <c r="V1156" s="39"/>
      <c r="W1156" s="34">
        <v>5.6</v>
      </c>
      <c r="X1156" s="40"/>
      <c r="Y1156" s="34">
        <v>24.888888888888889</v>
      </c>
      <c r="Z1156" s="32"/>
      <c r="AA1156" s="34">
        <v>24.888888888888889</v>
      </c>
      <c r="AB1156" s="41"/>
      <c r="AC1156" s="42" t="s">
        <v>56</v>
      </c>
      <c r="AD1156" s="42" t="s">
        <v>56</v>
      </c>
      <c r="AE1156" s="42" t="s">
        <v>56</v>
      </c>
      <c r="AF1156" s="42" t="s">
        <v>56</v>
      </c>
      <c r="AG1156" s="43"/>
      <c r="AH1156" s="44" t="s">
        <v>56</v>
      </c>
      <c r="AI1156" s="43"/>
      <c r="AJ1156" s="45">
        <v>1.1355423242418003</v>
      </c>
      <c r="AK1156" s="46">
        <v>0.49315643111225377</v>
      </c>
      <c r="AM1156" s="34">
        <v>1.0271460014673515</v>
      </c>
      <c r="AN1156" s="47"/>
    </row>
    <row r="1157" spans="1:40" ht="14.25" customHeight="1" x14ac:dyDescent="0.25">
      <c r="A1157" s="33"/>
      <c r="B1157" s="32" t="s">
        <v>103</v>
      </c>
      <c r="C1157" s="34" t="s">
        <v>63</v>
      </c>
      <c r="D1157" s="34">
        <v>744</v>
      </c>
      <c r="E1157" s="34" t="s">
        <v>54</v>
      </c>
      <c r="F1157" s="34" t="s">
        <v>55</v>
      </c>
      <c r="G1157" s="34"/>
      <c r="H1157" s="34" t="s">
        <v>9</v>
      </c>
      <c r="I1157" s="34" t="s">
        <v>9</v>
      </c>
      <c r="J1157" s="35">
        <v>24446</v>
      </c>
      <c r="K1157" s="34">
        <v>1966</v>
      </c>
      <c r="L1157" s="35">
        <v>24810</v>
      </c>
      <c r="M1157" s="35" t="s">
        <v>9</v>
      </c>
      <c r="N1157" s="35" t="s">
        <v>9</v>
      </c>
      <c r="O1157" s="35">
        <v>24810</v>
      </c>
      <c r="P1157" s="36">
        <v>12</v>
      </c>
      <c r="Q1157" s="36">
        <v>12</v>
      </c>
      <c r="R1157" s="37"/>
      <c r="S1157" s="32">
        <v>35</v>
      </c>
      <c r="T1157" s="32"/>
      <c r="U1157" s="38">
        <v>545.19999999999993</v>
      </c>
      <c r="V1157" s="39"/>
      <c r="W1157" s="34">
        <v>9.6</v>
      </c>
      <c r="X1157" s="40"/>
      <c r="Y1157" s="34">
        <v>27.428571428571431</v>
      </c>
      <c r="Z1157" s="32"/>
      <c r="AA1157" s="34">
        <v>27.428571428571431</v>
      </c>
      <c r="AB1157" s="41"/>
      <c r="AC1157" s="42" t="s">
        <v>56</v>
      </c>
      <c r="AD1157" s="42" t="s">
        <v>56</v>
      </c>
      <c r="AE1157" s="42" t="s">
        <v>56</v>
      </c>
      <c r="AF1157" s="42" t="s">
        <v>56</v>
      </c>
      <c r="AG1157" s="43"/>
      <c r="AH1157" s="44" t="s">
        <v>56</v>
      </c>
      <c r="AI1157" s="43"/>
      <c r="AJ1157" s="45">
        <v>1.2170235710730692</v>
      </c>
      <c r="AK1157" s="46">
        <v>0.78880970165068587</v>
      </c>
      <c r="AM1157" s="34">
        <v>1.7608217168011739</v>
      </c>
      <c r="AN1157" s="47"/>
    </row>
    <row r="1158" spans="1:40" ht="14.25" customHeight="1" x14ac:dyDescent="0.25">
      <c r="A1158" s="33"/>
      <c r="B1158" s="32" t="s">
        <v>103</v>
      </c>
      <c r="C1158" s="34" t="s">
        <v>63</v>
      </c>
      <c r="D1158" s="34">
        <v>744</v>
      </c>
      <c r="E1158" s="34" t="s">
        <v>54</v>
      </c>
      <c r="F1158" s="34" t="s">
        <v>55</v>
      </c>
      <c r="G1158" s="34"/>
      <c r="H1158" s="34" t="s">
        <v>9</v>
      </c>
      <c r="I1158" s="34" t="s">
        <v>9</v>
      </c>
      <c r="J1158" s="35">
        <v>24833</v>
      </c>
      <c r="K1158" s="34">
        <v>1967</v>
      </c>
      <c r="L1158" s="35">
        <v>25198</v>
      </c>
      <c r="M1158" s="35" t="s">
        <v>9</v>
      </c>
      <c r="N1158" s="35" t="s">
        <v>9</v>
      </c>
      <c r="O1158" s="35">
        <v>25198</v>
      </c>
      <c r="P1158" s="36">
        <v>12</v>
      </c>
      <c r="Q1158" s="36">
        <v>12</v>
      </c>
      <c r="R1158" s="37"/>
      <c r="S1158" s="32">
        <v>35</v>
      </c>
      <c r="T1158" s="32"/>
      <c r="U1158" s="38">
        <v>545.19999999999993</v>
      </c>
      <c r="V1158" s="39"/>
      <c r="W1158" s="34">
        <v>9.61</v>
      </c>
      <c r="X1158" s="40"/>
      <c r="Y1158" s="34">
        <v>27.457142857142859</v>
      </c>
      <c r="Z1158" s="32"/>
      <c r="AA1158" s="34">
        <v>27.457142857142859</v>
      </c>
      <c r="AB1158" s="41"/>
      <c r="AC1158" s="42" t="s">
        <v>56</v>
      </c>
      <c r="AD1158" s="42" t="s">
        <v>56</v>
      </c>
      <c r="AE1158" s="42" t="s">
        <v>56</v>
      </c>
      <c r="AF1158" s="42" t="s">
        <v>56</v>
      </c>
      <c r="AG1158" s="43"/>
      <c r="AH1158" s="44" t="s">
        <v>56</v>
      </c>
      <c r="AI1158" s="43"/>
      <c r="AJ1158" s="45">
        <v>1.2517411814240071</v>
      </c>
      <c r="AK1158" s="46">
        <v>0.76773059340170147</v>
      </c>
      <c r="AM1158" s="34">
        <v>1.7626559060895084</v>
      </c>
      <c r="AN1158" s="47"/>
    </row>
    <row r="1159" spans="1:40" ht="14.25" customHeight="1" x14ac:dyDescent="0.25">
      <c r="A1159" s="33"/>
      <c r="B1159" s="32" t="s">
        <v>103</v>
      </c>
      <c r="C1159" s="34" t="s">
        <v>63</v>
      </c>
      <c r="D1159" s="34">
        <v>744</v>
      </c>
      <c r="E1159" s="34" t="s">
        <v>54</v>
      </c>
      <c r="F1159" s="34" t="s">
        <v>55</v>
      </c>
      <c r="G1159" s="34"/>
      <c r="H1159" s="34" t="s">
        <v>9</v>
      </c>
      <c r="I1159" s="34" t="s">
        <v>9</v>
      </c>
      <c r="J1159" s="35">
        <v>25204</v>
      </c>
      <c r="K1159" s="34">
        <v>1969</v>
      </c>
      <c r="L1159" s="35">
        <v>25568</v>
      </c>
      <c r="M1159" s="35" t="s">
        <v>9</v>
      </c>
      <c r="N1159" s="35" t="s">
        <v>9</v>
      </c>
      <c r="O1159" s="35">
        <v>25568</v>
      </c>
      <c r="P1159" s="36">
        <v>12</v>
      </c>
      <c r="Q1159" s="36">
        <v>12</v>
      </c>
      <c r="R1159" s="37"/>
      <c r="S1159" s="32">
        <v>35</v>
      </c>
      <c r="T1159" s="32"/>
      <c r="U1159" s="38">
        <v>545.19999999999993</v>
      </c>
      <c r="V1159" s="39"/>
      <c r="W1159" s="34">
        <v>6</v>
      </c>
      <c r="X1159" s="40"/>
      <c r="Y1159" s="34">
        <v>17.142857142857142</v>
      </c>
      <c r="Z1159" s="32"/>
      <c r="AA1159" s="34">
        <v>17.142857142857142</v>
      </c>
      <c r="AB1159" s="41"/>
      <c r="AC1159" s="42" t="s">
        <v>56</v>
      </c>
      <c r="AD1159" s="42" t="s">
        <v>56</v>
      </c>
      <c r="AE1159" s="42" t="s">
        <v>56</v>
      </c>
      <c r="AF1159" s="42" t="s">
        <v>56</v>
      </c>
      <c r="AG1159" s="43"/>
      <c r="AH1159" s="44" t="s">
        <v>56</v>
      </c>
      <c r="AI1159" s="43"/>
      <c r="AJ1159" s="45">
        <v>1.6824250032202723</v>
      </c>
      <c r="AK1159" s="46">
        <v>0.356628080806907</v>
      </c>
      <c r="AM1159" s="34">
        <v>1.1005135730007338</v>
      </c>
      <c r="AN1159" s="47"/>
    </row>
    <row r="1160" spans="1:40" ht="14.25" customHeight="1" x14ac:dyDescent="0.25">
      <c r="A1160" s="33"/>
      <c r="B1160" s="32" t="s">
        <v>103</v>
      </c>
      <c r="C1160" s="34" t="s">
        <v>63</v>
      </c>
      <c r="D1160" s="34">
        <v>744</v>
      </c>
      <c r="E1160" s="34" t="s">
        <v>54</v>
      </c>
      <c r="F1160" s="34" t="s">
        <v>55</v>
      </c>
      <c r="G1160" s="34"/>
      <c r="H1160" s="34" t="s">
        <v>9</v>
      </c>
      <c r="I1160" s="34" t="s">
        <v>9</v>
      </c>
      <c r="J1160" s="35">
        <v>25569</v>
      </c>
      <c r="K1160" s="34">
        <v>1970</v>
      </c>
      <c r="L1160" s="35">
        <v>25933</v>
      </c>
      <c r="M1160" s="35" t="s">
        <v>9</v>
      </c>
      <c r="N1160" s="35" t="s">
        <v>9</v>
      </c>
      <c r="O1160" s="35">
        <v>25933</v>
      </c>
      <c r="P1160" s="36">
        <v>12</v>
      </c>
      <c r="Q1160" s="36">
        <v>12</v>
      </c>
      <c r="R1160" s="37"/>
      <c r="S1160" s="32">
        <v>35</v>
      </c>
      <c r="T1160" s="32"/>
      <c r="U1160" s="38">
        <v>545.19999999999993</v>
      </c>
      <c r="V1160" s="39"/>
      <c r="W1160" s="34">
        <v>7.5</v>
      </c>
      <c r="X1160" s="40"/>
      <c r="Y1160" s="34">
        <v>21.428571428571427</v>
      </c>
      <c r="Z1160" s="32"/>
      <c r="AA1160" s="34">
        <v>21.428571428571427</v>
      </c>
      <c r="AB1160" s="41"/>
      <c r="AC1160" s="42" t="s">
        <v>56</v>
      </c>
      <c r="AD1160" s="42" t="s">
        <v>56</v>
      </c>
      <c r="AE1160" s="42" t="s">
        <v>56</v>
      </c>
      <c r="AF1160" s="42" t="s">
        <v>56</v>
      </c>
      <c r="AG1160" s="43"/>
      <c r="AH1160" s="44" t="s">
        <v>56</v>
      </c>
      <c r="AI1160" s="43"/>
      <c r="AJ1160" s="45">
        <v>1.8275582253388758</v>
      </c>
      <c r="AK1160" s="46">
        <v>0.41038364173646552</v>
      </c>
      <c r="AM1160" s="34">
        <v>1.3756419662509174</v>
      </c>
      <c r="AN1160" s="47"/>
    </row>
    <row r="1161" spans="1:40" ht="14.25" customHeight="1" x14ac:dyDescent="0.25">
      <c r="A1161" s="33"/>
      <c r="B1161" s="32" t="s">
        <v>103</v>
      </c>
      <c r="C1161" s="34" t="s">
        <v>63</v>
      </c>
      <c r="D1161" s="34">
        <v>744</v>
      </c>
      <c r="E1161" s="34" t="s">
        <v>54</v>
      </c>
      <c r="F1161" s="34" t="s">
        <v>55</v>
      </c>
      <c r="G1161" s="34"/>
      <c r="H1161" s="34" t="s">
        <v>9</v>
      </c>
      <c r="I1161" s="34" t="s">
        <v>9</v>
      </c>
      <c r="J1161" s="35">
        <v>31720</v>
      </c>
      <c r="K1161" s="34">
        <v>1986</v>
      </c>
      <c r="L1161" s="35">
        <v>32266</v>
      </c>
      <c r="M1161" s="35">
        <v>32294</v>
      </c>
      <c r="N1161" s="35" t="s">
        <v>9</v>
      </c>
      <c r="O1161" s="35">
        <v>32294</v>
      </c>
      <c r="P1161" s="36">
        <v>18</v>
      </c>
      <c r="Q1161" s="36">
        <v>19</v>
      </c>
      <c r="R1161" s="37"/>
      <c r="S1161" s="32">
        <v>138.19999999999999</v>
      </c>
      <c r="T1161" s="32"/>
      <c r="U1161" s="38">
        <v>545.19999999999993</v>
      </c>
      <c r="V1161" s="39"/>
      <c r="W1161" s="34">
        <v>103.65</v>
      </c>
      <c r="X1161" s="40"/>
      <c r="Y1161" s="34">
        <v>75.000000000000014</v>
      </c>
      <c r="Z1161" s="32"/>
      <c r="AA1161" s="34">
        <v>47.368421052631589</v>
      </c>
      <c r="AB1161" s="41"/>
      <c r="AC1161" s="42" t="s">
        <v>56</v>
      </c>
      <c r="AD1161" s="42" t="s">
        <v>56</v>
      </c>
      <c r="AE1161" s="42" t="s">
        <v>56</v>
      </c>
      <c r="AF1161" s="42" t="s">
        <v>56</v>
      </c>
      <c r="AG1161" s="43"/>
      <c r="AH1161" s="44" t="s">
        <v>56</v>
      </c>
      <c r="AI1161" s="43"/>
      <c r="AJ1161" s="45">
        <v>8.1022132542659726</v>
      </c>
      <c r="AK1161" s="46">
        <v>1.2792800775198834</v>
      </c>
      <c r="AM1161" s="34">
        <v>19.011371973587678</v>
      </c>
      <c r="AN1161" s="47"/>
    </row>
    <row r="1162" spans="1:40" ht="14.25" customHeight="1" x14ac:dyDescent="0.25">
      <c r="A1162" s="33"/>
      <c r="B1162" s="32" t="s">
        <v>103</v>
      </c>
      <c r="C1162" s="34" t="s">
        <v>63</v>
      </c>
      <c r="D1162" s="34">
        <v>744</v>
      </c>
      <c r="E1162" s="34" t="s">
        <v>54</v>
      </c>
      <c r="F1162" s="34" t="s">
        <v>124</v>
      </c>
      <c r="G1162" s="34"/>
      <c r="H1162" s="34" t="s">
        <v>9</v>
      </c>
      <c r="I1162" s="34" t="s">
        <v>9</v>
      </c>
      <c r="J1162" s="35">
        <v>32349</v>
      </c>
      <c r="K1162" s="34">
        <v>1988</v>
      </c>
      <c r="L1162" s="35">
        <v>33443</v>
      </c>
      <c r="M1162" s="35">
        <v>33809</v>
      </c>
      <c r="N1162" s="35" t="s">
        <v>9</v>
      </c>
      <c r="O1162" s="35">
        <v>33809</v>
      </c>
      <c r="P1162" s="36">
        <v>36</v>
      </c>
      <c r="Q1162" s="36">
        <v>48</v>
      </c>
      <c r="R1162" s="37"/>
      <c r="S1162" s="32">
        <v>138.19999999999899</v>
      </c>
      <c r="T1162" s="32"/>
      <c r="U1162" s="38">
        <v>545.19999999999993</v>
      </c>
      <c r="V1162" s="39"/>
      <c r="W1162" s="34">
        <v>207.3</v>
      </c>
      <c r="X1162" s="40"/>
      <c r="Y1162" s="34">
        <v>150.00000000000111</v>
      </c>
      <c r="Z1162" s="32"/>
      <c r="AA1162" s="34">
        <v>37.500000000000277</v>
      </c>
      <c r="AB1162" s="41"/>
      <c r="AC1162" s="42" t="s">
        <v>56</v>
      </c>
      <c r="AD1162" s="42" t="s">
        <v>56</v>
      </c>
      <c r="AE1162" s="42" t="s">
        <v>56</v>
      </c>
      <c r="AF1162" s="42" t="s">
        <v>56</v>
      </c>
      <c r="AG1162" s="43"/>
      <c r="AH1162" s="44" t="s">
        <v>56</v>
      </c>
      <c r="AI1162" s="43"/>
      <c r="AJ1162" s="45">
        <v>8.228556500055527</v>
      </c>
      <c r="AK1162" s="46">
        <v>2.5192754038767449</v>
      </c>
      <c r="AM1162" s="34">
        <v>38.022743947175357</v>
      </c>
      <c r="AN1162" s="47"/>
    </row>
    <row r="1163" spans="1:40" ht="14.25" customHeight="1" x14ac:dyDescent="0.25">
      <c r="A1163" s="33"/>
      <c r="B1163" s="32" t="s">
        <v>103</v>
      </c>
      <c r="C1163" s="34" t="s">
        <v>207</v>
      </c>
      <c r="D1163" s="34">
        <v>744</v>
      </c>
      <c r="E1163" s="34" t="s">
        <v>54</v>
      </c>
      <c r="F1163" s="34" t="s">
        <v>55</v>
      </c>
      <c r="G1163" s="34"/>
      <c r="H1163" s="34" t="s">
        <v>176</v>
      </c>
      <c r="I1163" s="34" t="s">
        <v>176</v>
      </c>
      <c r="J1163" s="35">
        <v>41432</v>
      </c>
      <c r="K1163" s="34">
        <v>2013</v>
      </c>
      <c r="L1163" s="35">
        <v>42161</v>
      </c>
      <c r="M1163" s="35">
        <v>42369</v>
      </c>
      <c r="N1163" s="35" t="s">
        <v>9</v>
      </c>
      <c r="O1163" s="35">
        <v>42369</v>
      </c>
      <c r="P1163" s="36">
        <v>24</v>
      </c>
      <c r="Q1163" s="36">
        <v>31</v>
      </c>
      <c r="R1163" s="37"/>
      <c r="S1163" s="32">
        <v>286.5</v>
      </c>
      <c r="T1163" s="32"/>
      <c r="U1163" s="38">
        <v>545.19999999999993</v>
      </c>
      <c r="V1163" s="39"/>
      <c r="W1163" s="34">
        <v>1146</v>
      </c>
      <c r="X1163" s="40"/>
      <c r="Y1163" s="34">
        <v>400</v>
      </c>
      <c r="Z1163" s="32"/>
      <c r="AA1163" s="34">
        <v>154.83870967741936</v>
      </c>
      <c r="AB1163" s="41"/>
      <c r="AC1163" s="42">
        <v>34.485165794066319</v>
      </c>
      <c r="AD1163" s="42">
        <v>109.48516579406633</v>
      </c>
      <c r="AE1163" s="49">
        <v>149.3612565445026</v>
      </c>
      <c r="AF1163" s="42">
        <v>350</v>
      </c>
      <c r="AG1163" s="43"/>
      <c r="AH1163" s="44">
        <v>1002.75</v>
      </c>
      <c r="AI1163" s="50"/>
      <c r="AJ1163" s="45">
        <v>30.034442689236926</v>
      </c>
      <c r="AK1163" s="46">
        <v>3.8156193269758187</v>
      </c>
      <c r="AM1163" s="34">
        <v>210.19809244314013</v>
      </c>
      <c r="AN1163" s="47"/>
    </row>
    <row r="1164" spans="1:40" ht="14.25" customHeight="1" x14ac:dyDescent="0.25">
      <c r="A1164" s="33"/>
      <c r="B1164" s="32" t="s">
        <v>103</v>
      </c>
      <c r="C1164" s="34" t="s">
        <v>207</v>
      </c>
      <c r="D1164" s="34">
        <v>744</v>
      </c>
      <c r="E1164" s="34" t="s">
        <v>54</v>
      </c>
      <c r="F1164" s="34" t="s">
        <v>124</v>
      </c>
      <c r="G1164" s="34"/>
      <c r="H1164" s="34" t="s">
        <v>176</v>
      </c>
      <c r="I1164" s="34" t="s">
        <v>176</v>
      </c>
      <c r="J1164" s="35">
        <v>42510</v>
      </c>
      <c r="K1164" s="34">
        <v>2016</v>
      </c>
      <c r="L1164" s="35">
        <v>43970</v>
      </c>
      <c r="M1164" s="35" t="s">
        <v>9</v>
      </c>
      <c r="N1164" s="35" t="s">
        <v>9</v>
      </c>
      <c r="O1164" s="35">
        <v>43970</v>
      </c>
      <c r="P1164" s="36">
        <v>48</v>
      </c>
      <c r="Q1164" s="36">
        <v>48</v>
      </c>
      <c r="R1164" s="37"/>
      <c r="S1164" s="32">
        <v>545.19999999999993</v>
      </c>
      <c r="T1164" s="32"/>
      <c r="U1164" s="38">
        <v>545.19999999999993</v>
      </c>
      <c r="V1164" s="39"/>
      <c r="W1164" s="34">
        <v>2046</v>
      </c>
      <c r="X1164" s="40"/>
      <c r="Y1164" s="34">
        <v>375.27512839325021</v>
      </c>
      <c r="Z1164" s="32"/>
      <c r="AA1164" s="34">
        <v>93.818782098312553</v>
      </c>
      <c r="AB1164" s="37"/>
      <c r="AC1164" s="49">
        <v>41.689655172413801</v>
      </c>
      <c r="AD1164" s="49">
        <v>41.689655172413801</v>
      </c>
      <c r="AE1164" s="49">
        <v>41.689655172413801</v>
      </c>
      <c r="AF1164" s="49">
        <v>83.379255319148953</v>
      </c>
      <c r="AG1164" s="55"/>
      <c r="AH1164" s="49">
        <v>454.58370000000002</v>
      </c>
      <c r="AI1164" s="55"/>
      <c r="AJ1164" s="54">
        <v>31.144641689761428</v>
      </c>
      <c r="AK1164" s="56">
        <v>6.5693483340750953</v>
      </c>
      <c r="AL1164" s="60"/>
      <c r="AM1164" s="34">
        <v>375.27512839325021</v>
      </c>
      <c r="AN1164" s="47"/>
    </row>
    <row r="1165" spans="1:40" ht="14.25" customHeight="1" x14ac:dyDescent="0.25">
      <c r="A1165" s="33"/>
      <c r="B1165" s="32" t="s">
        <v>90</v>
      </c>
      <c r="C1165" s="34" t="s">
        <v>53</v>
      </c>
      <c r="D1165" s="34">
        <v>186</v>
      </c>
      <c r="E1165" s="34" t="s">
        <v>54</v>
      </c>
      <c r="F1165" s="34" t="s">
        <v>55</v>
      </c>
      <c r="G1165" s="34"/>
      <c r="H1165" s="34" t="s">
        <v>9</v>
      </c>
      <c r="I1165" s="34" t="s">
        <v>9</v>
      </c>
      <c r="J1165" s="35">
        <v>22282</v>
      </c>
      <c r="K1165" s="34">
        <v>1961</v>
      </c>
      <c r="L1165" s="35">
        <v>22646</v>
      </c>
      <c r="M1165" s="35" t="s">
        <v>9</v>
      </c>
      <c r="N1165" s="35" t="s">
        <v>9</v>
      </c>
      <c r="O1165" s="35">
        <v>22646</v>
      </c>
      <c r="P1165" s="36">
        <v>12</v>
      </c>
      <c r="Q1165" s="36">
        <v>12</v>
      </c>
      <c r="R1165" s="37"/>
      <c r="S1165" s="32">
        <v>86</v>
      </c>
      <c r="T1165" s="32"/>
      <c r="U1165" s="38">
        <v>4658.5999999999995</v>
      </c>
      <c r="V1165" s="39"/>
      <c r="W1165" s="34">
        <v>37.5</v>
      </c>
      <c r="X1165" s="40"/>
      <c r="Y1165" s="34">
        <v>43.604651162790695</v>
      </c>
      <c r="Z1165" s="32"/>
      <c r="AA1165" s="34">
        <v>43.604651162790695</v>
      </c>
      <c r="AB1165" s="41"/>
      <c r="AC1165" s="42" t="s">
        <v>56</v>
      </c>
      <c r="AD1165" s="42" t="s">
        <v>56</v>
      </c>
      <c r="AE1165" s="42" t="s">
        <v>56</v>
      </c>
      <c r="AF1165" s="42" t="s">
        <v>56</v>
      </c>
      <c r="AG1165" s="43"/>
      <c r="AH1165" s="44" t="s">
        <v>56</v>
      </c>
      <c r="AI1165" s="43"/>
      <c r="AJ1165" s="45" t="s">
        <v>56</v>
      </c>
      <c r="AK1165" s="46" t="s">
        <v>56</v>
      </c>
      <c r="AM1165" s="34">
        <v>0.80496286437985665</v>
      </c>
      <c r="AN1165" s="47"/>
    </row>
    <row r="1166" spans="1:40" ht="14.25" customHeight="1" x14ac:dyDescent="0.25">
      <c r="A1166" s="33"/>
      <c r="B1166" s="32" t="s">
        <v>90</v>
      </c>
      <c r="C1166" s="34" t="s">
        <v>53</v>
      </c>
      <c r="D1166" s="34">
        <v>186</v>
      </c>
      <c r="E1166" s="34" t="s">
        <v>54</v>
      </c>
      <c r="F1166" s="34" t="s">
        <v>55</v>
      </c>
      <c r="G1166" s="34"/>
      <c r="H1166" s="34" t="s">
        <v>9</v>
      </c>
      <c r="I1166" s="34" t="s">
        <v>9</v>
      </c>
      <c r="J1166" s="35">
        <v>22735</v>
      </c>
      <c r="K1166" s="34">
        <v>1962</v>
      </c>
      <c r="L1166" s="35">
        <v>23011</v>
      </c>
      <c r="M1166" s="35" t="s">
        <v>9</v>
      </c>
      <c r="N1166" s="35" t="s">
        <v>9</v>
      </c>
      <c r="O1166" s="35">
        <v>23011</v>
      </c>
      <c r="P1166" s="36">
        <v>9</v>
      </c>
      <c r="Q1166" s="36">
        <v>9</v>
      </c>
      <c r="R1166" s="37"/>
      <c r="S1166" s="32">
        <v>86</v>
      </c>
      <c r="T1166" s="32"/>
      <c r="U1166" s="38">
        <v>4658.5999999999995</v>
      </c>
      <c r="V1166" s="39"/>
      <c r="W1166" s="34">
        <v>31</v>
      </c>
      <c r="X1166" s="40"/>
      <c r="Y1166" s="34">
        <v>36.046511627906973</v>
      </c>
      <c r="Z1166" s="32"/>
      <c r="AA1166" s="34">
        <v>48.062015503875969</v>
      </c>
      <c r="AB1166" s="41"/>
      <c r="AC1166" s="42" t="s">
        <v>56</v>
      </c>
      <c r="AD1166" s="42" t="s">
        <v>56</v>
      </c>
      <c r="AE1166" s="42" t="s">
        <v>56</v>
      </c>
      <c r="AF1166" s="42" t="s">
        <v>56</v>
      </c>
      <c r="AG1166" s="43"/>
      <c r="AH1166" s="44" t="s">
        <v>56</v>
      </c>
      <c r="AI1166" s="43"/>
      <c r="AJ1166" s="45">
        <v>14.645686651585509</v>
      </c>
      <c r="AK1166" s="46">
        <v>0.21166641576783979</v>
      </c>
      <c r="AM1166" s="34">
        <v>0.66543596788734816</v>
      </c>
      <c r="AN1166" s="47"/>
    </row>
    <row r="1167" spans="1:40" ht="14.25" customHeight="1" x14ac:dyDescent="0.25">
      <c r="A1167" s="33"/>
      <c r="B1167" s="32" t="s">
        <v>90</v>
      </c>
      <c r="C1167" s="34" t="s">
        <v>53</v>
      </c>
      <c r="D1167" s="34">
        <v>186</v>
      </c>
      <c r="E1167" s="34" t="s">
        <v>54</v>
      </c>
      <c r="F1167" s="34" t="s">
        <v>55</v>
      </c>
      <c r="G1167" s="34"/>
      <c r="H1167" s="34" t="s">
        <v>9</v>
      </c>
      <c r="I1167" s="34" t="s">
        <v>9</v>
      </c>
      <c r="J1167" s="35">
        <v>23057</v>
      </c>
      <c r="K1167" s="34">
        <v>1963</v>
      </c>
      <c r="L1167" s="35">
        <v>23376</v>
      </c>
      <c r="M1167" s="35" t="s">
        <v>9</v>
      </c>
      <c r="N1167" s="35" t="s">
        <v>9</v>
      </c>
      <c r="O1167" s="35">
        <v>23376</v>
      </c>
      <c r="P1167" s="36">
        <v>10</v>
      </c>
      <c r="Q1167" s="36">
        <v>10</v>
      </c>
      <c r="R1167" s="37"/>
      <c r="S1167" s="32">
        <v>86</v>
      </c>
      <c r="T1167" s="32"/>
      <c r="U1167" s="38">
        <v>4658.5999999999995</v>
      </c>
      <c r="V1167" s="39"/>
      <c r="W1167" s="34">
        <v>21.5</v>
      </c>
      <c r="X1167" s="40"/>
      <c r="Y1167" s="34">
        <v>25</v>
      </c>
      <c r="Z1167" s="32"/>
      <c r="AA1167" s="34">
        <v>30</v>
      </c>
      <c r="AB1167" s="41"/>
      <c r="AC1167" s="42" t="s">
        <v>56</v>
      </c>
      <c r="AD1167" s="42" t="s">
        <v>56</v>
      </c>
      <c r="AE1167" s="42" t="s">
        <v>56</v>
      </c>
      <c r="AF1167" s="42" t="s">
        <v>56</v>
      </c>
      <c r="AG1167" s="43"/>
      <c r="AH1167" s="44" t="s">
        <v>56</v>
      </c>
      <c r="AI1167" s="43"/>
      <c r="AJ1167" s="45">
        <v>15.588155987206781</v>
      </c>
      <c r="AK1167" s="46">
        <v>0.13792523001210069</v>
      </c>
      <c r="AM1167" s="34">
        <v>0.46151204224445119</v>
      </c>
      <c r="AN1167" s="47"/>
    </row>
    <row r="1168" spans="1:40" ht="14.25" customHeight="1" x14ac:dyDescent="0.25">
      <c r="A1168" s="33"/>
      <c r="B1168" s="32" t="s">
        <v>90</v>
      </c>
      <c r="C1168" s="34" t="s">
        <v>53</v>
      </c>
      <c r="D1168" s="34">
        <v>186</v>
      </c>
      <c r="E1168" s="34" t="s">
        <v>54</v>
      </c>
      <c r="F1168" s="34" t="s">
        <v>55</v>
      </c>
      <c r="G1168" s="34"/>
      <c r="H1168" s="34" t="s">
        <v>9</v>
      </c>
      <c r="I1168" s="34" t="s">
        <v>9</v>
      </c>
      <c r="J1168" s="35">
        <v>23422</v>
      </c>
      <c r="K1168" s="34">
        <v>1964</v>
      </c>
      <c r="L1168" s="35">
        <v>23742</v>
      </c>
      <c r="M1168" s="35" t="s">
        <v>9</v>
      </c>
      <c r="N1168" s="35" t="s">
        <v>9</v>
      </c>
      <c r="O1168" s="35">
        <v>23742</v>
      </c>
      <c r="P1168" s="36">
        <v>11</v>
      </c>
      <c r="Q1168" s="36">
        <v>11</v>
      </c>
      <c r="R1168" s="37"/>
      <c r="S1168" s="32">
        <v>86</v>
      </c>
      <c r="T1168" s="32"/>
      <c r="U1168" s="38">
        <v>4658.5999999999995</v>
      </c>
      <c r="V1168" s="39"/>
      <c r="W1168" s="34">
        <v>21.5</v>
      </c>
      <c r="X1168" s="40"/>
      <c r="Y1168" s="34">
        <v>25</v>
      </c>
      <c r="Z1168" s="32"/>
      <c r="AA1168" s="34">
        <v>27.272727272727273</v>
      </c>
      <c r="AB1168" s="41"/>
      <c r="AC1168" s="42" t="s">
        <v>56</v>
      </c>
      <c r="AD1168" s="42" t="s">
        <v>56</v>
      </c>
      <c r="AE1168" s="42" t="s">
        <v>56</v>
      </c>
      <c r="AF1168" s="42" t="s">
        <v>56</v>
      </c>
      <c r="AG1168" s="43"/>
      <c r="AH1168" s="44" t="s">
        <v>56</v>
      </c>
      <c r="AI1168" s="43"/>
      <c r="AJ1168" s="45">
        <v>16.506829599920394</v>
      </c>
      <c r="AK1168" s="46">
        <v>0.13024911822015589</v>
      </c>
      <c r="AM1168" s="34">
        <v>0.46151204224445119</v>
      </c>
      <c r="AN1168" s="47"/>
    </row>
    <row r="1169" spans="1:40" ht="14.25" customHeight="1" x14ac:dyDescent="0.25">
      <c r="A1169" s="33"/>
      <c r="B1169" s="32" t="s">
        <v>90</v>
      </c>
      <c r="C1169" s="34" t="s">
        <v>53</v>
      </c>
      <c r="D1169" s="34">
        <v>186</v>
      </c>
      <c r="E1169" s="34" t="s">
        <v>54</v>
      </c>
      <c r="F1169" s="34" t="s">
        <v>55</v>
      </c>
      <c r="G1169" s="34"/>
      <c r="H1169" s="34" t="s">
        <v>9</v>
      </c>
      <c r="I1169" s="34" t="s">
        <v>9</v>
      </c>
      <c r="J1169" s="35">
        <v>23774</v>
      </c>
      <c r="K1169" s="34">
        <v>1965</v>
      </c>
      <c r="L1169" s="35">
        <v>24107</v>
      </c>
      <c r="M1169" s="35" t="s">
        <v>9</v>
      </c>
      <c r="N1169" s="35" t="s">
        <v>9</v>
      </c>
      <c r="O1169" s="35">
        <v>24107</v>
      </c>
      <c r="P1169" s="36">
        <v>11</v>
      </c>
      <c r="Q1169" s="36">
        <v>11</v>
      </c>
      <c r="R1169" s="37"/>
      <c r="S1169" s="32">
        <v>86</v>
      </c>
      <c r="T1169" s="32"/>
      <c r="U1169" s="38">
        <v>4658.5999999999995</v>
      </c>
      <c r="V1169" s="39"/>
      <c r="W1169" s="34">
        <v>21.5</v>
      </c>
      <c r="X1169" s="40"/>
      <c r="Y1169" s="34">
        <v>25</v>
      </c>
      <c r="Z1169" s="32"/>
      <c r="AA1169" s="34">
        <v>27.272727272727273</v>
      </c>
      <c r="AB1169" s="41"/>
      <c r="AC1169" s="42" t="s">
        <v>56</v>
      </c>
      <c r="AD1169" s="42" t="s">
        <v>56</v>
      </c>
      <c r="AE1169" s="42" t="s">
        <v>56</v>
      </c>
      <c r="AF1169" s="42" t="s">
        <v>56</v>
      </c>
      <c r="AG1169" s="43"/>
      <c r="AH1169" s="44" t="s">
        <v>56</v>
      </c>
      <c r="AI1169" s="43"/>
      <c r="AJ1169" s="45">
        <v>17.861432537759455</v>
      </c>
      <c r="AK1169" s="46">
        <v>0.12037108420362438</v>
      </c>
      <c r="AM1169" s="34">
        <v>0.46151204224445119</v>
      </c>
      <c r="AN1169" s="47"/>
    </row>
    <row r="1170" spans="1:40" ht="14.25" customHeight="1" x14ac:dyDescent="0.25">
      <c r="A1170" s="33"/>
      <c r="B1170" s="32" t="s">
        <v>90</v>
      </c>
      <c r="C1170" s="34" t="s">
        <v>53</v>
      </c>
      <c r="D1170" s="34">
        <v>186</v>
      </c>
      <c r="E1170" s="34" t="s">
        <v>54</v>
      </c>
      <c r="F1170" s="34" t="s">
        <v>55</v>
      </c>
      <c r="G1170" s="34"/>
      <c r="H1170" s="34" t="s">
        <v>9</v>
      </c>
      <c r="I1170" s="34" t="s">
        <v>9</v>
      </c>
      <c r="J1170" s="35">
        <v>24139</v>
      </c>
      <c r="K1170" s="34">
        <v>1966</v>
      </c>
      <c r="L1170" s="35">
        <v>24472</v>
      </c>
      <c r="M1170" s="35" t="s">
        <v>9</v>
      </c>
      <c r="N1170" s="35" t="s">
        <v>9</v>
      </c>
      <c r="O1170" s="35">
        <v>24472</v>
      </c>
      <c r="P1170" s="36">
        <v>11</v>
      </c>
      <c r="Q1170" s="36">
        <v>11</v>
      </c>
      <c r="R1170" s="37"/>
      <c r="S1170" s="32">
        <v>86</v>
      </c>
      <c r="T1170" s="32"/>
      <c r="U1170" s="38">
        <v>4658.5999999999995</v>
      </c>
      <c r="V1170" s="39"/>
      <c r="W1170" s="34">
        <v>21.5</v>
      </c>
      <c r="X1170" s="40"/>
      <c r="Y1170" s="34">
        <v>25</v>
      </c>
      <c r="Z1170" s="32"/>
      <c r="AA1170" s="34">
        <v>27.272727272727273</v>
      </c>
      <c r="AB1170" s="41"/>
      <c r="AC1170" s="42" t="s">
        <v>56</v>
      </c>
      <c r="AD1170" s="42" t="s">
        <v>56</v>
      </c>
      <c r="AE1170" s="42" t="s">
        <v>56</v>
      </c>
      <c r="AF1170" s="42" t="s">
        <v>56</v>
      </c>
      <c r="AG1170" s="43"/>
      <c r="AH1170" s="44" t="s">
        <v>56</v>
      </c>
      <c r="AI1170" s="43"/>
      <c r="AJ1170" s="45">
        <v>20.822108868387854</v>
      </c>
      <c r="AK1170" s="46">
        <v>0.10325563148236787</v>
      </c>
      <c r="AM1170" s="34">
        <v>0.46151204224445119</v>
      </c>
      <c r="AN1170" s="47"/>
    </row>
    <row r="1171" spans="1:40" ht="14.25" customHeight="1" x14ac:dyDescent="0.25">
      <c r="A1171" s="33"/>
      <c r="B1171" s="32" t="s">
        <v>90</v>
      </c>
      <c r="C1171" s="34" t="s">
        <v>53</v>
      </c>
      <c r="D1171" s="34">
        <v>186</v>
      </c>
      <c r="E1171" s="34" t="s">
        <v>54</v>
      </c>
      <c r="F1171" s="34" t="s">
        <v>55</v>
      </c>
      <c r="G1171" s="34"/>
      <c r="H1171" s="34" t="s">
        <v>9</v>
      </c>
      <c r="I1171" s="34" t="s">
        <v>9</v>
      </c>
      <c r="J1171" s="35">
        <v>24518</v>
      </c>
      <c r="K1171" s="34">
        <v>1967</v>
      </c>
      <c r="L1171" s="35">
        <v>24837</v>
      </c>
      <c r="M1171" s="35" t="s">
        <v>9</v>
      </c>
      <c r="N1171" s="35" t="s">
        <v>9</v>
      </c>
      <c r="O1171" s="35">
        <v>24837</v>
      </c>
      <c r="P1171" s="36">
        <v>10</v>
      </c>
      <c r="Q1171" s="36">
        <v>10</v>
      </c>
      <c r="R1171" s="37"/>
      <c r="S1171" s="32">
        <v>108</v>
      </c>
      <c r="T1171" s="32"/>
      <c r="U1171" s="38">
        <v>4658.5999999999995</v>
      </c>
      <c r="V1171" s="39"/>
      <c r="W1171" s="34">
        <v>27</v>
      </c>
      <c r="X1171" s="40"/>
      <c r="Y1171" s="34">
        <v>25</v>
      </c>
      <c r="Z1171" s="32"/>
      <c r="AA1171" s="34">
        <v>30</v>
      </c>
      <c r="AB1171" s="41"/>
      <c r="AC1171" s="42" t="s">
        <v>56</v>
      </c>
      <c r="AD1171" s="42" t="s">
        <v>56</v>
      </c>
      <c r="AE1171" s="42" t="s">
        <v>56</v>
      </c>
      <c r="AF1171" s="42" t="s">
        <v>56</v>
      </c>
      <c r="AG1171" s="43"/>
      <c r="AH1171" s="44" t="s">
        <v>56</v>
      </c>
      <c r="AI1171" s="43"/>
      <c r="AJ1171" s="45">
        <v>23.226027926593581</v>
      </c>
      <c r="AK1171" s="46">
        <v>0.11624889148215162</v>
      </c>
      <c r="AM1171" s="34">
        <v>0.57957326235349682</v>
      </c>
      <c r="AN1171" s="47"/>
    </row>
    <row r="1172" spans="1:40" ht="14.25" customHeight="1" x14ac:dyDescent="0.25">
      <c r="A1172" s="33"/>
      <c r="B1172" s="32" t="s">
        <v>90</v>
      </c>
      <c r="C1172" s="34" t="s">
        <v>53</v>
      </c>
      <c r="D1172" s="34">
        <v>186</v>
      </c>
      <c r="E1172" s="34" t="s">
        <v>54</v>
      </c>
      <c r="F1172" s="34" t="s">
        <v>55</v>
      </c>
      <c r="G1172" s="34"/>
      <c r="H1172" s="34" t="s">
        <v>9</v>
      </c>
      <c r="I1172" s="34" t="s">
        <v>9</v>
      </c>
      <c r="J1172" s="35">
        <v>24929</v>
      </c>
      <c r="K1172" s="34">
        <v>1968</v>
      </c>
      <c r="L1172" s="35">
        <v>25203</v>
      </c>
      <c r="M1172" s="35" t="s">
        <v>9</v>
      </c>
      <c r="N1172" s="35" t="s">
        <v>9</v>
      </c>
      <c r="O1172" s="35">
        <v>25203</v>
      </c>
      <c r="P1172" s="36">
        <v>9</v>
      </c>
      <c r="Q1172" s="36">
        <v>9</v>
      </c>
      <c r="R1172" s="37"/>
      <c r="S1172" s="32">
        <v>108</v>
      </c>
      <c r="T1172" s="32"/>
      <c r="U1172" s="38">
        <v>4658.5999999999995</v>
      </c>
      <c r="V1172" s="39"/>
      <c r="W1172" s="34">
        <v>27</v>
      </c>
      <c r="X1172" s="40"/>
      <c r="Y1172" s="34">
        <v>25</v>
      </c>
      <c r="Z1172" s="32"/>
      <c r="AA1172" s="34">
        <v>33.333333333333336</v>
      </c>
      <c r="AB1172" s="41"/>
      <c r="AC1172" s="42" t="s">
        <v>56</v>
      </c>
      <c r="AD1172" s="42" t="s">
        <v>56</v>
      </c>
      <c r="AE1172" s="42" t="s">
        <v>56</v>
      </c>
      <c r="AF1172" s="42" t="s">
        <v>56</v>
      </c>
      <c r="AG1172" s="43"/>
      <c r="AH1172" s="44" t="s">
        <v>56</v>
      </c>
      <c r="AI1172" s="43"/>
      <c r="AJ1172" s="45">
        <v>24.878042671403158</v>
      </c>
      <c r="AK1172" s="46">
        <v>0.10852943841532996</v>
      </c>
      <c r="AM1172" s="34">
        <v>0.57957326235349682</v>
      </c>
      <c r="AN1172" s="47"/>
    </row>
    <row r="1173" spans="1:40" ht="14.25" customHeight="1" x14ac:dyDescent="0.25">
      <c r="A1173" s="33"/>
      <c r="B1173" s="32" t="s">
        <v>90</v>
      </c>
      <c r="C1173" s="34" t="s">
        <v>53</v>
      </c>
      <c r="D1173" s="34">
        <v>186</v>
      </c>
      <c r="E1173" s="34" t="s">
        <v>54</v>
      </c>
      <c r="F1173" s="34" t="s">
        <v>55</v>
      </c>
      <c r="G1173" s="34"/>
      <c r="H1173" s="34" t="s">
        <v>9</v>
      </c>
      <c r="I1173" s="34" t="s">
        <v>9</v>
      </c>
      <c r="J1173" s="35">
        <v>25385</v>
      </c>
      <c r="K1173" s="34">
        <v>1969</v>
      </c>
      <c r="L1173" s="35">
        <v>25749</v>
      </c>
      <c r="M1173" s="35" t="s">
        <v>9</v>
      </c>
      <c r="N1173" s="35" t="s">
        <v>9</v>
      </c>
      <c r="O1173" s="35">
        <v>25749</v>
      </c>
      <c r="P1173" s="36">
        <v>12</v>
      </c>
      <c r="Q1173" s="36">
        <v>12</v>
      </c>
      <c r="R1173" s="37"/>
      <c r="S1173" s="32">
        <v>108</v>
      </c>
      <c r="T1173" s="32"/>
      <c r="U1173" s="38">
        <v>4658.5999999999995</v>
      </c>
      <c r="V1173" s="39"/>
      <c r="W1173" s="34">
        <v>27</v>
      </c>
      <c r="X1173" s="40"/>
      <c r="Y1173" s="34">
        <v>25</v>
      </c>
      <c r="Z1173" s="32"/>
      <c r="AA1173" s="34">
        <v>25</v>
      </c>
      <c r="AB1173" s="41"/>
      <c r="AC1173" s="42" t="s">
        <v>56</v>
      </c>
      <c r="AD1173" s="42" t="s">
        <v>56</v>
      </c>
      <c r="AE1173" s="42" t="s">
        <v>56</v>
      </c>
      <c r="AF1173" s="42" t="s">
        <v>56</v>
      </c>
      <c r="AG1173" s="43"/>
      <c r="AH1173" s="44" t="s">
        <v>56</v>
      </c>
      <c r="AI1173" s="43"/>
      <c r="AJ1173" s="45">
        <v>28.261957501528808</v>
      </c>
      <c r="AK1173" s="46">
        <v>9.5534783811558194E-2</v>
      </c>
      <c r="AM1173" s="34">
        <v>0.57957326235349682</v>
      </c>
      <c r="AN1173" s="47"/>
    </row>
    <row r="1174" spans="1:40" ht="14.25" customHeight="1" x14ac:dyDescent="0.25">
      <c r="A1174" s="33"/>
      <c r="B1174" s="32" t="s">
        <v>90</v>
      </c>
      <c r="C1174" s="34" t="s">
        <v>53</v>
      </c>
      <c r="D1174" s="34">
        <v>186</v>
      </c>
      <c r="E1174" s="34" t="s">
        <v>54</v>
      </c>
      <c r="F1174" s="34" t="s">
        <v>55</v>
      </c>
      <c r="G1174" s="34"/>
      <c r="H1174" s="34" t="s">
        <v>9</v>
      </c>
      <c r="I1174" s="34" t="s">
        <v>9</v>
      </c>
      <c r="J1174" s="35">
        <v>25797</v>
      </c>
      <c r="K1174" s="34">
        <v>1970</v>
      </c>
      <c r="L1174" s="35">
        <v>26161</v>
      </c>
      <c r="M1174" s="35" t="s">
        <v>9</v>
      </c>
      <c r="N1174" s="35" t="s">
        <v>9</v>
      </c>
      <c r="O1174" s="35">
        <v>26161</v>
      </c>
      <c r="P1174" s="36">
        <v>12</v>
      </c>
      <c r="Q1174" s="36">
        <v>12</v>
      </c>
      <c r="R1174" s="37"/>
      <c r="S1174" s="32">
        <v>108</v>
      </c>
      <c r="T1174" s="32"/>
      <c r="U1174" s="38">
        <v>4658.5999999999995</v>
      </c>
      <c r="V1174" s="39"/>
      <c r="W1174" s="34">
        <v>90</v>
      </c>
      <c r="X1174" s="40"/>
      <c r="Y1174" s="34">
        <v>83.333333333333343</v>
      </c>
      <c r="Z1174" s="32"/>
      <c r="AA1174" s="34">
        <v>83.333333333333343</v>
      </c>
      <c r="AB1174" s="41"/>
      <c r="AC1174" s="42" t="s">
        <v>56</v>
      </c>
      <c r="AD1174" s="42" t="s">
        <v>56</v>
      </c>
      <c r="AE1174" s="42" t="s">
        <v>56</v>
      </c>
      <c r="AF1174" s="42" t="s">
        <v>56</v>
      </c>
      <c r="AG1174" s="43"/>
      <c r="AH1174" s="44" t="s">
        <v>56</v>
      </c>
      <c r="AI1174" s="43"/>
      <c r="AJ1174" s="45">
        <v>24.805061262875459</v>
      </c>
      <c r="AK1174" s="46">
        <v>0.36282917847374424</v>
      </c>
      <c r="AM1174" s="34">
        <v>1.931910874511656</v>
      </c>
      <c r="AN1174" s="47"/>
    </row>
    <row r="1175" spans="1:40" ht="14.25" customHeight="1" x14ac:dyDescent="0.25">
      <c r="A1175" s="33"/>
      <c r="B1175" s="32" t="s">
        <v>90</v>
      </c>
      <c r="C1175" s="34" t="s">
        <v>53</v>
      </c>
      <c r="D1175" s="34">
        <v>186</v>
      </c>
      <c r="E1175" s="34" t="s">
        <v>54</v>
      </c>
      <c r="F1175" s="34" t="s">
        <v>55</v>
      </c>
      <c r="G1175" s="34"/>
      <c r="H1175" s="34" t="s">
        <v>9</v>
      </c>
      <c r="I1175" s="34" t="s">
        <v>9</v>
      </c>
      <c r="J1175" s="35">
        <v>28604</v>
      </c>
      <c r="K1175" s="34">
        <v>1978</v>
      </c>
      <c r="L1175" s="35">
        <v>29334</v>
      </c>
      <c r="M1175" s="35" t="s">
        <v>9</v>
      </c>
      <c r="N1175" s="35">
        <v>29054</v>
      </c>
      <c r="O1175" s="35">
        <v>29054</v>
      </c>
      <c r="P1175" s="36">
        <v>24</v>
      </c>
      <c r="Q1175" s="36">
        <v>15</v>
      </c>
      <c r="R1175" s="37"/>
      <c r="S1175" s="32">
        <v>151</v>
      </c>
      <c r="T1175" s="32"/>
      <c r="U1175" s="38">
        <v>4658.5999999999995</v>
      </c>
      <c r="V1175" s="39"/>
      <c r="W1175" s="34">
        <v>300</v>
      </c>
      <c r="X1175" s="40"/>
      <c r="Y1175" s="34">
        <v>198.6754966887417</v>
      </c>
      <c r="Z1175" s="32"/>
      <c r="AA1175" s="34">
        <v>158.94039735099335</v>
      </c>
      <c r="AB1175" s="41"/>
      <c r="AC1175" s="42" t="s">
        <v>56</v>
      </c>
      <c r="AD1175" s="42" t="s">
        <v>56</v>
      </c>
      <c r="AE1175" s="42" t="s">
        <v>56</v>
      </c>
      <c r="AF1175" s="42" t="s">
        <v>56</v>
      </c>
      <c r="AG1175" s="43"/>
      <c r="AH1175" s="44" t="s">
        <v>56</v>
      </c>
      <c r="AI1175" s="43"/>
      <c r="AJ1175" s="45">
        <v>68.28904826895787</v>
      </c>
      <c r="AK1175" s="46">
        <v>0.43930909509595684</v>
      </c>
      <c r="AM1175" s="34">
        <v>6.4397029150388532</v>
      </c>
      <c r="AN1175" s="47"/>
    </row>
    <row r="1176" spans="1:40" ht="14.25" customHeight="1" x14ac:dyDescent="0.25">
      <c r="A1176" s="33"/>
      <c r="B1176" s="32" t="s">
        <v>90</v>
      </c>
      <c r="C1176" s="34" t="s">
        <v>53</v>
      </c>
      <c r="D1176" s="34">
        <v>186</v>
      </c>
      <c r="E1176" s="34" t="s">
        <v>54</v>
      </c>
      <c r="F1176" s="34" t="s">
        <v>55</v>
      </c>
      <c r="G1176" s="34"/>
      <c r="H1176" s="34" t="s">
        <v>9</v>
      </c>
      <c r="I1176" s="34" t="s">
        <v>9</v>
      </c>
      <c r="J1176" s="35">
        <v>29055</v>
      </c>
      <c r="K1176" s="34">
        <v>1979</v>
      </c>
      <c r="L1176" s="35">
        <v>29420</v>
      </c>
      <c r="M1176" s="35" t="s">
        <v>9</v>
      </c>
      <c r="N1176" s="35">
        <v>29389</v>
      </c>
      <c r="O1176" s="35">
        <v>29389</v>
      </c>
      <c r="P1176" s="36">
        <v>12</v>
      </c>
      <c r="Q1176" s="36">
        <v>11</v>
      </c>
      <c r="R1176" s="37"/>
      <c r="S1176" s="32">
        <v>200</v>
      </c>
      <c r="T1176" s="32"/>
      <c r="U1176" s="38">
        <v>4658.5999999999995</v>
      </c>
      <c r="V1176" s="39"/>
      <c r="W1176" s="34">
        <v>250</v>
      </c>
      <c r="X1176" s="40"/>
      <c r="Y1176" s="34">
        <v>125</v>
      </c>
      <c r="Z1176" s="32"/>
      <c r="AA1176" s="34">
        <v>136.36363636363637</v>
      </c>
      <c r="AB1176" s="41"/>
      <c r="AC1176" s="42" t="s">
        <v>56</v>
      </c>
      <c r="AD1176" s="42" t="s">
        <v>56</v>
      </c>
      <c r="AE1176" s="42" t="s">
        <v>56</v>
      </c>
      <c r="AF1176" s="42" t="s">
        <v>56</v>
      </c>
      <c r="AG1176" s="43"/>
      <c r="AH1176" s="44" t="s">
        <v>56</v>
      </c>
      <c r="AI1176" s="43"/>
      <c r="AJ1176" s="45">
        <v>89.24076706728296</v>
      </c>
      <c r="AK1176" s="46">
        <v>0.28014102547047004</v>
      </c>
      <c r="AM1176" s="34">
        <v>5.3664190958657114</v>
      </c>
      <c r="AN1176" s="47"/>
    </row>
    <row r="1177" spans="1:40" ht="14.25" customHeight="1" x14ac:dyDescent="0.25">
      <c r="A1177" s="33"/>
      <c r="B1177" s="32" t="s">
        <v>90</v>
      </c>
      <c r="C1177" s="34" t="s">
        <v>53</v>
      </c>
      <c r="D1177" s="34">
        <v>186</v>
      </c>
      <c r="E1177" s="34" t="s">
        <v>54</v>
      </c>
      <c r="F1177" s="34" t="s">
        <v>55</v>
      </c>
      <c r="G1177" s="34"/>
      <c r="H1177" s="34" t="s">
        <v>9</v>
      </c>
      <c r="I1177" s="34" t="s">
        <v>9</v>
      </c>
      <c r="J1177" s="35">
        <v>29390</v>
      </c>
      <c r="K1177" s="34">
        <v>1980</v>
      </c>
      <c r="L1177" s="35">
        <v>30484</v>
      </c>
      <c r="M1177" s="35" t="s">
        <v>9</v>
      </c>
      <c r="N1177" s="35" t="s">
        <v>9</v>
      </c>
      <c r="O1177" s="35">
        <v>30484</v>
      </c>
      <c r="P1177" s="36">
        <v>36</v>
      </c>
      <c r="Q1177" s="36">
        <v>36</v>
      </c>
      <c r="R1177" s="37"/>
      <c r="S1177" s="32">
        <v>200</v>
      </c>
      <c r="T1177" s="32"/>
      <c r="U1177" s="38">
        <v>4658.5999999999995</v>
      </c>
      <c r="V1177" s="39"/>
      <c r="W1177" s="34">
        <v>1250</v>
      </c>
      <c r="X1177" s="40"/>
      <c r="Y1177" s="34">
        <v>625</v>
      </c>
      <c r="Z1177" s="32"/>
      <c r="AA1177" s="34">
        <v>208.33333333333334</v>
      </c>
      <c r="AB1177" s="41"/>
      <c r="AC1177" s="42" t="s">
        <v>56</v>
      </c>
      <c r="AD1177" s="42" t="s">
        <v>56</v>
      </c>
      <c r="AE1177" s="42" t="s">
        <v>56</v>
      </c>
      <c r="AF1177" s="42" t="s">
        <v>56</v>
      </c>
      <c r="AG1177" s="43"/>
      <c r="AH1177" s="44" t="s">
        <v>56</v>
      </c>
      <c r="AI1177" s="43"/>
      <c r="AJ1177" s="45">
        <v>75.682585076421617</v>
      </c>
      <c r="AK1177" s="46">
        <v>1.6516349154006749</v>
      </c>
      <c r="AM1177" s="34">
        <v>26.832095479328554</v>
      </c>
      <c r="AN1177" s="47"/>
    </row>
    <row r="1178" spans="1:40" ht="14.25" customHeight="1" x14ac:dyDescent="0.25">
      <c r="A1178" s="33"/>
      <c r="B1178" s="32" t="s">
        <v>90</v>
      </c>
      <c r="C1178" s="34" t="s">
        <v>53</v>
      </c>
      <c r="D1178" s="34">
        <v>186</v>
      </c>
      <c r="E1178" s="34" t="s">
        <v>54</v>
      </c>
      <c r="F1178" s="34" t="s">
        <v>55</v>
      </c>
      <c r="G1178" s="34"/>
      <c r="H1178" s="34" t="s">
        <v>9</v>
      </c>
      <c r="I1178" s="34" t="s">
        <v>9</v>
      </c>
      <c r="J1178" s="35">
        <v>30491</v>
      </c>
      <c r="K1178" s="34">
        <v>1983</v>
      </c>
      <c r="L1178" s="35">
        <v>30856</v>
      </c>
      <c r="M1178" s="35" t="s">
        <v>9</v>
      </c>
      <c r="N1178" s="35">
        <v>30775</v>
      </c>
      <c r="O1178" s="35">
        <v>30775</v>
      </c>
      <c r="P1178" s="36">
        <v>12</v>
      </c>
      <c r="Q1178" s="36">
        <v>9</v>
      </c>
      <c r="R1178" s="37"/>
      <c r="S1178" s="32">
        <v>300</v>
      </c>
      <c r="T1178" s="32"/>
      <c r="U1178" s="38">
        <v>4658.5999999999995</v>
      </c>
      <c r="V1178" s="39"/>
      <c r="W1178" s="34">
        <v>225</v>
      </c>
      <c r="X1178" s="40"/>
      <c r="Y1178" s="34">
        <v>75</v>
      </c>
      <c r="Z1178" s="32"/>
      <c r="AA1178" s="34">
        <v>100</v>
      </c>
      <c r="AB1178" s="41"/>
      <c r="AC1178" s="42" t="s">
        <v>56</v>
      </c>
      <c r="AD1178" s="42" t="s">
        <v>56</v>
      </c>
      <c r="AE1178" s="42" t="s">
        <v>56</v>
      </c>
      <c r="AF1178" s="42" t="s">
        <v>56</v>
      </c>
      <c r="AG1178" s="43"/>
      <c r="AH1178" s="44" t="s">
        <v>56</v>
      </c>
      <c r="AI1178" s="43"/>
      <c r="AJ1178" s="45">
        <v>81.098828303611953</v>
      </c>
      <c r="AK1178" s="46">
        <v>0.27743927342286773</v>
      </c>
      <c r="AM1178" s="34">
        <v>4.8297771862791405</v>
      </c>
      <c r="AN1178" s="47"/>
    </row>
    <row r="1179" spans="1:40" ht="14.25" customHeight="1" x14ac:dyDescent="0.25">
      <c r="A1179" s="33"/>
      <c r="B1179" s="32" t="s">
        <v>90</v>
      </c>
      <c r="C1179" s="34" t="s">
        <v>53</v>
      </c>
      <c r="D1179" s="34">
        <v>186</v>
      </c>
      <c r="E1179" s="34" t="s">
        <v>54</v>
      </c>
      <c r="F1179" s="34" t="s">
        <v>55</v>
      </c>
      <c r="G1179" s="34"/>
      <c r="H1179" s="34" t="s">
        <v>9</v>
      </c>
      <c r="I1179" s="34" t="s">
        <v>9</v>
      </c>
      <c r="J1179" s="35">
        <v>30776</v>
      </c>
      <c r="K1179" s="34">
        <v>1984</v>
      </c>
      <c r="L1179" s="35">
        <v>31140</v>
      </c>
      <c r="M1179" s="35" t="s">
        <v>9</v>
      </c>
      <c r="N1179" s="35" t="s">
        <v>9</v>
      </c>
      <c r="O1179" s="35">
        <v>31140</v>
      </c>
      <c r="P1179" s="36">
        <v>12</v>
      </c>
      <c r="Q1179" s="36">
        <v>12</v>
      </c>
      <c r="R1179" s="37"/>
      <c r="S1179" s="32">
        <v>429.1</v>
      </c>
      <c r="T1179" s="32"/>
      <c r="U1179" s="38">
        <v>4658.5999999999995</v>
      </c>
      <c r="V1179" s="39"/>
      <c r="W1179" s="34">
        <v>225</v>
      </c>
      <c r="X1179" s="40"/>
      <c r="Y1179" s="34">
        <v>52.435329759962713</v>
      </c>
      <c r="Z1179" s="32"/>
      <c r="AA1179" s="34">
        <v>52.435329759962713</v>
      </c>
      <c r="AB1179" s="41"/>
      <c r="AC1179" s="42" t="s">
        <v>56</v>
      </c>
      <c r="AD1179" s="42" t="s">
        <v>56</v>
      </c>
      <c r="AE1179" s="42" t="s">
        <v>56</v>
      </c>
      <c r="AF1179" s="42" t="s">
        <v>56</v>
      </c>
      <c r="AG1179" s="43"/>
      <c r="AH1179" s="44" t="s">
        <v>56</v>
      </c>
      <c r="AI1179" s="43"/>
      <c r="AJ1179" s="45">
        <v>84.250127484902748</v>
      </c>
      <c r="AK1179" s="46">
        <v>0.26706191042894151</v>
      </c>
      <c r="AM1179" s="34">
        <v>4.8297771862791405</v>
      </c>
      <c r="AN1179" s="47"/>
    </row>
    <row r="1180" spans="1:40" ht="14.25" customHeight="1" x14ac:dyDescent="0.25">
      <c r="A1180" s="33"/>
      <c r="B1180" s="32" t="s">
        <v>90</v>
      </c>
      <c r="C1180" s="34" t="s">
        <v>53</v>
      </c>
      <c r="D1180" s="34">
        <v>186</v>
      </c>
      <c r="E1180" s="34" t="s">
        <v>54</v>
      </c>
      <c r="F1180" s="34" t="s">
        <v>55</v>
      </c>
      <c r="G1180" s="34"/>
      <c r="H1180" s="34" t="s">
        <v>9</v>
      </c>
      <c r="I1180" s="34" t="s">
        <v>9</v>
      </c>
      <c r="J1180" s="35">
        <v>34523</v>
      </c>
      <c r="K1180" s="34">
        <v>1994</v>
      </c>
      <c r="L1180" s="35">
        <v>34949</v>
      </c>
      <c r="M1180" s="35">
        <v>35131</v>
      </c>
      <c r="N1180" s="35" t="s">
        <v>9</v>
      </c>
      <c r="O1180" s="35">
        <v>35131</v>
      </c>
      <c r="P1180" s="36">
        <v>14</v>
      </c>
      <c r="Q1180" s="36">
        <v>20</v>
      </c>
      <c r="R1180" s="37"/>
      <c r="S1180" s="32">
        <v>642</v>
      </c>
      <c r="T1180" s="32"/>
      <c r="U1180" s="38">
        <v>4658.5999999999995</v>
      </c>
      <c r="V1180" s="39"/>
      <c r="W1180" s="34">
        <v>610.5</v>
      </c>
      <c r="X1180" s="40"/>
      <c r="Y1180" s="34">
        <v>95.09345794392523</v>
      </c>
      <c r="Z1180" s="32"/>
      <c r="AA1180" s="34">
        <v>57.056074766355138</v>
      </c>
      <c r="AB1180" s="41"/>
      <c r="AC1180" s="42" t="s">
        <v>56</v>
      </c>
      <c r="AD1180" s="42" t="s">
        <v>56</v>
      </c>
      <c r="AE1180" s="42" t="s">
        <v>56</v>
      </c>
      <c r="AF1180" s="42" t="s">
        <v>56</v>
      </c>
      <c r="AG1180" s="43"/>
      <c r="AH1180" s="44" t="s">
        <v>56</v>
      </c>
      <c r="AI1180" s="43"/>
      <c r="AJ1180" s="45">
        <v>122.75753031397031</v>
      </c>
      <c r="AK1180" s="46">
        <v>0.49732183307904382</v>
      </c>
      <c r="AM1180" s="34">
        <v>13.104795432104066</v>
      </c>
      <c r="AN1180" s="47"/>
    </row>
    <row r="1181" spans="1:40" ht="14.25" customHeight="1" x14ac:dyDescent="0.25">
      <c r="A1181" s="33"/>
      <c r="B1181" s="32" t="s">
        <v>90</v>
      </c>
      <c r="C1181" s="34" t="s">
        <v>53</v>
      </c>
      <c r="D1181" s="34">
        <v>186</v>
      </c>
      <c r="E1181" s="34" t="s">
        <v>54</v>
      </c>
      <c r="F1181" s="34" t="s">
        <v>55</v>
      </c>
      <c r="G1181" s="34"/>
      <c r="H1181" s="34" t="s">
        <v>193</v>
      </c>
      <c r="I1181" s="34" t="s">
        <v>9</v>
      </c>
      <c r="J1181" s="35">
        <v>36516</v>
      </c>
      <c r="K1181" s="34">
        <v>1999</v>
      </c>
      <c r="L1181" s="35">
        <v>37611</v>
      </c>
      <c r="M1181" s="35" t="s">
        <v>9</v>
      </c>
      <c r="N1181" s="35">
        <v>37291</v>
      </c>
      <c r="O1181" s="35">
        <v>37291</v>
      </c>
      <c r="P1181" s="36">
        <v>36</v>
      </c>
      <c r="Q1181" s="36">
        <v>25</v>
      </c>
      <c r="R1181" s="37"/>
      <c r="S1181" s="32">
        <v>964</v>
      </c>
      <c r="T1181" s="32"/>
      <c r="U1181" s="38">
        <v>4658.5999999999995</v>
      </c>
      <c r="V1181" s="39"/>
      <c r="W1181" s="34">
        <v>15038</v>
      </c>
      <c r="X1181" s="40"/>
      <c r="Y1181" s="34">
        <v>1559.9585062240662</v>
      </c>
      <c r="Z1181" s="32"/>
      <c r="AA1181" s="34">
        <v>748.78008298755185</v>
      </c>
      <c r="AB1181" s="41"/>
      <c r="AC1181" s="42" t="s">
        <v>56</v>
      </c>
      <c r="AD1181" s="42" t="s">
        <v>56</v>
      </c>
      <c r="AE1181" s="42" t="s">
        <v>56</v>
      </c>
      <c r="AF1181" s="42" t="s">
        <v>56</v>
      </c>
      <c r="AG1181" s="43"/>
      <c r="AH1181" s="44" t="s">
        <v>56</v>
      </c>
      <c r="AI1181" s="43"/>
      <c r="AJ1181" s="45">
        <v>186.87270911051422</v>
      </c>
      <c r="AK1181" s="46">
        <v>8.0471889510130197</v>
      </c>
      <c r="AM1181" s="34">
        <v>322.80084145451428</v>
      </c>
      <c r="AN1181" s="47"/>
    </row>
    <row r="1182" spans="1:40" ht="14.25" customHeight="1" x14ac:dyDescent="0.25">
      <c r="A1182" s="33"/>
      <c r="B1182" s="32" t="s">
        <v>90</v>
      </c>
      <c r="C1182" s="34" t="s">
        <v>53</v>
      </c>
      <c r="D1182" s="34">
        <v>186</v>
      </c>
      <c r="E1182" s="34" t="s">
        <v>54</v>
      </c>
      <c r="F1182" s="34" t="s">
        <v>55</v>
      </c>
      <c r="G1182" s="34"/>
      <c r="H1182" s="34" t="s">
        <v>193</v>
      </c>
      <c r="I1182" s="34" t="s">
        <v>56</v>
      </c>
      <c r="J1182" s="35">
        <v>37291</v>
      </c>
      <c r="K1182" s="34">
        <v>2002</v>
      </c>
      <c r="L1182" s="35">
        <v>38352</v>
      </c>
      <c r="M1182" s="35">
        <v>38386</v>
      </c>
      <c r="N1182" s="35" t="s">
        <v>9</v>
      </c>
      <c r="O1182" s="35">
        <v>38386</v>
      </c>
      <c r="P1182" s="36">
        <v>35</v>
      </c>
      <c r="Q1182" s="36">
        <v>36</v>
      </c>
      <c r="R1182" s="37"/>
      <c r="S1182" s="32">
        <v>964</v>
      </c>
      <c r="T1182" s="32"/>
      <c r="U1182" s="38">
        <v>4658.5999999999995</v>
      </c>
      <c r="V1182" s="39"/>
      <c r="W1182" s="34">
        <v>12821.2</v>
      </c>
      <c r="X1182" s="40"/>
      <c r="Y1182" s="34">
        <v>1330</v>
      </c>
      <c r="Z1182" s="32"/>
      <c r="AA1182" s="34">
        <v>443.33333333333331</v>
      </c>
      <c r="AB1182" s="41"/>
      <c r="AC1182" s="42">
        <v>760</v>
      </c>
      <c r="AD1182" s="42">
        <v>940</v>
      </c>
      <c r="AE1182" s="49">
        <v>1030</v>
      </c>
      <c r="AF1182" s="42">
        <v>1235.8921161825731</v>
      </c>
      <c r="AG1182" s="43"/>
      <c r="AH1182" s="44">
        <v>11914.000000000005</v>
      </c>
      <c r="AI1182" s="50"/>
      <c r="AJ1182" s="45">
        <v>175.31325418033475</v>
      </c>
      <c r="AK1182" s="46">
        <v>7.3133090021884843</v>
      </c>
      <c r="AM1182" s="34">
        <v>275.21573004765384</v>
      </c>
      <c r="AN1182" s="47"/>
    </row>
    <row r="1183" spans="1:40" ht="14.25" customHeight="1" x14ac:dyDescent="0.25">
      <c r="A1183" s="33"/>
      <c r="B1183" s="32" t="s">
        <v>90</v>
      </c>
      <c r="C1183" s="34" t="s">
        <v>53</v>
      </c>
      <c r="D1183" s="34">
        <v>186</v>
      </c>
      <c r="E1183" s="34" t="s">
        <v>54</v>
      </c>
      <c r="F1183" s="34" t="s">
        <v>55</v>
      </c>
      <c r="G1183" s="34"/>
      <c r="H1183" s="34" t="s">
        <v>193</v>
      </c>
      <c r="I1183" s="34" t="s">
        <v>176</v>
      </c>
      <c r="J1183" s="35">
        <v>38483</v>
      </c>
      <c r="K1183" s="34">
        <v>2005</v>
      </c>
      <c r="L1183" s="35">
        <v>39578</v>
      </c>
      <c r="M1183" s="35" t="s">
        <v>9</v>
      </c>
      <c r="N1183" s="35" t="s">
        <v>9</v>
      </c>
      <c r="O1183" s="35">
        <v>39578</v>
      </c>
      <c r="P1183" s="36">
        <v>36</v>
      </c>
      <c r="Q1183" s="36">
        <v>36</v>
      </c>
      <c r="R1183" s="37"/>
      <c r="S1183" s="32">
        <v>964</v>
      </c>
      <c r="T1183" s="32"/>
      <c r="U1183" s="38">
        <v>4658.5999999999995</v>
      </c>
      <c r="V1183" s="39"/>
      <c r="W1183" s="34">
        <v>6662.04</v>
      </c>
      <c r="X1183" s="40"/>
      <c r="Y1183" s="34">
        <v>691.08298755186729</v>
      </c>
      <c r="Z1183" s="32"/>
      <c r="AA1183" s="34">
        <v>230.3609958506224</v>
      </c>
      <c r="AB1183" s="41"/>
      <c r="AC1183" s="42">
        <v>57.5902489626556</v>
      </c>
      <c r="AD1183" s="42">
        <v>57.5902489626556</v>
      </c>
      <c r="AE1183" s="49">
        <v>172.76659751037343</v>
      </c>
      <c r="AF1183" s="42">
        <v>691.07697095435685</v>
      </c>
      <c r="AG1183" s="43"/>
      <c r="AH1183" s="44">
        <v>6661.982</v>
      </c>
      <c r="AI1183" s="50"/>
      <c r="AJ1183" s="45">
        <v>350.64266441925463</v>
      </c>
      <c r="AK1183" s="46">
        <v>1.8999513396448433</v>
      </c>
      <c r="AM1183" s="34">
        <v>143.00519469368481</v>
      </c>
      <c r="AN1183" s="47"/>
    </row>
    <row r="1184" spans="1:40" ht="14.25" customHeight="1" x14ac:dyDescent="0.25">
      <c r="A1184" s="33"/>
      <c r="B1184" s="32" t="s">
        <v>117</v>
      </c>
      <c r="C1184" s="34" t="s">
        <v>76</v>
      </c>
      <c r="D1184" s="34">
        <v>746</v>
      </c>
      <c r="E1184" s="34" t="s">
        <v>54</v>
      </c>
      <c r="F1184" s="34" t="s">
        <v>88</v>
      </c>
      <c r="G1184" s="34"/>
      <c r="H1184" s="34" t="s">
        <v>9</v>
      </c>
      <c r="I1184" s="34" t="s">
        <v>9</v>
      </c>
      <c r="J1184" s="35">
        <v>26136</v>
      </c>
      <c r="K1184" s="34">
        <v>1971</v>
      </c>
      <c r="L1184" s="35">
        <v>26501</v>
      </c>
      <c r="M1184" s="35" t="s">
        <v>9</v>
      </c>
      <c r="N1184" s="35" t="s">
        <v>9</v>
      </c>
      <c r="O1184" s="35">
        <v>26501</v>
      </c>
      <c r="P1184" s="36">
        <v>12</v>
      </c>
      <c r="Q1184" s="36">
        <v>12</v>
      </c>
      <c r="R1184" s="37"/>
      <c r="S1184" s="32">
        <v>40</v>
      </c>
      <c r="T1184" s="32"/>
      <c r="U1184" s="38">
        <v>361</v>
      </c>
      <c r="V1184" s="39"/>
      <c r="W1184" s="34">
        <v>10</v>
      </c>
      <c r="X1184" s="40"/>
      <c r="Y1184" s="34">
        <v>25</v>
      </c>
      <c r="Z1184" s="32"/>
      <c r="AA1184" s="34">
        <v>25</v>
      </c>
      <c r="AB1184" s="41"/>
      <c r="AC1184" s="42" t="s">
        <v>56</v>
      </c>
      <c r="AD1184" s="42" t="s">
        <v>56</v>
      </c>
      <c r="AE1184" s="42" t="s">
        <v>56</v>
      </c>
      <c r="AF1184" s="42" t="s">
        <v>56</v>
      </c>
      <c r="AG1184" s="43"/>
      <c r="AH1184" s="44" t="s">
        <v>56</v>
      </c>
      <c r="AI1184" s="43"/>
      <c r="AJ1184" s="45">
        <v>1.7843220655218748</v>
      </c>
      <c r="AK1184" s="46">
        <v>0.56043694091039675</v>
      </c>
      <c r="AM1184" s="34">
        <v>2.7700831024930745</v>
      </c>
      <c r="AN1184" s="47"/>
    </row>
    <row r="1185" spans="1:40" ht="14.25" customHeight="1" x14ac:dyDescent="0.25">
      <c r="A1185" s="33"/>
      <c r="B1185" s="32" t="s">
        <v>117</v>
      </c>
      <c r="C1185" s="34" t="s">
        <v>76</v>
      </c>
      <c r="D1185" s="34">
        <v>746</v>
      </c>
      <c r="E1185" s="34" t="s">
        <v>54</v>
      </c>
      <c r="F1185" s="34" t="s">
        <v>88</v>
      </c>
      <c r="G1185" s="34"/>
      <c r="H1185" s="34" t="s">
        <v>9</v>
      </c>
      <c r="I1185" s="34" t="s">
        <v>9</v>
      </c>
      <c r="J1185" s="35">
        <v>29224</v>
      </c>
      <c r="K1185" s="34">
        <v>1980</v>
      </c>
      <c r="L1185" s="35">
        <v>29586</v>
      </c>
      <c r="M1185" s="35" t="s">
        <v>9</v>
      </c>
      <c r="N1185" s="35" t="s">
        <v>9</v>
      </c>
      <c r="O1185" s="35">
        <v>29586</v>
      </c>
      <c r="P1185" s="36">
        <v>12</v>
      </c>
      <c r="Q1185" s="36">
        <v>12</v>
      </c>
      <c r="R1185" s="37"/>
      <c r="S1185" s="32">
        <v>50</v>
      </c>
      <c r="T1185" s="32"/>
      <c r="U1185" s="38">
        <v>361</v>
      </c>
      <c r="V1185" s="39"/>
      <c r="W1185" s="34">
        <v>12.5</v>
      </c>
      <c r="X1185" s="40"/>
      <c r="Y1185" s="34">
        <v>25</v>
      </c>
      <c r="Z1185" s="32"/>
      <c r="AA1185" s="34">
        <v>25</v>
      </c>
      <c r="AB1185" s="41"/>
      <c r="AC1185" s="42" t="s">
        <v>56</v>
      </c>
      <c r="AD1185" s="42" t="s">
        <v>56</v>
      </c>
      <c r="AE1185" s="42" t="s">
        <v>56</v>
      </c>
      <c r="AF1185" s="42" t="s">
        <v>56</v>
      </c>
      <c r="AG1185" s="43"/>
      <c r="AH1185" s="44" t="s">
        <v>56</v>
      </c>
      <c r="AI1185" s="43"/>
      <c r="AJ1185" s="45">
        <v>4.5235307026167195</v>
      </c>
      <c r="AK1185" s="46">
        <v>0.27633282101454831</v>
      </c>
      <c r="AM1185" s="34">
        <v>3.4626038781163437</v>
      </c>
      <c r="AN1185" s="47"/>
    </row>
    <row r="1186" spans="1:40" ht="14.25" customHeight="1" x14ac:dyDescent="0.25">
      <c r="A1186" s="33"/>
      <c r="B1186" s="32" t="s">
        <v>117</v>
      </c>
      <c r="C1186" s="34" t="s">
        <v>76</v>
      </c>
      <c r="D1186" s="34">
        <v>746</v>
      </c>
      <c r="E1186" s="34" t="s">
        <v>54</v>
      </c>
      <c r="F1186" s="34" t="s">
        <v>55</v>
      </c>
      <c r="G1186" s="34"/>
      <c r="H1186" s="34" t="s">
        <v>9</v>
      </c>
      <c r="I1186" s="34" t="s">
        <v>9</v>
      </c>
      <c r="J1186" s="35">
        <v>29742</v>
      </c>
      <c r="K1186" s="34">
        <v>1981</v>
      </c>
      <c r="L1186" s="35">
        <v>30132</v>
      </c>
      <c r="M1186" s="35" t="s">
        <v>9</v>
      </c>
      <c r="N1186" s="35" t="s">
        <v>9</v>
      </c>
      <c r="O1186" s="35">
        <v>30132</v>
      </c>
      <c r="P1186" s="36">
        <v>13</v>
      </c>
      <c r="Q1186" s="36">
        <v>13</v>
      </c>
      <c r="R1186" s="37"/>
      <c r="S1186" s="32">
        <v>75</v>
      </c>
      <c r="T1186" s="32"/>
      <c r="U1186" s="38">
        <v>361</v>
      </c>
      <c r="V1186" s="39"/>
      <c r="W1186" s="34">
        <v>112.5</v>
      </c>
      <c r="X1186" s="40"/>
      <c r="Y1186" s="34">
        <v>150</v>
      </c>
      <c r="Z1186" s="32"/>
      <c r="AA1186" s="34">
        <v>138.46153846153845</v>
      </c>
      <c r="AB1186" s="41"/>
      <c r="AC1186" s="42" t="s">
        <v>56</v>
      </c>
      <c r="AD1186" s="42" t="s">
        <v>56</v>
      </c>
      <c r="AE1186" s="42" t="s">
        <v>56</v>
      </c>
      <c r="AF1186" s="42" t="s">
        <v>56</v>
      </c>
      <c r="AG1186" s="43"/>
      <c r="AH1186" s="44" t="s">
        <v>56</v>
      </c>
      <c r="AI1186" s="43"/>
      <c r="AJ1186" s="45">
        <v>8.0250732089810555</v>
      </c>
      <c r="AK1186" s="46">
        <v>1.401856370283308</v>
      </c>
      <c r="AM1186" s="34">
        <v>31.163434903047094</v>
      </c>
      <c r="AN1186" s="47"/>
    </row>
    <row r="1187" spans="1:40" ht="14.25" customHeight="1" x14ac:dyDescent="0.25">
      <c r="A1187" s="33"/>
      <c r="B1187" s="32" t="s">
        <v>117</v>
      </c>
      <c r="C1187" s="34" t="s">
        <v>76</v>
      </c>
      <c r="D1187" s="34">
        <v>746</v>
      </c>
      <c r="E1187" s="34" t="s">
        <v>54</v>
      </c>
      <c r="F1187" s="34" t="s">
        <v>55</v>
      </c>
      <c r="G1187" s="34"/>
      <c r="H1187" s="34" t="s">
        <v>9</v>
      </c>
      <c r="I1187" s="34" t="s">
        <v>9</v>
      </c>
      <c r="J1187" s="35">
        <v>30174</v>
      </c>
      <c r="K1187" s="34">
        <v>1982</v>
      </c>
      <c r="L1187" s="35">
        <v>30538</v>
      </c>
      <c r="M1187" s="35" t="s">
        <v>9</v>
      </c>
      <c r="N1187" s="35" t="s">
        <v>9</v>
      </c>
      <c r="O1187" s="35">
        <v>30538</v>
      </c>
      <c r="P1187" s="36">
        <v>12</v>
      </c>
      <c r="Q1187" s="36">
        <v>12</v>
      </c>
      <c r="R1187" s="37"/>
      <c r="S1187" s="32">
        <v>75</v>
      </c>
      <c r="T1187" s="32"/>
      <c r="U1187" s="38">
        <v>361</v>
      </c>
      <c r="V1187" s="39"/>
      <c r="W1187" s="34">
        <v>112.5</v>
      </c>
      <c r="X1187" s="40"/>
      <c r="Y1187" s="34">
        <v>150</v>
      </c>
      <c r="Z1187" s="32"/>
      <c r="AA1187" s="34">
        <v>150</v>
      </c>
      <c r="AB1187" s="41"/>
      <c r="AC1187" s="42" t="s">
        <v>56</v>
      </c>
      <c r="AD1187" s="42" t="s">
        <v>56</v>
      </c>
      <c r="AE1187" s="42" t="s">
        <v>56</v>
      </c>
      <c r="AF1187" s="42" t="s">
        <v>56</v>
      </c>
      <c r="AG1187" s="43"/>
      <c r="AH1187" s="44" t="s">
        <v>56</v>
      </c>
      <c r="AI1187" s="43"/>
      <c r="AJ1187" s="45">
        <v>5.8755844696991515</v>
      </c>
      <c r="AK1187" s="46">
        <v>1.9147031343038519</v>
      </c>
      <c r="AM1187" s="34">
        <v>31.163434903047094</v>
      </c>
      <c r="AN1187" s="47"/>
    </row>
    <row r="1188" spans="1:40" ht="14.25" customHeight="1" x14ac:dyDescent="0.25">
      <c r="A1188" s="33"/>
      <c r="B1188" s="32" t="s">
        <v>117</v>
      </c>
      <c r="C1188" s="34" t="s">
        <v>76</v>
      </c>
      <c r="D1188" s="34">
        <v>746</v>
      </c>
      <c r="E1188" s="34" t="s">
        <v>54</v>
      </c>
      <c r="F1188" s="34" t="s">
        <v>55</v>
      </c>
      <c r="G1188" s="34"/>
      <c r="H1188" s="34" t="s">
        <v>9</v>
      </c>
      <c r="I1188" s="34" t="s">
        <v>9</v>
      </c>
      <c r="J1188" s="35">
        <v>30575</v>
      </c>
      <c r="K1188" s="34">
        <v>1983</v>
      </c>
      <c r="L1188" s="35">
        <v>30940</v>
      </c>
      <c r="M1188" s="35" t="s">
        <v>9</v>
      </c>
      <c r="N1188" s="35" t="s">
        <v>9</v>
      </c>
      <c r="O1188" s="35">
        <v>30940</v>
      </c>
      <c r="P1188" s="36">
        <v>12</v>
      </c>
      <c r="Q1188" s="36">
        <v>12</v>
      </c>
      <c r="R1188" s="37"/>
      <c r="S1188" s="32">
        <v>75</v>
      </c>
      <c r="T1188" s="32"/>
      <c r="U1188" s="38">
        <v>361</v>
      </c>
      <c r="V1188" s="39"/>
      <c r="W1188" s="34">
        <v>95</v>
      </c>
      <c r="X1188" s="40"/>
      <c r="Y1188" s="34">
        <v>126.66666666666666</v>
      </c>
      <c r="Z1188" s="32"/>
      <c r="AA1188" s="34">
        <v>126.66666666666667</v>
      </c>
      <c r="AB1188" s="41"/>
      <c r="AC1188" s="42" t="s">
        <v>56</v>
      </c>
      <c r="AD1188" s="42" t="s">
        <v>56</v>
      </c>
      <c r="AE1188" s="42" t="s">
        <v>56</v>
      </c>
      <c r="AF1188" s="42" t="s">
        <v>56</v>
      </c>
      <c r="AG1188" s="43"/>
      <c r="AH1188" s="44" t="s">
        <v>56</v>
      </c>
      <c r="AI1188" s="43"/>
      <c r="AJ1188" s="45">
        <v>7.080934424956614</v>
      </c>
      <c r="AK1188" s="46">
        <v>1.3416308399238153</v>
      </c>
      <c r="AM1188" s="34">
        <v>26.315789473684209</v>
      </c>
      <c r="AN1188" s="47"/>
    </row>
    <row r="1189" spans="1:40" ht="14.25" customHeight="1" x14ac:dyDescent="0.25">
      <c r="A1189" s="33"/>
      <c r="B1189" s="32" t="s">
        <v>117</v>
      </c>
      <c r="C1189" s="34" t="s">
        <v>76</v>
      </c>
      <c r="D1189" s="34">
        <v>746</v>
      </c>
      <c r="E1189" s="34" t="s">
        <v>159</v>
      </c>
      <c r="F1189" s="34" t="s">
        <v>160</v>
      </c>
      <c r="G1189" s="34"/>
      <c r="H1189" s="34" t="s">
        <v>9</v>
      </c>
      <c r="I1189" s="34" t="s">
        <v>9</v>
      </c>
      <c r="J1189" s="35">
        <v>31943</v>
      </c>
      <c r="K1189" s="34">
        <v>1987</v>
      </c>
      <c r="L1189" s="35">
        <v>33038</v>
      </c>
      <c r="M1189" s="35" t="s">
        <v>9</v>
      </c>
      <c r="N1189" s="35">
        <v>32615</v>
      </c>
      <c r="O1189" s="35">
        <v>32615</v>
      </c>
      <c r="P1189" s="36">
        <v>36</v>
      </c>
      <c r="Q1189" s="36">
        <v>22</v>
      </c>
      <c r="R1189" s="37"/>
      <c r="S1189" s="32">
        <v>99.6</v>
      </c>
      <c r="T1189" s="32"/>
      <c r="U1189" s="38">
        <v>361</v>
      </c>
      <c r="V1189" s="39"/>
      <c r="W1189" s="34">
        <v>69.72</v>
      </c>
      <c r="X1189" s="40"/>
      <c r="Y1189" s="34">
        <v>70</v>
      </c>
      <c r="Z1189" s="32"/>
      <c r="AA1189" s="34">
        <v>38.18181818181818</v>
      </c>
      <c r="AB1189" s="41"/>
      <c r="AC1189" s="42" t="s">
        <v>56</v>
      </c>
      <c r="AD1189" s="42" t="s">
        <v>56</v>
      </c>
      <c r="AE1189" s="42" t="s">
        <v>56</v>
      </c>
      <c r="AF1189" s="42" t="s">
        <v>56</v>
      </c>
      <c r="AG1189" s="43"/>
      <c r="AH1189" s="44" t="s">
        <v>56</v>
      </c>
      <c r="AI1189" s="43"/>
      <c r="AJ1189" s="45">
        <v>5.9097061219579246</v>
      </c>
      <c r="AK1189" s="46">
        <v>1.1797540954016392</v>
      </c>
      <c r="AM1189" s="34">
        <v>19.313019390581719</v>
      </c>
      <c r="AN1189" s="47"/>
    </row>
    <row r="1190" spans="1:40" ht="14.25" customHeight="1" x14ac:dyDescent="0.25">
      <c r="A1190" s="33"/>
      <c r="B1190" s="32" t="s">
        <v>117</v>
      </c>
      <c r="C1190" s="34" t="s">
        <v>76</v>
      </c>
      <c r="D1190" s="34">
        <v>746</v>
      </c>
      <c r="E1190" s="34" t="s">
        <v>159</v>
      </c>
      <c r="F1190" s="34" t="s">
        <v>164</v>
      </c>
      <c r="G1190" s="34"/>
      <c r="H1190" s="34" t="s">
        <v>9</v>
      </c>
      <c r="I1190" s="34" t="s">
        <v>9</v>
      </c>
      <c r="J1190" s="35">
        <v>32615</v>
      </c>
      <c r="K1190" s="34">
        <v>1989</v>
      </c>
      <c r="L1190" s="35">
        <v>33710</v>
      </c>
      <c r="M1190" s="35">
        <v>34515</v>
      </c>
      <c r="N1190" s="35" t="s">
        <v>9</v>
      </c>
      <c r="O1190" s="35">
        <v>34515</v>
      </c>
      <c r="P1190" s="36">
        <v>36</v>
      </c>
      <c r="Q1190" s="36">
        <v>62</v>
      </c>
      <c r="R1190" s="37"/>
      <c r="S1190" s="32">
        <v>99.6</v>
      </c>
      <c r="T1190" s="32"/>
      <c r="U1190" s="38">
        <v>361</v>
      </c>
      <c r="V1190" s="39"/>
      <c r="W1190" s="34">
        <v>219.07999999999998</v>
      </c>
      <c r="X1190" s="40"/>
      <c r="Y1190" s="34">
        <v>219.9598393574297</v>
      </c>
      <c r="Z1190" s="32"/>
      <c r="AA1190" s="34">
        <v>42.572872133696073</v>
      </c>
      <c r="AB1190" s="41"/>
      <c r="AC1190" s="42" t="s">
        <v>56</v>
      </c>
      <c r="AD1190" s="42" t="s">
        <v>56</v>
      </c>
      <c r="AE1190" s="42" t="s">
        <v>56</v>
      </c>
      <c r="AF1190" s="42" t="s">
        <v>56</v>
      </c>
      <c r="AG1190" s="43"/>
      <c r="AH1190" s="44" t="s">
        <v>56</v>
      </c>
      <c r="AI1190" s="43"/>
      <c r="AJ1190" s="45">
        <v>5.3578362276775513</v>
      </c>
      <c r="AK1190" s="46">
        <v>4.0889641021178456</v>
      </c>
      <c r="AM1190" s="34">
        <v>60.686980609418271</v>
      </c>
      <c r="AN1190" s="47"/>
    </row>
    <row r="1191" spans="1:40" ht="14.25" customHeight="1" x14ac:dyDescent="0.25">
      <c r="A1191" s="33"/>
      <c r="B1191" s="32" t="s">
        <v>117</v>
      </c>
      <c r="C1191" s="34" t="s">
        <v>76</v>
      </c>
      <c r="D1191" s="34">
        <v>746</v>
      </c>
      <c r="E1191" s="34" t="s">
        <v>159</v>
      </c>
      <c r="F1191" s="34" t="s">
        <v>164</v>
      </c>
      <c r="G1191" s="34"/>
      <c r="H1191" s="34" t="s">
        <v>9</v>
      </c>
      <c r="I1191" s="34" t="s">
        <v>9</v>
      </c>
      <c r="J1191" s="35">
        <v>34583</v>
      </c>
      <c r="K1191" s="34">
        <v>1994</v>
      </c>
      <c r="L1191" s="35">
        <v>35678</v>
      </c>
      <c r="M1191" s="35">
        <v>35751</v>
      </c>
      <c r="N1191" s="35">
        <v>35743</v>
      </c>
      <c r="O1191" s="35">
        <v>35743</v>
      </c>
      <c r="P1191" s="36">
        <v>36</v>
      </c>
      <c r="Q1191" s="36">
        <v>38</v>
      </c>
      <c r="R1191" s="37"/>
      <c r="S1191" s="32">
        <v>133.9</v>
      </c>
      <c r="T1191" s="32"/>
      <c r="U1191" s="38">
        <v>361</v>
      </c>
      <c r="V1191" s="39"/>
      <c r="W1191" s="34">
        <v>120.51</v>
      </c>
      <c r="X1191" s="40"/>
      <c r="Y1191" s="34">
        <v>90</v>
      </c>
      <c r="Z1191" s="32"/>
      <c r="AA1191" s="34">
        <v>28.421052631578949</v>
      </c>
      <c r="AB1191" s="41"/>
      <c r="AC1191" s="42" t="s">
        <v>56</v>
      </c>
      <c r="AD1191" s="42" t="s">
        <v>56</v>
      </c>
      <c r="AE1191" s="42" t="s">
        <v>56</v>
      </c>
      <c r="AF1191" s="42" t="s">
        <v>56</v>
      </c>
      <c r="AG1191" s="43"/>
      <c r="AH1191" s="44" t="s">
        <v>56</v>
      </c>
      <c r="AI1191" s="43"/>
      <c r="AJ1191" s="45">
        <v>3.2943052754678455</v>
      </c>
      <c r="AK1191" s="46">
        <v>3.6581309236098529</v>
      </c>
      <c r="AM1191" s="34">
        <v>33.382271468144047</v>
      </c>
      <c r="AN1191" s="47"/>
    </row>
    <row r="1192" spans="1:40" ht="14.25" customHeight="1" x14ac:dyDescent="0.25">
      <c r="A1192" s="33"/>
      <c r="B1192" s="32" t="s">
        <v>117</v>
      </c>
      <c r="C1192" s="34" t="s">
        <v>76</v>
      </c>
      <c r="D1192" s="34">
        <v>746</v>
      </c>
      <c r="E1192" s="34" t="s">
        <v>159</v>
      </c>
      <c r="F1192" s="34" t="s">
        <v>164</v>
      </c>
      <c r="G1192" s="34"/>
      <c r="H1192" s="34" t="s">
        <v>9</v>
      </c>
      <c r="I1192" s="34" t="s">
        <v>9</v>
      </c>
      <c r="J1192" s="35">
        <v>35744</v>
      </c>
      <c r="K1192" s="34">
        <v>1997</v>
      </c>
      <c r="L1192" s="35">
        <v>36839</v>
      </c>
      <c r="M1192" s="35">
        <v>36981</v>
      </c>
      <c r="N1192" s="35" t="s">
        <v>9</v>
      </c>
      <c r="O1192" s="35">
        <v>36981</v>
      </c>
      <c r="P1192" s="36">
        <v>36</v>
      </c>
      <c r="Q1192" s="36">
        <v>41</v>
      </c>
      <c r="R1192" s="37"/>
      <c r="S1192" s="32">
        <v>133.9</v>
      </c>
      <c r="T1192" s="32"/>
      <c r="U1192" s="38">
        <v>361</v>
      </c>
      <c r="V1192" s="39"/>
      <c r="W1192" s="34">
        <v>100.43</v>
      </c>
      <c r="X1192" s="40"/>
      <c r="Y1192" s="34">
        <v>75.003734129947716</v>
      </c>
      <c r="Z1192" s="32"/>
      <c r="AA1192" s="34">
        <v>21.952312428277381</v>
      </c>
      <c r="AB1192" s="41"/>
      <c r="AC1192" s="42" t="s">
        <v>56</v>
      </c>
      <c r="AD1192" s="42" t="s">
        <v>56</v>
      </c>
      <c r="AE1192" s="42" t="s">
        <v>56</v>
      </c>
      <c r="AF1192" s="42" t="s">
        <v>56</v>
      </c>
      <c r="AG1192" s="43"/>
      <c r="AH1192" s="44" t="s">
        <v>56</v>
      </c>
      <c r="AI1192" s="43"/>
      <c r="AJ1192" s="45">
        <v>4.8023352569911149</v>
      </c>
      <c r="AK1192" s="46">
        <v>2.0912742369203947</v>
      </c>
      <c r="AM1192" s="34">
        <v>27.819944598337955</v>
      </c>
      <c r="AN1192" s="47"/>
    </row>
    <row r="1193" spans="1:40" ht="14.25" customHeight="1" x14ac:dyDescent="0.25">
      <c r="A1193" s="33"/>
      <c r="B1193" s="32" t="s">
        <v>117</v>
      </c>
      <c r="C1193" s="34" t="s">
        <v>76</v>
      </c>
      <c r="D1193" s="34">
        <v>746</v>
      </c>
      <c r="E1193" s="34" t="s">
        <v>159</v>
      </c>
      <c r="F1193" s="34" t="s">
        <v>159</v>
      </c>
      <c r="G1193" s="34"/>
      <c r="H1193" s="34" t="s">
        <v>56</v>
      </c>
      <c r="I1193" s="34" t="s">
        <v>176</v>
      </c>
      <c r="J1193" s="35">
        <v>37512</v>
      </c>
      <c r="K1193" s="34">
        <v>2002</v>
      </c>
      <c r="L1193" s="35">
        <v>38607</v>
      </c>
      <c r="M1193" s="35">
        <v>38748</v>
      </c>
      <c r="N1193" s="35" t="s">
        <v>9</v>
      </c>
      <c r="O1193" s="35">
        <v>38748</v>
      </c>
      <c r="P1193" s="36">
        <v>36</v>
      </c>
      <c r="Q1193" s="36">
        <v>41</v>
      </c>
      <c r="R1193" s="37"/>
      <c r="S1193" s="32">
        <v>180.5</v>
      </c>
      <c r="T1193" s="32"/>
      <c r="U1193" s="38">
        <v>361</v>
      </c>
      <c r="V1193" s="39"/>
      <c r="W1193" s="34">
        <v>13.5</v>
      </c>
      <c r="X1193" s="40"/>
      <c r="Y1193" s="34">
        <v>7.4792243767313016</v>
      </c>
      <c r="Z1193" s="32"/>
      <c r="AA1193" s="34">
        <v>2.1890412809945272</v>
      </c>
      <c r="AB1193" s="41"/>
      <c r="AC1193" s="42" t="s">
        <v>56</v>
      </c>
      <c r="AD1193" s="42" t="s">
        <v>56</v>
      </c>
      <c r="AE1193" s="49" t="s">
        <v>56</v>
      </c>
      <c r="AF1193" s="42" t="s">
        <v>56</v>
      </c>
      <c r="AG1193" s="43"/>
      <c r="AH1193" s="44" t="s">
        <v>56</v>
      </c>
      <c r="AI1193" s="50"/>
      <c r="AJ1193" s="45">
        <v>4.7763217035179721</v>
      </c>
      <c r="AK1193" s="46">
        <v>0.28264427812843207</v>
      </c>
      <c r="AM1193" s="34">
        <v>3.7396121883656508</v>
      </c>
      <c r="AN1193" s="47"/>
    </row>
    <row r="1194" spans="1:40" ht="14.25" customHeight="1" x14ac:dyDescent="0.25">
      <c r="A1194" s="33"/>
      <c r="B1194" s="32" t="s">
        <v>194</v>
      </c>
      <c r="C1194" s="34" t="s">
        <v>182</v>
      </c>
      <c r="D1194" s="34">
        <v>926</v>
      </c>
      <c r="E1194" s="34" t="s">
        <v>54</v>
      </c>
      <c r="F1194" s="34" t="s">
        <v>55</v>
      </c>
      <c r="G1194" s="34"/>
      <c r="H1194" s="34" t="s">
        <v>9</v>
      </c>
      <c r="I1194" s="34" t="s">
        <v>9</v>
      </c>
      <c r="J1194" s="35">
        <v>34796</v>
      </c>
      <c r="K1194" s="34">
        <v>1995</v>
      </c>
      <c r="L1194" s="35">
        <v>35161</v>
      </c>
      <c r="M1194" s="35" t="s">
        <v>9</v>
      </c>
      <c r="N1194" s="35" t="s">
        <v>9</v>
      </c>
      <c r="O1194" s="35">
        <v>35161</v>
      </c>
      <c r="P1194" s="36">
        <v>12</v>
      </c>
      <c r="Q1194" s="36">
        <v>12</v>
      </c>
      <c r="R1194" s="37"/>
      <c r="S1194" s="32">
        <v>997.3</v>
      </c>
      <c r="T1194" s="32"/>
      <c r="U1194" s="38">
        <v>2011.8</v>
      </c>
      <c r="V1194" s="39"/>
      <c r="W1194" s="34">
        <v>997.3</v>
      </c>
      <c r="X1194" s="40"/>
      <c r="Y1194" s="34">
        <v>100</v>
      </c>
      <c r="Z1194" s="32"/>
      <c r="AA1194" s="34">
        <v>100</v>
      </c>
      <c r="AB1194" s="41"/>
      <c r="AC1194" s="42" t="s">
        <v>56</v>
      </c>
      <c r="AD1194" s="42" t="s">
        <v>56</v>
      </c>
      <c r="AE1194" s="42" t="s">
        <v>56</v>
      </c>
      <c r="AF1194" s="42" t="s">
        <v>56</v>
      </c>
      <c r="AG1194" s="43"/>
      <c r="AH1194" s="44" t="s">
        <v>56</v>
      </c>
      <c r="AI1194" s="43"/>
      <c r="AJ1194" s="45">
        <v>25.748297089373899</v>
      </c>
      <c r="AK1194" s="46">
        <v>3.8732658573043151</v>
      </c>
      <c r="AM1194" s="34">
        <v>49.572522119494977</v>
      </c>
      <c r="AN1194" s="47"/>
    </row>
    <row r="1195" spans="1:40" ht="14.25" customHeight="1" x14ac:dyDescent="0.25">
      <c r="A1195" s="33"/>
      <c r="B1195" s="32" t="s">
        <v>194</v>
      </c>
      <c r="C1195" s="34" t="s">
        <v>182</v>
      </c>
      <c r="D1195" s="34">
        <v>926</v>
      </c>
      <c r="E1195" s="34" t="s">
        <v>54</v>
      </c>
      <c r="F1195" s="34" t="s">
        <v>55</v>
      </c>
      <c r="G1195" s="34"/>
      <c r="H1195" s="34" t="s">
        <v>9</v>
      </c>
      <c r="I1195" s="34" t="s">
        <v>9</v>
      </c>
      <c r="J1195" s="35">
        <v>35195</v>
      </c>
      <c r="K1195" s="34">
        <v>1996</v>
      </c>
      <c r="L1195" s="35">
        <v>35470</v>
      </c>
      <c r="M1195" s="35">
        <v>35484</v>
      </c>
      <c r="N1195" s="35" t="s">
        <v>9</v>
      </c>
      <c r="O1195" s="35">
        <v>35484</v>
      </c>
      <c r="P1195" s="36">
        <v>9</v>
      </c>
      <c r="Q1195" s="36">
        <v>10</v>
      </c>
      <c r="R1195" s="37"/>
      <c r="S1195" s="32">
        <v>997.3</v>
      </c>
      <c r="T1195" s="32"/>
      <c r="U1195" s="38">
        <v>2011.8</v>
      </c>
      <c r="V1195" s="39"/>
      <c r="W1195" s="34">
        <v>598.20000000000005</v>
      </c>
      <c r="X1195" s="40"/>
      <c r="Y1195" s="34">
        <v>59.981951268424751</v>
      </c>
      <c r="Z1195" s="32"/>
      <c r="AA1195" s="34">
        <v>71.978341522109702</v>
      </c>
      <c r="AB1195" s="41"/>
      <c r="AC1195" s="42" t="s">
        <v>56</v>
      </c>
      <c r="AD1195" s="42" t="s">
        <v>56</v>
      </c>
      <c r="AE1195" s="42" t="s">
        <v>56</v>
      </c>
      <c r="AF1195" s="42" t="s">
        <v>56</v>
      </c>
      <c r="AG1195" s="43"/>
      <c r="AH1195" s="44" t="s">
        <v>56</v>
      </c>
      <c r="AI1195" s="43"/>
      <c r="AJ1195" s="45">
        <v>32.047571257369491</v>
      </c>
      <c r="AK1195" s="46">
        <v>1.8666001089316282</v>
      </c>
      <c r="AM1195" s="34">
        <v>29.734566060244561</v>
      </c>
      <c r="AN1195" s="47"/>
    </row>
    <row r="1196" spans="1:40" ht="14.25" customHeight="1" x14ac:dyDescent="0.25">
      <c r="A1196" s="33"/>
      <c r="B1196" s="32" t="s">
        <v>194</v>
      </c>
      <c r="C1196" s="34" t="s">
        <v>182</v>
      </c>
      <c r="D1196" s="34">
        <v>926</v>
      </c>
      <c r="E1196" s="34" t="s">
        <v>54</v>
      </c>
      <c r="F1196" s="34" t="s">
        <v>55</v>
      </c>
      <c r="G1196" s="34"/>
      <c r="H1196" s="34" t="s">
        <v>9</v>
      </c>
      <c r="I1196" s="34" t="s">
        <v>9</v>
      </c>
      <c r="J1196" s="35">
        <v>35667</v>
      </c>
      <c r="K1196" s="34">
        <v>1997</v>
      </c>
      <c r="L1196" s="35">
        <v>36031</v>
      </c>
      <c r="M1196" s="35" t="s">
        <v>9</v>
      </c>
      <c r="N1196" s="35" t="s">
        <v>9</v>
      </c>
      <c r="O1196" s="35">
        <v>36031</v>
      </c>
      <c r="P1196" s="36">
        <v>12</v>
      </c>
      <c r="Q1196" s="36">
        <v>12</v>
      </c>
      <c r="R1196" s="37"/>
      <c r="S1196" s="32">
        <v>997.3</v>
      </c>
      <c r="T1196" s="32"/>
      <c r="U1196" s="38">
        <v>2011.8</v>
      </c>
      <c r="V1196" s="39"/>
      <c r="W1196" s="34">
        <v>398.92</v>
      </c>
      <c r="X1196" s="40"/>
      <c r="Y1196" s="34">
        <v>40</v>
      </c>
      <c r="Z1196" s="32"/>
      <c r="AA1196" s="34">
        <v>40</v>
      </c>
      <c r="AB1196" s="41"/>
      <c r="AC1196" s="42" t="s">
        <v>56</v>
      </c>
      <c r="AD1196" s="42" t="s">
        <v>56</v>
      </c>
      <c r="AE1196" s="42" t="s">
        <v>56</v>
      </c>
      <c r="AF1196" s="42" t="s">
        <v>56</v>
      </c>
      <c r="AG1196" s="43"/>
      <c r="AH1196" s="44" t="s">
        <v>56</v>
      </c>
      <c r="AI1196" s="43"/>
      <c r="AJ1196" s="45">
        <v>38.441447261094915</v>
      </c>
      <c r="AK1196" s="46">
        <v>1.0377340824098766</v>
      </c>
      <c r="AM1196" s="34">
        <v>19.829008847797994</v>
      </c>
      <c r="AN1196" s="47"/>
    </row>
    <row r="1197" spans="1:40" ht="14.25" customHeight="1" x14ac:dyDescent="0.25">
      <c r="A1197" s="33"/>
      <c r="B1197" s="32" t="s">
        <v>194</v>
      </c>
      <c r="C1197" s="34" t="s">
        <v>182</v>
      </c>
      <c r="D1197" s="34">
        <v>926</v>
      </c>
      <c r="E1197" s="34" t="s">
        <v>54</v>
      </c>
      <c r="F1197" s="34" t="s">
        <v>124</v>
      </c>
      <c r="G1197" s="34"/>
      <c r="H1197" s="34" t="s">
        <v>9</v>
      </c>
      <c r="I1197" s="34" t="s">
        <v>9</v>
      </c>
      <c r="J1197" s="35">
        <v>36042</v>
      </c>
      <c r="K1197" s="34">
        <v>1998</v>
      </c>
      <c r="L1197" s="35">
        <v>37137</v>
      </c>
      <c r="M1197" s="35">
        <v>37483</v>
      </c>
      <c r="N1197" s="35" t="s">
        <v>9</v>
      </c>
      <c r="O1197" s="35">
        <v>37483</v>
      </c>
      <c r="P1197" s="36">
        <v>36</v>
      </c>
      <c r="Q1197" s="36">
        <v>47</v>
      </c>
      <c r="R1197" s="37"/>
      <c r="S1197" s="32">
        <v>997.3</v>
      </c>
      <c r="T1197" s="32"/>
      <c r="U1197" s="38">
        <v>2011.8</v>
      </c>
      <c r="V1197" s="39"/>
      <c r="W1197" s="34">
        <v>1919.9499999999998</v>
      </c>
      <c r="X1197" s="40"/>
      <c r="Y1197" s="34">
        <v>192.51478993281862</v>
      </c>
      <c r="Z1197" s="32"/>
      <c r="AA1197" s="34">
        <v>49.152712323272837</v>
      </c>
      <c r="AB1197" s="41"/>
      <c r="AC1197" s="42" t="s">
        <v>56</v>
      </c>
      <c r="AD1197" s="42" t="s">
        <v>56</v>
      </c>
      <c r="AE1197" s="42" t="s">
        <v>56</v>
      </c>
      <c r="AF1197" s="42" t="s">
        <v>56</v>
      </c>
      <c r="AG1197" s="43"/>
      <c r="AH1197" s="44" t="s">
        <v>56</v>
      </c>
      <c r="AI1197" s="43"/>
      <c r="AJ1197" s="45">
        <v>30.763023972793729</v>
      </c>
      <c r="AK1197" s="46">
        <v>6.2410964594962097</v>
      </c>
      <c r="AM1197" s="34">
        <v>95.434436822745795</v>
      </c>
      <c r="AN1197" s="47"/>
    </row>
    <row r="1198" spans="1:40" ht="14.25" customHeight="1" x14ac:dyDescent="0.25">
      <c r="A1198" s="33"/>
      <c r="B1198" s="32" t="s">
        <v>194</v>
      </c>
      <c r="C1198" s="34" t="s">
        <v>182</v>
      </c>
      <c r="D1198" s="34">
        <v>926</v>
      </c>
      <c r="E1198" s="34" t="s">
        <v>54</v>
      </c>
      <c r="F1198" s="34" t="s">
        <v>55</v>
      </c>
      <c r="G1198" s="34"/>
      <c r="H1198" s="34" t="s">
        <v>176</v>
      </c>
      <c r="I1198" s="34" t="s">
        <v>193</v>
      </c>
      <c r="J1198" s="35">
        <v>38075</v>
      </c>
      <c r="K1198" s="34">
        <v>2004</v>
      </c>
      <c r="L1198" s="35">
        <v>38439</v>
      </c>
      <c r="M1198" s="35" t="s">
        <v>9</v>
      </c>
      <c r="N1198" s="35" t="s">
        <v>9</v>
      </c>
      <c r="O1198" s="35">
        <v>38439</v>
      </c>
      <c r="P1198" s="36">
        <v>12</v>
      </c>
      <c r="Q1198" s="36">
        <v>12</v>
      </c>
      <c r="R1198" s="37"/>
      <c r="S1198" s="32">
        <v>1372</v>
      </c>
      <c r="T1198" s="32"/>
      <c r="U1198" s="38">
        <v>2011.8</v>
      </c>
      <c r="V1198" s="39"/>
      <c r="W1198" s="34">
        <v>411.6</v>
      </c>
      <c r="X1198" s="40"/>
      <c r="Y1198" s="34">
        <v>30</v>
      </c>
      <c r="Z1198" s="32"/>
      <c r="AA1198" s="34">
        <v>30</v>
      </c>
      <c r="AB1198" s="41"/>
      <c r="AC1198" s="42">
        <v>0</v>
      </c>
      <c r="AD1198" s="42">
        <v>0</v>
      </c>
      <c r="AE1198" s="49">
        <v>0</v>
      </c>
      <c r="AF1198" s="42">
        <v>0</v>
      </c>
      <c r="AG1198" s="43"/>
      <c r="AH1198" s="44">
        <v>0</v>
      </c>
      <c r="AI1198" s="50"/>
      <c r="AJ1198" s="45">
        <v>43.287262859438457</v>
      </c>
      <c r="AK1198" s="46">
        <v>0.95085707159757227</v>
      </c>
      <c r="AM1198" s="34">
        <v>20.45929018789144</v>
      </c>
      <c r="AN1198" s="47"/>
    </row>
    <row r="1199" spans="1:40" ht="14.25" customHeight="1" x14ac:dyDescent="0.25">
      <c r="A1199" s="33"/>
      <c r="B1199" s="32" t="s">
        <v>194</v>
      </c>
      <c r="C1199" s="34" t="s">
        <v>182</v>
      </c>
      <c r="D1199" s="34">
        <v>926</v>
      </c>
      <c r="E1199" s="34" t="s">
        <v>54</v>
      </c>
      <c r="F1199" s="34" t="s">
        <v>55</v>
      </c>
      <c r="G1199" s="34"/>
      <c r="H1199" s="34" t="s">
        <v>193</v>
      </c>
      <c r="I1199" s="34" t="s">
        <v>176</v>
      </c>
      <c r="J1199" s="35">
        <v>39757</v>
      </c>
      <c r="K1199" s="34">
        <v>2008</v>
      </c>
      <c r="L1199" s="35">
        <v>40486</v>
      </c>
      <c r="M1199" s="35" t="s">
        <v>9</v>
      </c>
      <c r="N1199" s="35">
        <v>40386</v>
      </c>
      <c r="O1199" s="35">
        <v>40386</v>
      </c>
      <c r="P1199" s="36">
        <v>24</v>
      </c>
      <c r="Q1199" s="36">
        <v>21</v>
      </c>
      <c r="R1199" s="37"/>
      <c r="S1199" s="32">
        <v>1372</v>
      </c>
      <c r="T1199" s="32"/>
      <c r="U1199" s="38">
        <v>2011.8</v>
      </c>
      <c r="V1199" s="39"/>
      <c r="W1199" s="34">
        <v>11000</v>
      </c>
      <c r="X1199" s="40"/>
      <c r="Y1199" s="34">
        <v>801.74927113702631</v>
      </c>
      <c r="Z1199" s="32"/>
      <c r="AA1199" s="34">
        <v>400.87463556851316</v>
      </c>
      <c r="AB1199" s="41"/>
      <c r="AC1199" s="42">
        <v>218.65889212827989</v>
      </c>
      <c r="AD1199" s="42">
        <v>218.65889212827989</v>
      </c>
      <c r="AE1199" s="49">
        <v>510.20408163265307</v>
      </c>
      <c r="AF1199" s="42">
        <v>510.20408163265307</v>
      </c>
      <c r="AG1199" s="43"/>
      <c r="AH1199" s="44">
        <v>7000</v>
      </c>
      <c r="AI1199" s="50"/>
      <c r="AJ1199" s="45">
        <v>122.21260235633174</v>
      </c>
      <c r="AK1199" s="46">
        <v>9.0007084277017668</v>
      </c>
      <c r="AM1199" s="34">
        <v>546.77403320409587</v>
      </c>
      <c r="AN1199" s="47"/>
    </row>
    <row r="1200" spans="1:40" ht="14.25" customHeight="1" x14ac:dyDescent="0.25">
      <c r="A1200" s="33"/>
      <c r="B1200" s="32" t="s">
        <v>194</v>
      </c>
      <c r="C1200" s="34" t="s">
        <v>217</v>
      </c>
      <c r="D1200" s="34">
        <v>926</v>
      </c>
      <c r="E1200" s="34" t="s">
        <v>54</v>
      </c>
      <c r="F1200" s="34" t="s">
        <v>55</v>
      </c>
      <c r="G1200" s="34"/>
      <c r="H1200" s="34" t="s">
        <v>193</v>
      </c>
      <c r="I1200" s="34" t="s">
        <v>176</v>
      </c>
      <c r="J1200" s="35">
        <v>40387</v>
      </c>
      <c r="K1200" s="34">
        <v>2010</v>
      </c>
      <c r="L1200" s="35">
        <v>41270</v>
      </c>
      <c r="M1200" s="35" t="s">
        <v>9</v>
      </c>
      <c r="N1200" s="35" t="s">
        <v>9</v>
      </c>
      <c r="O1200" s="35">
        <v>41270</v>
      </c>
      <c r="P1200" s="36">
        <v>29</v>
      </c>
      <c r="Q1200" s="36">
        <v>29</v>
      </c>
      <c r="R1200" s="37"/>
      <c r="S1200" s="32">
        <v>1372</v>
      </c>
      <c r="T1200" s="32"/>
      <c r="U1200" s="38">
        <v>2011.8</v>
      </c>
      <c r="V1200" s="39"/>
      <c r="W1200" s="34">
        <v>10000</v>
      </c>
      <c r="X1200" s="40"/>
      <c r="Y1200" s="34">
        <v>728.86297376093296</v>
      </c>
      <c r="Z1200" s="32"/>
      <c r="AA1200" s="34">
        <v>301.5984719010757</v>
      </c>
      <c r="AB1200" s="41"/>
      <c r="AC1200" s="42">
        <v>91.10787172011662</v>
      </c>
      <c r="AD1200" s="42">
        <v>163.99416909620993</v>
      </c>
      <c r="AE1200" s="49">
        <v>163.99416909620993</v>
      </c>
      <c r="AF1200" s="42">
        <v>163.99416909620993</v>
      </c>
      <c r="AG1200" s="43"/>
      <c r="AH1200" s="44">
        <v>2250.0000000000005</v>
      </c>
      <c r="AI1200" s="50"/>
      <c r="AJ1200" s="45">
        <v>88.31706726650998</v>
      </c>
      <c r="AK1200" s="46">
        <v>11.322839751713563</v>
      </c>
      <c r="AM1200" s="34">
        <v>497.0673029128144</v>
      </c>
      <c r="AN1200" s="47"/>
    </row>
    <row r="1201" spans="1:40" ht="14.25" customHeight="1" x14ac:dyDescent="0.25">
      <c r="A1201" s="33"/>
      <c r="B1201" s="32" t="s">
        <v>194</v>
      </c>
      <c r="C1201" s="34" t="s">
        <v>206</v>
      </c>
      <c r="D1201" s="34">
        <v>926</v>
      </c>
      <c r="E1201" s="34" t="s">
        <v>54</v>
      </c>
      <c r="F1201" s="34" t="s">
        <v>55</v>
      </c>
      <c r="G1201" s="34"/>
      <c r="H1201" s="34" t="s">
        <v>193</v>
      </c>
      <c r="I1201" s="34" t="s">
        <v>176</v>
      </c>
      <c r="J1201" s="35">
        <v>41759</v>
      </c>
      <c r="K1201" s="34">
        <v>2014</v>
      </c>
      <c r="L1201" s="35">
        <v>42489</v>
      </c>
      <c r="M1201" s="35" t="s">
        <v>9</v>
      </c>
      <c r="N1201" s="51">
        <v>42074</v>
      </c>
      <c r="O1201" s="35">
        <v>42074</v>
      </c>
      <c r="P1201" s="36">
        <v>24</v>
      </c>
      <c r="Q1201" s="36">
        <v>10</v>
      </c>
      <c r="R1201" s="37"/>
      <c r="S1201" s="32">
        <v>1372</v>
      </c>
      <c r="T1201" s="32"/>
      <c r="U1201" s="38">
        <v>2011.8</v>
      </c>
      <c r="V1201" s="39"/>
      <c r="W1201" s="34">
        <v>10976</v>
      </c>
      <c r="X1201" s="40"/>
      <c r="Y1201" s="34">
        <v>800</v>
      </c>
      <c r="Z1201" s="32"/>
      <c r="AA1201" s="34">
        <v>400</v>
      </c>
      <c r="AB1201" s="41"/>
      <c r="AC1201" s="42">
        <v>150</v>
      </c>
      <c r="AD1201" s="42">
        <v>216.66690962099128</v>
      </c>
      <c r="AE1201" s="49">
        <v>216.66690962099128</v>
      </c>
      <c r="AF1201" s="42">
        <v>216.66690962099128</v>
      </c>
      <c r="AG1201" s="43"/>
      <c r="AH1201" s="44">
        <v>2972.6700000000005</v>
      </c>
      <c r="AI1201" s="43"/>
      <c r="AJ1201" s="45">
        <v>91.346295434559764</v>
      </c>
      <c r="AK1201" s="46">
        <v>12.015812954191642</v>
      </c>
      <c r="AM1201" s="34">
        <v>545.58107167710511</v>
      </c>
      <c r="AN1201" s="47"/>
    </row>
    <row r="1202" spans="1:40" ht="14.25" customHeight="1" x14ac:dyDescent="0.25">
      <c r="A1202" s="33"/>
      <c r="B1202" s="32" t="s">
        <v>194</v>
      </c>
      <c r="C1202" s="34" t="s">
        <v>206</v>
      </c>
      <c r="D1202" s="34">
        <v>926</v>
      </c>
      <c r="E1202" s="34" t="s">
        <v>54</v>
      </c>
      <c r="F1202" s="34" t="s">
        <v>124</v>
      </c>
      <c r="G1202" s="34"/>
      <c r="H1202" s="34" t="s">
        <v>193</v>
      </c>
      <c r="I1202" s="34" t="s">
        <v>176</v>
      </c>
      <c r="J1202" s="35">
        <v>42074</v>
      </c>
      <c r="K1202" s="34">
        <v>2015</v>
      </c>
      <c r="L1202" s="35">
        <v>43534</v>
      </c>
      <c r="M1202" s="35" t="s">
        <v>9</v>
      </c>
      <c r="N1202" s="35" t="s">
        <v>9</v>
      </c>
      <c r="O1202" s="35">
        <v>43534</v>
      </c>
      <c r="P1202" s="36">
        <v>48</v>
      </c>
      <c r="Q1202" s="36">
        <v>48</v>
      </c>
      <c r="R1202" s="37"/>
      <c r="S1202" s="32">
        <v>1372</v>
      </c>
      <c r="T1202" s="32"/>
      <c r="U1202" s="38">
        <v>2011.8</v>
      </c>
      <c r="V1202" s="39"/>
      <c r="W1202" s="34">
        <v>12348</v>
      </c>
      <c r="X1202" s="40"/>
      <c r="Y1202" s="34">
        <v>900</v>
      </c>
      <c r="Z1202" s="32"/>
      <c r="AA1202" s="34">
        <v>225</v>
      </c>
      <c r="AB1202" s="37"/>
      <c r="AC1202" s="49">
        <v>258.45481049562682</v>
      </c>
      <c r="AD1202" s="49">
        <v>344.6137026239067</v>
      </c>
      <c r="AE1202" s="49">
        <v>344.6137026239067</v>
      </c>
      <c r="AF1202" s="49">
        <v>450.31049562682216</v>
      </c>
      <c r="AG1202" s="55"/>
      <c r="AH1202" s="49">
        <v>6178.26</v>
      </c>
      <c r="AI1202" s="55"/>
      <c r="AJ1202" s="54">
        <v>65.625581088916235</v>
      </c>
      <c r="AK1202" s="56">
        <v>18.815833391661201</v>
      </c>
      <c r="AL1202" s="57"/>
      <c r="AM1202" s="34">
        <v>613.77870563674321</v>
      </c>
      <c r="AN1202" s="47"/>
    </row>
    <row r="1203" spans="1:40" x14ac:dyDescent="0.25">
      <c r="A1203" s="33"/>
      <c r="B1203" s="32" t="s">
        <v>68</v>
      </c>
      <c r="C1203" s="34" t="s">
        <v>53</v>
      </c>
      <c r="D1203" s="34">
        <v>112</v>
      </c>
      <c r="E1203" s="34" t="s">
        <v>54</v>
      </c>
      <c r="F1203" s="34" t="s">
        <v>55</v>
      </c>
      <c r="G1203" s="34"/>
      <c r="H1203" s="34" t="s">
        <v>9</v>
      </c>
      <c r="I1203" s="34" t="s">
        <v>9</v>
      </c>
      <c r="J1203" s="35">
        <v>20811</v>
      </c>
      <c r="K1203" s="34">
        <v>1956</v>
      </c>
      <c r="L1203" s="35">
        <v>21175</v>
      </c>
      <c r="M1203" s="35" t="s">
        <v>9</v>
      </c>
      <c r="N1203" s="35" t="s">
        <v>9</v>
      </c>
      <c r="O1203" s="35">
        <v>21175</v>
      </c>
      <c r="P1203" s="36">
        <v>12</v>
      </c>
      <c r="Q1203" s="36">
        <v>12</v>
      </c>
      <c r="R1203" s="37"/>
      <c r="S1203" s="32">
        <v>1300</v>
      </c>
      <c r="T1203" s="32"/>
      <c r="U1203" s="38">
        <v>20155.099999999999</v>
      </c>
      <c r="V1203" s="39"/>
      <c r="W1203" s="34">
        <v>738.53</v>
      </c>
      <c r="X1203" s="40"/>
      <c r="Y1203" s="34">
        <v>56.809999999999995</v>
      </c>
      <c r="Z1203" s="32"/>
      <c r="AA1203" s="34">
        <v>56.809999999999995</v>
      </c>
      <c r="AB1203" s="41"/>
      <c r="AC1203" s="42" t="s">
        <v>56</v>
      </c>
      <c r="AD1203" s="42" t="s">
        <v>56</v>
      </c>
      <c r="AE1203" s="42" t="s">
        <v>56</v>
      </c>
      <c r="AF1203" s="42" t="s">
        <v>56</v>
      </c>
      <c r="AG1203" s="43"/>
      <c r="AH1203" s="44" t="s">
        <v>56</v>
      </c>
      <c r="AI1203" s="43"/>
      <c r="AJ1203" s="45">
        <v>63.224123563384126</v>
      </c>
      <c r="AK1203" s="46">
        <v>1.1681142550906238</v>
      </c>
      <c r="AM1203" s="34">
        <v>3.6642338663663296</v>
      </c>
      <c r="AN1203" s="47"/>
    </row>
    <row r="1204" spans="1:40" x14ac:dyDescent="0.25">
      <c r="A1204" s="33"/>
      <c r="B1204" s="32" t="s">
        <v>68</v>
      </c>
      <c r="C1204" s="34" t="s">
        <v>53</v>
      </c>
      <c r="D1204" s="34">
        <v>112</v>
      </c>
      <c r="E1204" s="34" t="s">
        <v>54</v>
      </c>
      <c r="F1204" s="34" t="s">
        <v>55</v>
      </c>
      <c r="G1204" s="34"/>
      <c r="H1204" s="34" t="s">
        <v>9</v>
      </c>
      <c r="I1204" s="34" t="s">
        <v>9</v>
      </c>
      <c r="J1204" s="35">
        <v>21176</v>
      </c>
      <c r="K1204" s="34">
        <v>1957</v>
      </c>
      <c r="L1204" s="35">
        <v>21540</v>
      </c>
      <c r="M1204" s="35" t="s">
        <v>9</v>
      </c>
      <c r="N1204" s="35" t="s">
        <v>9</v>
      </c>
      <c r="O1204" s="35">
        <v>21540</v>
      </c>
      <c r="P1204" s="36">
        <v>12</v>
      </c>
      <c r="Q1204" s="36">
        <v>12</v>
      </c>
      <c r="R1204" s="37"/>
      <c r="S1204" s="32">
        <v>1300</v>
      </c>
      <c r="T1204" s="32"/>
      <c r="U1204" s="38">
        <v>20155.099999999999</v>
      </c>
      <c r="V1204" s="39"/>
      <c r="W1204" s="34">
        <v>738.53</v>
      </c>
      <c r="X1204" s="40"/>
      <c r="Y1204" s="34">
        <v>56.809999999999995</v>
      </c>
      <c r="Z1204" s="32"/>
      <c r="AA1204" s="34">
        <v>56.809999999999995</v>
      </c>
      <c r="AB1204" s="41"/>
      <c r="AC1204" s="42" t="s">
        <v>56</v>
      </c>
      <c r="AD1204" s="42" t="s">
        <v>56</v>
      </c>
      <c r="AE1204" s="42" t="s">
        <v>56</v>
      </c>
      <c r="AF1204" s="42" t="s">
        <v>56</v>
      </c>
      <c r="AG1204" s="43"/>
      <c r="AH1204" s="44" t="s">
        <v>56</v>
      </c>
      <c r="AI1204" s="43"/>
      <c r="AJ1204" s="45">
        <v>66.737587890590419</v>
      </c>
      <c r="AK1204" s="46">
        <v>1.106617759710983</v>
      </c>
      <c r="AM1204" s="34">
        <v>3.6642338663663296</v>
      </c>
      <c r="AN1204" s="47"/>
    </row>
    <row r="1205" spans="1:40" x14ac:dyDescent="0.25">
      <c r="A1205" s="33"/>
      <c r="B1205" s="32" t="s">
        <v>68</v>
      </c>
      <c r="C1205" s="34" t="s">
        <v>53</v>
      </c>
      <c r="D1205" s="34">
        <v>112</v>
      </c>
      <c r="E1205" s="34" t="s">
        <v>54</v>
      </c>
      <c r="F1205" s="34" t="s">
        <v>55</v>
      </c>
      <c r="G1205" s="34"/>
      <c r="H1205" s="34" t="s">
        <v>9</v>
      </c>
      <c r="I1205" s="34" t="s">
        <v>9</v>
      </c>
      <c r="J1205" s="35">
        <v>21541</v>
      </c>
      <c r="K1205" s="34">
        <v>1958</v>
      </c>
      <c r="L1205" s="35">
        <v>21905</v>
      </c>
      <c r="M1205" s="35" t="s">
        <v>9</v>
      </c>
      <c r="N1205" s="35" t="s">
        <v>9</v>
      </c>
      <c r="O1205" s="35">
        <v>21905</v>
      </c>
      <c r="P1205" s="36">
        <v>12</v>
      </c>
      <c r="Q1205" s="36">
        <v>12</v>
      </c>
      <c r="R1205" s="37"/>
      <c r="S1205" s="32">
        <v>1300</v>
      </c>
      <c r="T1205" s="32"/>
      <c r="U1205" s="38">
        <v>20155.099999999999</v>
      </c>
      <c r="V1205" s="39"/>
      <c r="W1205" s="34">
        <v>738.53</v>
      </c>
      <c r="X1205" s="40"/>
      <c r="Y1205" s="34">
        <v>56.809999999999995</v>
      </c>
      <c r="Z1205" s="32"/>
      <c r="AA1205" s="34">
        <v>56.809999999999995</v>
      </c>
      <c r="AB1205" s="41"/>
      <c r="AC1205" s="42" t="s">
        <v>56</v>
      </c>
      <c r="AD1205" s="42" t="s">
        <v>56</v>
      </c>
      <c r="AE1205" s="42" t="s">
        <v>56</v>
      </c>
      <c r="AF1205" s="42" t="s">
        <v>56</v>
      </c>
      <c r="AG1205" s="43"/>
      <c r="AH1205" s="44" t="s">
        <v>56</v>
      </c>
      <c r="AI1205" s="43"/>
      <c r="AJ1205" s="45">
        <v>69.578205576424352</v>
      </c>
      <c r="AK1205" s="46">
        <v>1.061438698916721</v>
      </c>
      <c r="AM1205" s="34">
        <v>3.6642338663663296</v>
      </c>
      <c r="AN1205" s="47"/>
    </row>
    <row r="1206" spans="1:40" x14ac:dyDescent="0.25">
      <c r="A1206" s="33"/>
      <c r="B1206" s="32" t="s">
        <v>68</v>
      </c>
      <c r="C1206" s="34" t="s">
        <v>53</v>
      </c>
      <c r="D1206" s="34">
        <v>112</v>
      </c>
      <c r="E1206" s="34" t="s">
        <v>54</v>
      </c>
      <c r="F1206" s="34" t="s">
        <v>55</v>
      </c>
      <c r="G1206" s="34"/>
      <c r="H1206" s="34" t="s">
        <v>9</v>
      </c>
      <c r="I1206" s="34" t="s">
        <v>9</v>
      </c>
      <c r="J1206" s="35">
        <v>22501</v>
      </c>
      <c r="K1206" s="34">
        <v>1961</v>
      </c>
      <c r="L1206" s="35">
        <v>22865</v>
      </c>
      <c r="M1206" s="35" t="s">
        <v>9</v>
      </c>
      <c r="N1206" s="35" t="s">
        <v>9</v>
      </c>
      <c r="O1206" s="35">
        <v>22865</v>
      </c>
      <c r="P1206" s="36">
        <v>12</v>
      </c>
      <c r="Q1206" s="36">
        <v>12</v>
      </c>
      <c r="R1206" s="37"/>
      <c r="S1206" s="32">
        <v>1950</v>
      </c>
      <c r="T1206" s="32"/>
      <c r="U1206" s="38">
        <v>20155.099999999999</v>
      </c>
      <c r="V1206" s="39"/>
      <c r="W1206" s="34">
        <v>500</v>
      </c>
      <c r="X1206" s="40"/>
      <c r="Y1206" s="34">
        <v>25.641025641025639</v>
      </c>
      <c r="Z1206" s="32"/>
      <c r="AA1206" s="34">
        <v>25.641025641025639</v>
      </c>
      <c r="AB1206" s="41"/>
      <c r="AC1206" s="42" t="s">
        <v>56</v>
      </c>
      <c r="AD1206" s="42" t="s">
        <v>56</v>
      </c>
      <c r="AE1206" s="42" t="s">
        <v>56</v>
      </c>
      <c r="AF1206" s="42" t="s">
        <v>56</v>
      </c>
      <c r="AG1206" s="43"/>
      <c r="AH1206" s="44" t="s">
        <v>56</v>
      </c>
      <c r="AI1206" s="43"/>
      <c r="AJ1206" s="45">
        <v>83.519422366867929</v>
      </c>
      <c r="AK1206" s="46">
        <v>0.59866314424888734</v>
      </c>
      <c r="AM1206" s="34">
        <v>2.4807616930702405</v>
      </c>
      <c r="AN1206" s="47"/>
    </row>
    <row r="1207" spans="1:40" x14ac:dyDescent="0.25">
      <c r="A1207" s="33"/>
      <c r="B1207" s="32" t="s">
        <v>68</v>
      </c>
      <c r="C1207" s="34" t="s">
        <v>53</v>
      </c>
      <c r="D1207" s="34">
        <v>112</v>
      </c>
      <c r="E1207" s="34" t="s">
        <v>54</v>
      </c>
      <c r="F1207" s="34" t="s">
        <v>88</v>
      </c>
      <c r="G1207" s="34"/>
      <c r="H1207" s="34" t="s">
        <v>9</v>
      </c>
      <c r="I1207" s="34" t="s">
        <v>9</v>
      </c>
      <c r="J1207" s="35">
        <v>22866</v>
      </c>
      <c r="K1207" s="34">
        <v>1962</v>
      </c>
      <c r="L1207" s="35">
        <v>23230</v>
      </c>
      <c r="M1207" s="35" t="s">
        <v>9</v>
      </c>
      <c r="N1207" s="35" t="s">
        <v>9</v>
      </c>
      <c r="O1207" s="35">
        <v>23230</v>
      </c>
      <c r="P1207" s="36">
        <v>12</v>
      </c>
      <c r="Q1207" s="36">
        <v>12</v>
      </c>
      <c r="R1207" s="37"/>
      <c r="S1207" s="32">
        <v>1950</v>
      </c>
      <c r="T1207" s="32"/>
      <c r="U1207" s="38">
        <v>20155.099999999999</v>
      </c>
      <c r="V1207" s="39"/>
      <c r="W1207" s="34">
        <v>1000</v>
      </c>
      <c r="X1207" s="40"/>
      <c r="Y1207" s="34">
        <v>51.282051282051277</v>
      </c>
      <c r="Z1207" s="32"/>
      <c r="AA1207" s="34">
        <v>51.282051282051277</v>
      </c>
      <c r="AB1207" s="41"/>
      <c r="AC1207" s="42" t="s">
        <v>56</v>
      </c>
      <c r="AD1207" s="42" t="s">
        <v>56</v>
      </c>
      <c r="AE1207" s="42" t="s">
        <v>56</v>
      </c>
      <c r="AF1207" s="42" t="s">
        <v>56</v>
      </c>
      <c r="AG1207" s="43"/>
      <c r="AH1207" s="44" t="s">
        <v>56</v>
      </c>
      <c r="AI1207" s="43"/>
      <c r="AJ1207" s="45">
        <v>87.720971192858499</v>
      </c>
      <c r="AK1207" s="46">
        <v>1.1399782587922505</v>
      </c>
      <c r="AM1207" s="34">
        <v>4.9615233861404811</v>
      </c>
      <c r="AN1207" s="47"/>
    </row>
    <row r="1208" spans="1:40" x14ac:dyDescent="0.25">
      <c r="A1208" s="33"/>
      <c r="B1208" s="32" t="s">
        <v>68</v>
      </c>
      <c r="C1208" s="34" t="s">
        <v>53</v>
      </c>
      <c r="D1208" s="34">
        <v>112</v>
      </c>
      <c r="E1208" s="34" t="s">
        <v>54</v>
      </c>
      <c r="F1208" s="34" t="s">
        <v>88</v>
      </c>
      <c r="G1208" s="34"/>
      <c r="H1208" s="34" t="s">
        <v>9</v>
      </c>
      <c r="I1208" s="34" t="s">
        <v>9</v>
      </c>
      <c r="J1208" s="35">
        <v>23231</v>
      </c>
      <c r="K1208" s="34">
        <v>1963</v>
      </c>
      <c r="L1208" s="35">
        <v>23596</v>
      </c>
      <c r="M1208" s="35" t="s">
        <v>9</v>
      </c>
      <c r="N1208" s="35" t="s">
        <v>9</v>
      </c>
      <c r="O1208" s="35">
        <v>23596</v>
      </c>
      <c r="P1208" s="36">
        <v>12</v>
      </c>
      <c r="Q1208" s="36">
        <v>12</v>
      </c>
      <c r="R1208" s="37"/>
      <c r="S1208" s="32">
        <v>1950</v>
      </c>
      <c r="T1208" s="32"/>
      <c r="U1208" s="38">
        <v>20155.099999999999</v>
      </c>
      <c r="V1208" s="39"/>
      <c r="W1208" s="34">
        <v>1000</v>
      </c>
      <c r="X1208" s="40"/>
      <c r="Y1208" s="34">
        <v>51.282051282051277</v>
      </c>
      <c r="Z1208" s="32"/>
      <c r="AA1208" s="34">
        <v>51.282051282051277</v>
      </c>
      <c r="AB1208" s="41"/>
      <c r="AC1208" s="42" t="s">
        <v>56</v>
      </c>
      <c r="AD1208" s="42" t="s">
        <v>56</v>
      </c>
      <c r="AE1208" s="42" t="s">
        <v>56</v>
      </c>
      <c r="AF1208" s="42" t="s">
        <v>56</v>
      </c>
      <c r="AG1208" s="43"/>
      <c r="AH1208" s="44" t="s">
        <v>56</v>
      </c>
      <c r="AI1208" s="43"/>
      <c r="AJ1208" s="45">
        <v>93.122088985255019</v>
      </c>
      <c r="AK1208" s="46">
        <v>1.0738590713513099</v>
      </c>
      <c r="AM1208" s="34">
        <v>4.9615233861404811</v>
      </c>
      <c r="AN1208" s="47"/>
    </row>
    <row r="1209" spans="1:40" x14ac:dyDescent="0.25">
      <c r="A1209" s="33"/>
      <c r="B1209" s="32" t="s">
        <v>68</v>
      </c>
      <c r="C1209" s="34" t="s">
        <v>53</v>
      </c>
      <c r="D1209" s="34">
        <v>112</v>
      </c>
      <c r="E1209" s="34" t="s">
        <v>54</v>
      </c>
      <c r="F1209" s="34" t="s">
        <v>55</v>
      </c>
      <c r="G1209" s="34"/>
      <c r="H1209" s="34" t="s">
        <v>9</v>
      </c>
      <c r="I1209" s="34" t="s">
        <v>9</v>
      </c>
      <c r="J1209" s="35">
        <v>23597</v>
      </c>
      <c r="K1209" s="34">
        <v>1964</v>
      </c>
      <c r="L1209" s="35">
        <v>23961</v>
      </c>
      <c r="M1209" s="35" t="s">
        <v>9</v>
      </c>
      <c r="N1209" s="35" t="s">
        <v>9</v>
      </c>
      <c r="O1209" s="35">
        <v>23961</v>
      </c>
      <c r="P1209" s="36">
        <v>12</v>
      </c>
      <c r="Q1209" s="36">
        <v>12</v>
      </c>
      <c r="R1209" s="37"/>
      <c r="S1209" s="32">
        <v>1950</v>
      </c>
      <c r="T1209" s="32"/>
      <c r="U1209" s="38">
        <v>20155.099999999999</v>
      </c>
      <c r="V1209" s="39"/>
      <c r="W1209" s="34">
        <v>1000</v>
      </c>
      <c r="X1209" s="40"/>
      <c r="Y1209" s="34">
        <v>51.282051282051277</v>
      </c>
      <c r="Z1209" s="32"/>
      <c r="AA1209" s="34">
        <v>51.282051282051277</v>
      </c>
      <c r="AB1209" s="41"/>
      <c r="AC1209" s="42" t="s">
        <v>56</v>
      </c>
      <c r="AD1209" s="42" t="s">
        <v>56</v>
      </c>
      <c r="AE1209" s="42" t="s">
        <v>56</v>
      </c>
      <c r="AF1209" s="42" t="s">
        <v>56</v>
      </c>
      <c r="AG1209" s="43"/>
      <c r="AH1209" s="44" t="s">
        <v>56</v>
      </c>
      <c r="AI1209" s="43"/>
      <c r="AJ1209" s="45">
        <v>101.7961464035734</v>
      </c>
      <c r="AK1209" s="46">
        <v>0.98235545777486966</v>
      </c>
      <c r="AM1209" s="34">
        <v>4.9615233861404811</v>
      </c>
      <c r="AN1209" s="47"/>
    </row>
    <row r="1210" spans="1:40" x14ac:dyDescent="0.25">
      <c r="A1210" s="33"/>
      <c r="B1210" s="32" t="s">
        <v>68</v>
      </c>
      <c r="C1210" s="34" t="s">
        <v>53</v>
      </c>
      <c r="D1210" s="34">
        <v>112</v>
      </c>
      <c r="E1210" s="34" t="s">
        <v>54</v>
      </c>
      <c r="F1210" s="34" t="s">
        <v>55</v>
      </c>
      <c r="G1210" s="34"/>
      <c r="H1210" s="34" t="s">
        <v>9</v>
      </c>
      <c r="I1210" s="34" t="s">
        <v>9</v>
      </c>
      <c r="J1210" s="35">
        <v>24806</v>
      </c>
      <c r="K1210" s="34">
        <v>1967</v>
      </c>
      <c r="L1210" s="35">
        <v>25171</v>
      </c>
      <c r="M1210" s="35" t="s">
        <v>9</v>
      </c>
      <c r="N1210" s="35" t="s">
        <v>9</v>
      </c>
      <c r="O1210" s="35">
        <v>25171</v>
      </c>
      <c r="P1210" s="36">
        <v>12</v>
      </c>
      <c r="Q1210" s="36">
        <v>12</v>
      </c>
      <c r="R1210" s="37"/>
      <c r="S1210" s="32">
        <v>2440</v>
      </c>
      <c r="T1210" s="32"/>
      <c r="U1210" s="38">
        <v>20155.099999999999</v>
      </c>
      <c r="V1210" s="39"/>
      <c r="W1210" s="34">
        <v>1400</v>
      </c>
      <c r="X1210" s="40"/>
      <c r="Y1210" s="34">
        <v>57.377049180327866</v>
      </c>
      <c r="Z1210" s="32"/>
      <c r="AA1210" s="34">
        <v>57.377049180327866</v>
      </c>
      <c r="AB1210" s="41"/>
      <c r="AC1210" s="42" t="s">
        <v>56</v>
      </c>
      <c r="AD1210" s="42" t="s">
        <v>56</v>
      </c>
      <c r="AE1210" s="42" t="s">
        <v>56</v>
      </c>
      <c r="AF1210" s="42" t="s">
        <v>56</v>
      </c>
      <c r="AG1210" s="43"/>
      <c r="AH1210" s="44" t="s">
        <v>56</v>
      </c>
      <c r="AI1210" s="43"/>
      <c r="AJ1210" s="45">
        <v>121.53746735516314</v>
      </c>
      <c r="AK1210" s="46">
        <v>1.1519081567734555</v>
      </c>
      <c r="AM1210" s="34">
        <v>6.9461327405966733</v>
      </c>
      <c r="AN1210" s="47"/>
    </row>
    <row r="1211" spans="1:40" x14ac:dyDescent="0.25">
      <c r="A1211" s="33"/>
      <c r="B1211" s="32" t="s">
        <v>68</v>
      </c>
      <c r="C1211" s="34" t="s">
        <v>53</v>
      </c>
      <c r="D1211" s="34">
        <v>112</v>
      </c>
      <c r="E1211" s="34" t="s">
        <v>54</v>
      </c>
      <c r="F1211" s="34" t="s">
        <v>55</v>
      </c>
      <c r="G1211" s="34"/>
      <c r="H1211" s="34" t="s">
        <v>9</v>
      </c>
      <c r="I1211" s="34" t="s">
        <v>9</v>
      </c>
      <c r="J1211" s="35">
        <v>25374</v>
      </c>
      <c r="K1211" s="34">
        <v>1969</v>
      </c>
      <c r="L1211" s="35">
        <v>25738</v>
      </c>
      <c r="M1211" s="35" t="s">
        <v>9</v>
      </c>
      <c r="N1211" s="35" t="s">
        <v>9</v>
      </c>
      <c r="O1211" s="35">
        <v>25738</v>
      </c>
      <c r="P1211" s="36">
        <v>12</v>
      </c>
      <c r="Q1211" s="36">
        <v>12</v>
      </c>
      <c r="R1211" s="37"/>
      <c r="S1211" s="32">
        <v>2440</v>
      </c>
      <c r="T1211" s="32"/>
      <c r="U1211" s="38">
        <v>20155.099999999999</v>
      </c>
      <c r="V1211" s="39"/>
      <c r="W1211" s="34">
        <v>1000</v>
      </c>
      <c r="X1211" s="40"/>
      <c r="Y1211" s="34">
        <v>40.983606557377051</v>
      </c>
      <c r="Z1211" s="32"/>
      <c r="AA1211" s="34">
        <v>40.983606557377051</v>
      </c>
      <c r="AB1211" s="41"/>
      <c r="AC1211" s="42" t="s">
        <v>56</v>
      </c>
      <c r="AD1211" s="42" t="s">
        <v>56</v>
      </c>
      <c r="AE1211" s="42" t="s">
        <v>56</v>
      </c>
      <c r="AF1211" s="42" t="s">
        <v>56</v>
      </c>
      <c r="AG1211" s="43"/>
      <c r="AH1211" s="44" t="s">
        <v>56</v>
      </c>
      <c r="AI1211" s="43"/>
      <c r="AJ1211" s="45">
        <v>123.0530525718012</v>
      </c>
      <c r="AK1211" s="46">
        <v>0.81265761320021057</v>
      </c>
      <c r="AM1211" s="34">
        <v>4.9615233861404811</v>
      </c>
      <c r="AN1211" s="47"/>
    </row>
    <row r="1212" spans="1:40" x14ac:dyDescent="0.25">
      <c r="A1212" s="33"/>
      <c r="B1212" s="32" t="s">
        <v>68</v>
      </c>
      <c r="C1212" s="34" t="s">
        <v>53</v>
      </c>
      <c r="D1212" s="34">
        <v>112</v>
      </c>
      <c r="E1212" s="34" t="s">
        <v>54</v>
      </c>
      <c r="F1212" s="34" t="s">
        <v>88</v>
      </c>
      <c r="G1212" s="34"/>
      <c r="H1212" s="34" t="s">
        <v>9</v>
      </c>
      <c r="I1212" s="34" t="s">
        <v>9</v>
      </c>
      <c r="J1212" s="35">
        <v>27759</v>
      </c>
      <c r="K1212" s="34">
        <v>1975</v>
      </c>
      <c r="L1212" s="35">
        <v>28124</v>
      </c>
      <c r="M1212" s="35" t="s">
        <v>9</v>
      </c>
      <c r="N1212" s="35" t="s">
        <v>9</v>
      </c>
      <c r="O1212" s="35">
        <v>28124</v>
      </c>
      <c r="P1212" s="36">
        <v>12</v>
      </c>
      <c r="Q1212" s="36">
        <v>12</v>
      </c>
      <c r="R1212" s="37"/>
      <c r="S1212" s="32">
        <v>2800</v>
      </c>
      <c r="T1212" s="32"/>
      <c r="U1212" s="38">
        <v>20155.099999999999</v>
      </c>
      <c r="V1212" s="39"/>
      <c r="W1212" s="34">
        <v>700</v>
      </c>
      <c r="X1212" s="40"/>
      <c r="Y1212" s="34">
        <v>25</v>
      </c>
      <c r="Z1212" s="32"/>
      <c r="AA1212" s="34">
        <v>25</v>
      </c>
      <c r="AB1212" s="41"/>
      <c r="AC1212" s="42" t="s">
        <v>56</v>
      </c>
      <c r="AD1212" s="42" t="s">
        <v>56</v>
      </c>
      <c r="AE1212" s="42" t="s">
        <v>56</v>
      </c>
      <c r="AF1212" s="42" t="s">
        <v>56</v>
      </c>
      <c r="AG1212" s="43"/>
      <c r="AH1212" s="44" t="s">
        <v>56</v>
      </c>
      <c r="AI1212" s="43"/>
      <c r="AJ1212" s="45">
        <v>218.46241024149506</v>
      </c>
      <c r="AK1212" s="46">
        <v>0.32042125655676801</v>
      </c>
      <c r="AM1212" s="34">
        <v>3.4730663702983366</v>
      </c>
      <c r="AN1212" s="47"/>
    </row>
    <row r="1213" spans="1:40" x14ac:dyDescent="0.25">
      <c r="A1213" s="33"/>
      <c r="B1213" s="32" t="s">
        <v>68</v>
      </c>
      <c r="C1213" s="34" t="s">
        <v>53</v>
      </c>
      <c r="D1213" s="34">
        <v>112</v>
      </c>
      <c r="E1213" s="34" t="s">
        <v>54</v>
      </c>
      <c r="F1213" s="34" t="s">
        <v>55</v>
      </c>
      <c r="G1213" s="34"/>
      <c r="H1213" s="34" t="s">
        <v>9</v>
      </c>
      <c r="I1213" s="34" t="s">
        <v>9</v>
      </c>
      <c r="J1213" s="35">
        <v>28128</v>
      </c>
      <c r="K1213" s="34">
        <v>1977</v>
      </c>
      <c r="L1213" s="35">
        <v>28857</v>
      </c>
      <c r="M1213" s="35" t="s">
        <v>9</v>
      </c>
      <c r="N1213" s="35" t="s">
        <v>9</v>
      </c>
      <c r="O1213" s="35">
        <v>28857</v>
      </c>
      <c r="P1213" s="36">
        <v>24</v>
      </c>
      <c r="Q1213" s="36">
        <v>24</v>
      </c>
      <c r="R1213" s="37"/>
      <c r="S1213" s="32">
        <v>2800</v>
      </c>
      <c r="T1213" s="32"/>
      <c r="U1213" s="38">
        <v>20155.099999999999</v>
      </c>
      <c r="V1213" s="39"/>
      <c r="W1213" s="34">
        <v>3360</v>
      </c>
      <c r="X1213" s="40"/>
      <c r="Y1213" s="34">
        <v>120</v>
      </c>
      <c r="Z1213" s="32"/>
      <c r="AA1213" s="34">
        <v>60</v>
      </c>
      <c r="AB1213" s="41"/>
      <c r="AC1213" s="42" t="s">
        <v>56</v>
      </c>
      <c r="AD1213" s="42" t="s">
        <v>56</v>
      </c>
      <c r="AE1213" s="42" t="s">
        <v>56</v>
      </c>
      <c r="AF1213" s="42" t="s">
        <v>56</v>
      </c>
      <c r="AG1213" s="43"/>
      <c r="AH1213" s="44" t="s">
        <v>56</v>
      </c>
      <c r="AI1213" s="43"/>
      <c r="AJ1213" s="45">
        <v>228.17211323378763</v>
      </c>
      <c r="AK1213" s="46">
        <v>1.4725725910936835</v>
      </c>
      <c r="AM1213" s="34">
        <v>16.670718577432016</v>
      </c>
      <c r="AN1213" s="47"/>
    </row>
    <row r="1214" spans="1:40" x14ac:dyDescent="0.25">
      <c r="A1214" s="33"/>
      <c r="B1214" s="32" t="s">
        <v>100</v>
      </c>
      <c r="C1214" s="34" t="s">
        <v>59</v>
      </c>
      <c r="D1214" s="34">
        <v>111</v>
      </c>
      <c r="E1214" s="34" t="s">
        <v>54</v>
      </c>
      <c r="F1214" s="34" t="s">
        <v>88</v>
      </c>
      <c r="G1214" s="34"/>
      <c r="H1214" s="34" t="s">
        <v>9</v>
      </c>
      <c r="I1214" s="34" t="s">
        <v>9</v>
      </c>
      <c r="J1214" s="35">
        <v>23214</v>
      </c>
      <c r="K1214" s="34">
        <v>1963</v>
      </c>
      <c r="L1214" s="35">
        <v>23579</v>
      </c>
      <c r="M1214" s="35" t="s">
        <v>9</v>
      </c>
      <c r="N1214" s="35" t="s">
        <v>9</v>
      </c>
      <c r="O1214" s="35">
        <v>23579</v>
      </c>
      <c r="P1214" s="36">
        <v>12</v>
      </c>
      <c r="Q1214" s="36">
        <v>12</v>
      </c>
      <c r="R1214" s="37"/>
      <c r="S1214" s="32">
        <v>4125</v>
      </c>
      <c r="T1214" s="32"/>
      <c r="U1214" s="38">
        <v>82994.2</v>
      </c>
      <c r="V1214" s="39"/>
      <c r="W1214" s="34">
        <v>500</v>
      </c>
      <c r="X1214" s="40"/>
      <c r="Y1214" s="34">
        <v>12.121212121212121</v>
      </c>
      <c r="Z1214" s="32"/>
      <c r="AA1214" s="34">
        <v>12.121212121212119</v>
      </c>
      <c r="AB1214" s="41"/>
      <c r="AC1214" s="42" t="s">
        <v>56</v>
      </c>
      <c r="AD1214" s="42" t="s">
        <v>56</v>
      </c>
      <c r="AE1214" s="42" t="s">
        <v>56</v>
      </c>
      <c r="AF1214" s="42" t="s">
        <v>56</v>
      </c>
      <c r="AG1214" s="43"/>
      <c r="AH1214" s="44" t="s">
        <v>56</v>
      </c>
      <c r="AI1214" s="43"/>
      <c r="AJ1214" s="45">
        <v>634.53135241142479</v>
      </c>
      <c r="AK1214" s="46">
        <v>7.8798312817772984E-2</v>
      </c>
      <c r="AM1214" s="34">
        <v>0.60245173759130166</v>
      </c>
      <c r="AN1214" s="47"/>
    </row>
    <row r="1215" spans="1:40" x14ac:dyDescent="0.25">
      <c r="A1215" s="33"/>
      <c r="B1215" s="32" t="s">
        <v>100</v>
      </c>
      <c r="C1215" s="34" t="s">
        <v>59</v>
      </c>
      <c r="D1215" s="34">
        <v>111</v>
      </c>
      <c r="E1215" s="34" t="s">
        <v>54</v>
      </c>
      <c r="F1215" s="34" t="s">
        <v>88</v>
      </c>
      <c r="G1215" s="34"/>
      <c r="H1215" s="34" t="s">
        <v>9</v>
      </c>
      <c r="I1215" s="34" t="s">
        <v>9</v>
      </c>
      <c r="J1215" s="35">
        <v>23580</v>
      </c>
      <c r="K1215" s="34">
        <v>1964</v>
      </c>
      <c r="L1215" s="35">
        <v>23944</v>
      </c>
      <c r="M1215" s="35" t="s">
        <v>9</v>
      </c>
      <c r="N1215" s="35" t="s">
        <v>9</v>
      </c>
      <c r="O1215" s="35">
        <v>23944</v>
      </c>
      <c r="P1215" s="36">
        <v>12</v>
      </c>
      <c r="Q1215" s="36">
        <v>12</v>
      </c>
      <c r="R1215" s="37"/>
      <c r="S1215" s="32">
        <v>4125</v>
      </c>
      <c r="T1215" s="32"/>
      <c r="U1215" s="38">
        <v>82994.2</v>
      </c>
      <c r="V1215" s="39"/>
      <c r="W1215" s="34">
        <v>500</v>
      </c>
      <c r="X1215" s="40"/>
      <c r="Y1215" s="34">
        <v>12.121212121212121</v>
      </c>
      <c r="Z1215" s="32"/>
      <c r="AA1215" s="34">
        <v>12.121212121212119</v>
      </c>
      <c r="AB1215" s="41"/>
      <c r="AC1215" s="42" t="s">
        <v>56</v>
      </c>
      <c r="AD1215" s="42" t="s">
        <v>56</v>
      </c>
      <c r="AE1215" s="42" t="s">
        <v>56</v>
      </c>
      <c r="AF1215" s="42" t="s">
        <v>56</v>
      </c>
      <c r="AG1215" s="43"/>
      <c r="AH1215" s="44" t="s">
        <v>56</v>
      </c>
      <c r="AI1215" s="43"/>
      <c r="AJ1215" s="45">
        <v>681.40262214949701</v>
      </c>
      <c r="AK1215" s="46">
        <v>7.3378056342480888E-2</v>
      </c>
      <c r="AM1215" s="34">
        <v>0.60245173759130166</v>
      </c>
      <c r="AN1215" s="47"/>
    </row>
    <row r="1216" spans="1:40" x14ac:dyDescent="0.25">
      <c r="A1216" s="33"/>
      <c r="B1216" s="32" t="s">
        <v>93</v>
      </c>
      <c r="C1216" s="34" t="s">
        <v>59</v>
      </c>
      <c r="D1216" s="34">
        <v>298</v>
      </c>
      <c r="E1216" s="34" t="s">
        <v>54</v>
      </c>
      <c r="F1216" s="34" t="s">
        <v>55</v>
      </c>
      <c r="G1216" s="34"/>
      <c r="H1216" s="34" t="s">
        <v>9</v>
      </c>
      <c r="I1216" s="34" t="s">
        <v>9</v>
      </c>
      <c r="J1216" s="35">
        <v>22438</v>
      </c>
      <c r="K1216" s="34">
        <v>1961</v>
      </c>
      <c r="L1216" s="35">
        <v>22802</v>
      </c>
      <c r="M1216" s="35" t="s">
        <v>9</v>
      </c>
      <c r="N1216" s="35" t="s">
        <v>9</v>
      </c>
      <c r="O1216" s="35">
        <v>22802</v>
      </c>
      <c r="P1216" s="36">
        <v>12</v>
      </c>
      <c r="Q1216" s="36">
        <v>12</v>
      </c>
      <c r="R1216" s="37"/>
      <c r="S1216" s="32">
        <v>15</v>
      </c>
      <c r="T1216" s="32"/>
      <c r="U1216" s="38">
        <v>429.09999999999997</v>
      </c>
      <c r="V1216" s="39"/>
      <c r="W1216" s="34">
        <v>30</v>
      </c>
      <c r="X1216" s="40"/>
      <c r="Y1216" s="34">
        <v>200</v>
      </c>
      <c r="Z1216" s="32"/>
      <c r="AA1216" s="34">
        <v>200</v>
      </c>
      <c r="AB1216" s="41"/>
      <c r="AC1216" s="42" t="s">
        <v>56</v>
      </c>
      <c r="AD1216" s="42" t="s">
        <v>56</v>
      </c>
      <c r="AE1216" s="42" t="s">
        <v>56</v>
      </c>
      <c r="AF1216" s="42" t="s">
        <v>56</v>
      </c>
      <c r="AG1216" s="43"/>
      <c r="AH1216" s="44" t="s">
        <v>56</v>
      </c>
      <c r="AI1216" s="43"/>
      <c r="AJ1216" s="45" t="s">
        <v>56</v>
      </c>
      <c r="AK1216" s="46" t="s">
        <v>56</v>
      </c>
      <c r="AM1216" s="34">
        <v>6.9913773013283622</v>
      </c>
      <c r="AN1216" s="47"/>
    </row>
    <row r="1217" spans="1:40" x14ac:dyDescent="0.25">
      <c r="A1217" s="33"/>
      <c r="B1217" s="32" t="s">
        <v>93</v>
      </c>
      <c r="C1217" s="34" t="s">
        <v>59</v>
      </c>
      <c r="D1217" s="34">
        <v>298</v>
      </c>
      <c r="E1217" s="34" t="s">
        <v>54</v>
      </c>
      <c r="F1217" s="34" t="s">
        <v>55</v>
      </c>
      <c r="G1217" s="34"/>
      <c r="H1217" s="34" t="s">
        <v>9</v>
      </c>
      <c r="I1217" s="34" t="s">
        <v>9</v>
      </c>
      <c r="J1217" s="35">
        <v>22923</v>
      </c>
      <c r="K1217" s="34">
        <v>1962</v>
      </c>
      <c r="L1217" s="35">
        <v>23287</v>
      </c>
      <c r="M1217" s="35" t="s">
        <v>9</v>
      </c>
      <c r="N1217" s="35" t="s">
        <v>9</v>
      </c>
      <c r="O1217" s="35">
        <v>23287</v>
      </c>
      <c r="P1217" s="36">
        <v>12</v>
      </c>
      <c r="Q1217" s="36">
        <v>12</v>
      </c>
      <c r="R1217" s="37"/>
      <c r="S1217" s="32">
        <v>30</v>
      </c>
      <c r="T1217" s="32"/>
      <c r="U1217" s="38">
        <v>429.09999999999997</v>
      </c>
      <c r="V1217" s="39"/>
      <c r="W1217" s="34">
        <v>30</v>
      </c>
      <c r="X1217" s="40"/>
      <c r="Y1217" s="34">
        <v>100</v>
      </c>
      <c r="Z1217" s="32"/>
      <c r="AA1217" s="34">
        <v>100</v>
      </c>
      <c r="AB1217" s="41"/>
      <c r="AC1217" s="42" t="s">
        <v>56</v>
      </c>
      <c r="AD1217" s="42" t="s">
        <v>56</v>
      </c>
      <c r="AE1217" s="42" t="s">
        <v>56</v>
      </c>
      <c r="AF1217" s="42" t="s">
        <v>56</v>
      </c>
      <c r="AG1217" s="43"/>
      <c r="AH1217" s="44" t="s">
        <v>56</v>
      </c>
      <c r="AI1217" s="43"/>
      <c r="AJ1217" s="45">
        <v>2.2594137990445526</v>
      </c>
      <c r="AK1217" s="46">
        <v>1.3277780286500074</v>
      </c>
      <c r="AM1217" s="34">
        <v>6.9913773013283622</v>
      </c>
      <c r="AN1217" s="47"/>
    </row>
    <row r="1218" spans="1:40" x14ac:dyDescent="0.25">
      <c r="A1218" s="33"/>
      <c r="B1218" s="32" t="s">
        <v>93</v>
      </c>
      <c r="C1218" s="34" t="s">
        <v>59</v>
      </c>
      <c r="D1218" s="34">
        <v>298</v>
      </c>
      <c r="E1218" s="34" t="s">
        <v>54</v>
      </c>
      <c r="F1218" s="34" t="s">
        <v>55</v>
      </c>
      <c r="G1218" s="34"/>
      <c r="H1218" s="34" t="s">
        <v>9</v>
      </c>
      <c r="I1218" s="34" t="s">
        <v>9</v>
      </c>
      <c r="J1218" s="35">
        <v>24267</v>
      </c>
      <c r="K1218" s="34">
        <v>1966</v>
      </c>
      <c r="L1218" s="35">
        <v>24631</v>
      </c>
      <c r="M1218" s="35" t="s">
        <v>9</v>
      </c>
      <c r="N1218" s="35" t="s">
        <v>9</v>
      </c>
      <c r="O1218" s="35">
        <v>24631</v>
      </c>
      <c r="P1218" s="36">
        <v>12</v>
      </c>
      <c r="Q1218" s="36">
        <v>12</v>
      </c>
      <c r="R1218" s="37"/>
      <c r="S1218" s="32">
        <v>30</v>
      </c>
      <c r="T1218" s="32"/>
      <c r="U1218" s="38">
        <v>429.09999999999997</v>
      </c>
      <c r="V1218" s="39"/>
      <c r="W1218" s="34">
        <v>15</v>
      </c>
      <c r="X1218" s="40"/>
      <c r="Y1218" s="34">
        <v>50</v>
      </c>
      <c r="Z1218" s="32"/>
      <c r="AA1218" s="34">
        <v>50</v>
      </c>
      <c r="AB1218" s="41"/>
      <c r="AC1218" s="42" t="s">
        <v>56</v>
      </c>
      <c r="AD1218" s="42" t="s">
        <v>56</v>
      </c>
      <c r="AE1218" s="42" t="s">
        <v>56</v>
      </c>
      <c r="AF1218" s="42" t="s">
        <v>56</v>
      </c>
      <c r="AG1218" s="43"/>
      <c r="AH1218" s="44" t="s">
        <v>56</v>
      </c>
      <c r="AI1218" s="43"/>
      <c r="AJ1218" s="45">
        <v>1.4929811883990149</v>
      </c>
      <c r="AK1218" s="46">
        <v>1.0047012056518352</v>
      </c>
      <c r="AM1218" s="34">
        <v>3.4956886506641811</v>
      </c>
      <c r="AN1218" s="47"/>
    </row>
    <row r="1219" spans="1:40" x14ac:dyDescent="0.25">
      <c r="A1219" s="33"/>
      <c r="B1219" s="32" t="s">
        <v>93</v>
      </c>
      <c r="C1219" s="34" t="s">
        <v>59</v>
      </c>
      <c r="D1219" s="34">
        <v>298</v>
      </c>
      <c r="E1219" s="34" t="s">
        <v>54</v>
      </c>
      <c r="F1219" s="34" t="s">
        <v>55</v>
      </c>
      <c r="G1219" s="34"/>
      <c r="H1219" s="34" t="s">
        <v>9</v>
      </c>
      <c r="I1219" s="34" t="s">
        <v>9</v>
      </c>
      <c r="J1219" s="35">
        <v>24898</v>
      </c>
      <c r="K1219" s="34">
        <v>1968</v>
      </c>
      <c r="L1219" s="35">
        <v>25262</v>
      </c>
      <c r="M1219" s="35" t="s">
        <v>9</v>
      </c>
      <c r="N1219" s="35" t="s">
        <v>9</v>
      </c>
      <c r="O1219" s="35">
        <v>25262</v>
      </c>
      <c r="P1219" s="36">
        <v>12</v>
      </c>
      <c r="Q1219" s="36">
        <v>12</v>
      </c>
      <c r="R1219" s="37"/>
      <c r="S1219" s="32">
        <v>55</v>
      </c>
      <c r="T1219" s="32"/>
      <c r="U1219" s="38">
        <v>429.09999999999997</v>
      </c>
      <c r="V1219" s="39"/>
      <c r="W1219" s="34">
        <v>25</v>
      </c>
      <c r="X1219" s="40"/>
      <c r="Y1219" s="34">
        <v>45.454545454545453</v>
      </c>
      <c r="Z1219" s="32"/>
      <c r="AA1219" s="34">
        <v>45.45454545454546</v>
      </c>
      <c r="AB1219" s="41"/>
      <c r="AC1219" s="42" t="s">
        <v>56</v>
      </c>
      <c r="AD1219" s="42" t="s">
        <v>56</v>
      </c>
      <c r="AE1219" s="42" t="s">
        <v>56</v>
      </c>
      <c r="AF1219" s="42" t="s">
        <v>56</v>
      </c>
      <c r="AG1219" s="43"/>
      <c r="AH1219" s="44" t="s">
        <v>56</v>
      </c>
      <c r="AI1219" s="43"/>
      <c r="AJ1219" s="45">
        <v>1.6072689497893338</v>
      </c>
      <c r="AK1219" s="46">
        <v>1.5554335199019913</v>
      </c>
      <c r="AM1219" s="34">
        <v>5.8261477511069684</v>
      </c>
      <c r="AN1219" s="47"/>
    </row>
    <row r="1220" spans="1:40" x14ac:dyDescent="0.25">
      <c r="A1220" s="33"/>
      <c r="B1220" s="32" t="s">
        <v>93</v>
      </c>
      <c r="C1220" s="34" t="s">
        <v>59</v>
      </c>
      <c r="D1220" s="34">
        <v>298</v>
      </c>
      <c r="E1220" s="34" t="s">
        <v>54</v>
      </c>
      <c r="F1220" s="34" t="s">
        <v>88</v>
      </c>
      <c r="G1220" s="34"/>
      <c r="H1220" s="34" t="s">
        <v>9</v>
      </c>
      <c r="I1220" s="34" t="s">
        <v>9</v>
      </c>
      <c r="J1220" s="35">
        <v>25716</v>
      </c>
      <c r="K1220" s="34">
        <v>1970</v>
      </c>
      <c r="L1220" s="35">
        <v>26080</v>
      </c>
      <c r="M1220" s="35" t="s">
        <v>9</v>
      </c>
      <c r="N1220" s="35" t="s">
        <v>9</v>
      </c>
      <c r="O1220" s="35">
        <v>26080</v>
      </c>
      <c r="P1220" s="36">
        <v>12</v>
      </c>
      <c r="Q1220" s="36">
        <v>12</v>
      </c>
      <c r="R1220" s="37"/>
      <c r="S1220" s="32">
        <v>55</v>
      </c>
      <c r="T1220" s="32"/>
      <c r="U1220" s="38">
        <v>429.09999999999997</v>
      </c>
      <c r="V1220" s="39"/>
      <c r="W1220" s="34">
        <v>13.75</v>
      </c>
      <c r="X1220" s="40"/>
      <c r="Y1220" s="34">
        <v>25</v>
      </c>
      <c r="Z1220" s="32"/>
      <c r="AA1220" s="34">
        <v>25</v>
      </c>
      <c r="AB1220" s="41"/>
      <c r="AC1220" s="42" t="s">
        <v>56</v>
      </c>
      <c r="AD1220" s="42" t="s">
        <v>56</v>
      </c>
      <c r="AE1220" s="42" t="s">
        <v>56</v>
      </c>
      <c r="AF1220" s="42" t="s">
        <v>56</v>
      </c>
      <c r="AG1220" s="43"/>
      <c r="AH1220" s="44" t="s">
        <v>56</v>
      </c>
      <c r="AI1220" s="43"/>
      <c r="AJ1220" s="45">
        <v>2.3591701041216906</v>
      </c>
      <c r="AK1220" s="46">
        <v>0.58283207200606113</v>
      </c>
      <c r="AM1220" s="34">
        <v>3.2043812631088326</v>
      </c>
      <c r="AN1220" s="47"/>
    </row>
    <row r="1221" spans="1:40" x14ac:dyDescent="0.25">
      <c r="A1221" s="33"/>
      <c r="B1221" s="32" t="s">
        <v>93</v>
      </c>
      <c r="C1221" s="34" t="s">
        <v>59</v>
      </c>
      <c r="D1221" s="34">
        <v>298</v>
      </c>
      <c r="E1221" s="34" t="s">
        <v>54</v>
      </c>
      <c r="F1221" s="34" t="s">
        <v>55</v>
      </c>
      <c r="G1221" s="34"/>
      <c r="H1221" s="34" t="s">
        <v>9</v>
      </c>
      <c r="I1221" s="34" t="s">
        <v>9</v>
      </c>
      <c r="J1221" s="35">
        <v>26477</v>
      </c>
      <c r="K1221" s="34">
        <v>1972</v>
      </c>
      <c r="L1221" s="35">
        <v>26841</v>
      </c>
      <c r="M1221" s="35" t="s">
        <v>9</v>
      </c>
      <c r="N1221" s="35" t="s">
        <v>9</v>
      </c>
      <c r="O1221" s="35">
        <v>26841</v>
      </c>
      <c r="P1221" s="36">
        <v>12</v>
      </c>
      <c r="Q1221" s="36">
        <v>12</v>
      </c>
      <c r="R1221" s="37"/>
      <c r="S1221" s="32">
        <v>69</v>
      </c>
      <c r="T1221" s="32"/>
      <c r="U1221" s="38">
        <v>429.09999999999997</v>
      </c>
      <c r="V1221" s="39"/>
      <c r="W1221" s="34">
        <v>20</v>
      </c>
      <c r="X1221" s="40"/>
      <c r="Y1221" s="34">
        <v>28.985507246376812</v>
      </c>
      <c r="Z1221" s="32"/>
      <c r="AA1221" s="34">
        <v>28.985507246376812</v>
      </c>
      <c r="AB1221" s="41"/>
      <c r="AC1221" s="42" t="s">
        <v>56</v>
      </c>
      <c r="AD1221" s="42" t="s">
        <v>56</v>
      </c>
      <c r="AE1221" s="42" t="s">
        <v>56</v>
      </c>
      <c r="AF1221" s="42" t="s">
        <v>56</v>
      </c>
      <c r="AG1221" s="43"/>
      <c r="AH1221" s="44" t="s">
        <v>56</v>
      </c>
      <c r="AI1221" s="43"/>
      <c r="AJ1221" s="45">
        <v>2.2039333533772991</v>
      </c>
      <c r="AK1221" s="46">
        <v>0.90746845721773184</v>
      </c>
      <c r="AM1221" s="34">
        <v>4.6609182008855745</v>
      </c>
      <c r="AN1221" s="47"/>
    </row>
    <row r="1222" spans="1:40" x14ac:dyDescent="0.25">
      <c r="A1222" s="33"/>
      <c r="B1222" s="32" t="s">
        <v>93</v>
      </c>
      <c r="C1222" s="34" t="s">
        <v>59</v>
      </c>
      <c r="D1222" s="34">
        <v>298</v>
      </c>
      <c r="E1222" s="34" t="s">
        <v>54</v>
      </c>
      <c r="F1222" s="34" t="s">
        <v>88</v>
      </c>
      <c r="G1222" s="34"/>
      <c r="H1222" s="34" t="s">
        <v>9</v>
      </c>
      <c r="I1222" s="34" t="s">
        <v>9</v>
      </c>
      <c r="J1222" s="35">
        <v>27523</v>
      </c>
      <c r="K1222" s="34">
        <v>1975</v>
      </c>
      <c r="L1222" s="35">
        <v>27888</v>
      </c>
      <c r="M1222" s="35" t="s">
        <v>9</v>
      </c>
      <c r="N1222" s="35" t="s">
        <v>9</v>
      </c>
      <c r="O1222" s="35">
        <v>27888</v>
      </c>
      <c r="P1222" s="36">
        <v>12</v>
      </c>
      <c r="Q1222" s="36">
        <v>12</v>
      </c>
      <c r="R1222" s="37"/>
      <c r="S1222" s="32">
        <v>69</v>
      </c>
      <c r="T1222" s="32"/>
      <c r="U1222" s="38">
        <v>429.09999999999997</v>
      </c>
      <c r="V1222" s="39"/>
      <c r="W1222" s="34">
        <v>17.25</v>
      </c>
      <c r="X1222" s="40"/>
      <c r="Y1222" s="34">
        <v>25</v>
      </c>
      <c r="Z1222" s="32"/>
      <c r="AA1222" s="34">
        <v>25</v>
      </c>
      <c r="AB1222" s="41"/>
      <c r="AC1222" s="42" t="s">
        <v>56</v>
      </c>
      <c r="AD1222" s="42" t="s">
        <v>56</v>
      </c>
      <c r="AE1222" s="42" t="s">
        <v>56</v>
      </c>
      <c r="AF1222" s="42" t="s">
        <v>56</v>
      </c>
      <c r="AG1222" s="43"/>
      <c r="AH1222" s="44" t="s">
        <v>56</v>
      </c>
      <c r="AI1222" s="43"/>
      <c r="AJ1222" s="45">
        <v>3.3566097841202529</v>
      </c>
      <c r="AK1222" s="46">
        <v>0.51391139004622555</v>
      </c>
      <c r="AM1222" s="34">
        <v>4.0200419482638079</v>
      </c>
      <c r="AN1222" s="47"/>
    </row>
    <row r="1223" spans="1:40" x14ac:dyDescent="0.25">
      <c r="A1223" s="33"/>
      <c r="B1223" s="32" t="s">
        <v>93</v>
      </c>
      <c r="C1223" s="34" t="s">
        <v>59</v>
      </c>
      <c r="D1223" s="34">
        <v>298</v>
      </c>
      <c r="E1223" s="34" t="s">
        <v>54</v>
      </c>
      <c r="F1223" s="34" t="s">
        <v>88</v>
      </c>
      <c r="G1223" s="34"/>
      <c r="H1223" s="34" t="s">
        <v>9</v>
      </c>
      <c r="I1223" s="34" t="s">
        <v>9</v>
      </c>
      <c r="J1223" s="35">
        <v>27976</v>
      </c>
      <c r="K1223" s="34">
        <v>1976</v>
      </c>
      <c r="L1223" s="35">
        <v>28340</v>
      </c>
      <c r="M1223" s="35" t="s">
        <v>9</v>
      </c>
      <c r="N1223" s="35" t="s">
        <v>9</v>
      </c>
      <c r="O1223" s="35">
        <v>28340</v>
      </c>
      <c r="P1223" s="36">
        <v>12</v>
      </c>
      <c r="Q1223" s="36">
        <v>12</v>
      </c>
      <c r="R1223" s="37"/>
      <c r="S1223" s="32">
        <v>69</v>
      </c>
      <c r="T1223" s="32"/>
      <c r="U1223" s="38">
        <v>429.09999999999997</v>
      </c>
      <c r="V1223" s="39"/>
      <c r="W1223" s="34">
        <v>25</v>
      </c>
      <c r="X1223" s="40"/>
      <c r="Y1223" s="34">
        <v>36.231884057971016</v>
      </c>
      <c r="Z1223" s="32"/>
      <c r="AA1223" s="34">
        <v>36.231884057971016</v>
      </c>
      <c r="AB1223" s="41"/>
      <c r="AC1223" s="42" t="s">
        <v>56</v>
      </c>
      <c r="AD1223" s="42" t="s">
        <v>56</v>
      </c>
      <c r="AE1223" s="42" t="s">
        <v>56</v>
      </c>
      <c r="AF1223" s="42" t="s">
        <v>56</v>
      </c>
      <c r="AG1223" s="43"/>
      <c r="AH1223" s="44" t="s">
        <v>56</v>
      </c>
      <c r="AI1223" s="43"/>
      <c r="AJ1223" s="45">
        <v>3.5784603309617795</v>
      </c>
      <c r="AK1223" s="46">
        <v>0.69862448337608862</v>
      </c>
      <c r="AM1223" s="34">
        <v>5.8261477511069684</v>
      </c>
      <c r="AN1223" s="47"/>
    </row>
    <row r="1224" spans="1:40" x14ac:dyDescent="0.25">
      <c r="A1224" s="33"/>
      <c r="B1224" s="32" t="s">
        <v>93</v>
      </c>
      <c r="C1224" s="34" t="s">
        <v>59</v>
      </c>
      <c r="D1224" s="34">
        <v>298</v>
      </c>
      <c r="E1224" s="34" t="s">
        <v>54</v>
      </c>
      <c r="F1224" s="34" t="s">
        <v>88</v>
      </c>
      <c r="G1224" s="34"/>
      <c r="H1224" s="34" t="s">
        <v>9</v>
      </c>
      <c r="I1224" s="34" t="s">
        <v>9</v>
      </c>
      <c r="J1224" s="35">
        <v>28382</v>
      </c>
      <c r="K1224" s="34">
        <v>1977</v>
      </c>
      <c r="L1224" s="35">
        <v>28746</v>
      </c>
      <c r="M1224" s="35" t="s">
        <v>9</v>
      </c>
      <c r="N1224" s="35" t="s">
        <v>9</v>
      </c>
      <c r="O1224" s="35">
        <v>28746</v>
      </c>
      <c r="P1224" s="36">
        <v>12</v>
      </c>
      <c r="Q1224" s="36">
        <v>12</v>
      </c>
      <c r="R1224" s="37"/>
      <c r="S1224" s="32">
        <v>69</v>
      </c>
      <c r="T1224" s="32"/>
      <c r="U1224" s="38">
        <v>429.09999999999997</v>
      </c>
      <c r="V1224" s="39"/>
      <c r="W1224" s="34">
        <v>25</v>
      </c>
      <c r="X1224" s="40"/>
      <c r="Y1224" s="34">
        <v>36.231884057971016</v>
      </c>
      <c r="Z1224" s="32"/>
      <c r="AA1224" s="34">
        <v>36.231884057971016</v>
      </c>
      <c r="AB1224" s="41"/>
      <c r="AC1224" s="42" t="s">
        <v>56</v>
      </c>
      <c r="AD1224" s="42" t="s">
        <v>56</v>
      </c>
      <c r="AE1224" s="42" t="s">
        <v>56</v>
      </c>
      <c r="AF1224" s="42" t="s">
        <v>56</v>
      </c>
      <c r="AG1224" s="43"/>
      <c r="AH1224" s="44" t="s">
        <v>56</v>
      </c>
      <c r="AI1224" s="43"/>
      <c r="AJ1224" s="45">
        <v>3.8520278660269462</v>
      </c>
      <c r="AK1224" s="46">
        <v>0.64900880444007458</v>
      </c>
      <c r="AM1224" s="34">
        <v>5.8261477511069684</v>
      </c>
      <c r="AN1224" s="47"/>
    </row>
    <row r="1225" spans="1:40" x14ac:dyDescent="0.25">
      <c r="A1225" s="33"/>
      <c r="B1225" s="32" t="s">
        <v>93</v>
      </c>
      <c r="C1225" s="34" t="s">
        <v>59</v>
      </c>
      <c r="D1225" s="34">
        <v>298</v>
      </c>
      <c r="E1225" s="34" t="s">
        <v>54</v>
      </c>
      <c r="F1225" s="34" t="s">
        <v>55</v>
      </c>
      <c r="G1225" s="34"/>
      <c r="H1225" s="34" t="s">
        <v>9</v>
      </c>
      <c r="I1225" s="34" t="s">
        <v>9</v>
      </c>
      <c r="J1225" s="35">
        <v>28930</v>
      </c>
      <c r="K1225" s="34">
        <v>1979</v>
      </c>
      <c r="L1225" s="35">
        <v>29295</v>
      </c>
      <c r="M1225" s="35" t="s">
        <v>9</v>
      </c>
      <c r="N1225" s="35" t="s">
        <v>9</v>
      </c>
      <c r="O1225" s="35">
        <v>29295</v>
      </c>
      <c r="P1225" s="36">
        <v>12</v>
      </c>
      <c r="Q1225" s="36">
        <v>12</v>
      </c>
      <c r="R1225" s="37"/>
      <c r="S1225" s="32">
        <v>84</v>
      </c>
      <c r="T1225" s="32"/>
      <c r="U1225" s="38">
        <v>429.09999999999997</v>
      </c>
      <c r="V1225" s="39"/>
      <c r="W1225" s="34">
        <v>21</v>
      </c>
      <c r="X1225" s="40"/>
      <c r="Y1225" s="34">
        <v>25</v>
      </c>
      <c r="Z1225" s="32"/>
      <c r="AA1225" s="34">
        <v>25</v>
      </c>
      <c r="AB1225" s="41"/>
      <c r="AC1225" s="42" t="s">
        <v>56</v>
      </c>
      <c r="AD1225" s="42" t="s">
        <v>56</v>
      </c>
      <c r="AE1225" s="42" t="s">
        <v>56</v>
      </c>
      <c r="AF1225" s="42" t="s">
        <v>56</v>
      </c>
      <c r="AG1225" s="43"/>
      <c r="AH1225" s="44" t="s">
        <v>56</v>
      </c>
      <c r="AI1225" s="43"/>
      <c r="AJ1225" s="45">
        <v>6.151318780951784</v>
      </c>
      <c r="AK1225" s="46">
        <v>0.34139020830831829</v>
      </c>
      <c r="AM1225" s="34">
        <v>4.8939641109298533</v>
      </c>
      <c r="AN1225" s="47"/>
    </row>
    <row r="1226" spans="1:40" x14ac:dyDescent="0.25">
      <c r="A1226" s="33"/>
      <c r="B1226" s="32" t="s">
        <v>93</v>
      </c>
      <c r="C1226" s="34" t="s">
        <v>59</v>
      </c>
      <c r="D1226" s="34">
        <v>298</v>
      </c>
      <c r="E1226" s="34" t="s">
        <v>54</v>
      </c>
      <c r="F1226" s="34" t="s">
        <v>88</v>
      </c>
      <c r="G1226" s="34"/>
      <c r="H1226" s="34" t="s">
        <v>9</v>
      </c>
      <c r="I1226" s="34" t="s">
        <v>9</v>
      </c>
      <c r="J1226" s="35">
        <v>29355</v>
      </c>
      <c r="K1226" s="34">
        <v>1980</v>
      </c>
      <c r="L1226" s="35">
        <v>29719</v>
      </c>
      <c r="M1226" s="35" t="s">
        <v>9</v>
      </c>
      <c r="N1226" s="35" t="s">
        <v>9</v>
      </c>
      <c r="O1226" s="35">
        <v>29719</v>
      </c>
      <c r="P1226" s="36">
        <v>12</v>
      </c>
      <c r="Q1226" s="36">
        <v>12</v>
      </c>
      <c r="R1226" s="37"/>
      <c r="S1226" s="32">
        <v>84</v>
      </c>
      <c r="T1226" s="32"/>
      <c r="U1226" s="38">
        <v>429.09999999999997</v>
      </c>
      <c r="V1226" s="39"/>
      <c r="W1226" s="34">
        <v>21</v>
      </c>
      <c r="X1226" s="40"/>
      <c r="Y1226" s="34">
        <v>25</v>
      </c>
      <c r="Z1226" s="32"/>
      <c r="AA1226" s="34">
        <v>25</v>
      </c>
      <c r="AB1226" s="41"/>
      <c r="AC1226" s="42" t="s">
        <v>56</v>
      </c>
      <c r="AD1226" s="42" t="s">
        <v>56</v>
      </c>
      <c r="AE1226" s="42" t="s">
        <v>56</v>
      </c>
      <c r="AF1226" s="42" t="s">
        <v>56</v>
      </c>
      <c r="AG1226" s="43"/>
      <c r="AH1226" s="44" t="s">
        <v>56</v>
      </c>
      <c r="AI1226" s="43"/>
      <c r="AJ1226" s="45">
        <v>8.7803974745959916</v>
      </c>
      <c r="AK1226" s="46">
        <v>0.23916912714667585</v>
      </c>
      <c r="AM1226" s="34">
        <v>4.8939641109298533</v>
      </c>
      <c r="AN1226" s="47"/>
    </row>
    <row r="1227" spans="1:40" x14ac:dyDescent="0.25">
      <c r="A1227" s="33"/>
      <c r="B1227" s="32" t="s">
        <v>93</v>
      </c>
      <c r="C1227" s="34" t="s">
        <v>59</v>
      </c>
      <c r="D1227" s="34">
        <v>298</v>
      </c>
      <c r="E1227" s="34" t="s">
        <v>54</v>
      </c>
      <c r="F1227" s="34" t="s">
        <v>88</v>
      </c>
      <c r="G1227" s="34"/>
      <c r="H1227" s="34" t="s">
        <v>9</v>
      </c>
      <c r="I1227" s="34" t="s">
        <v>9</v>
      </c>
      <c r="J1227" s="35">
        <v>29782</v>
      </c>
      <c r="K1227" s="34">
        <v>1981</v>
      </c>
      <c r="L1227" s="35">
        <v>30146</v>
      </c>
      <c r="M1227" s="35" t="s">
        <v>9</v>
      </c>
      <c r="N1227" s="35" t="s">
        <v>9</v>
      </c>
      <c r="O1227" s="35">
        <v>30146</v>
      </c>
      <c r="P1227" s="36">
        <v>12</v>
      </c>
      <c r="Q1227" s="36">
        <v>12</v>
      </c>
      <c r="R1227" s="37"/>
      <c r="S1227" s="32">
        <v>126</v>
      </c>
      <c r="T1227" s="32"/>
      <c r="U1227" s="38">
        <v>429.09999999999997</v>
      </c>
      <c r="V1227" s="39"/>
      <c r="W1227" s="34">
        <v>31.5</v>
      </c>
      <c r="X1227" s="40"/>
      <c r="Y1227" s="34">
        <v>25</v>
      </c>
      <c r="Z1227" s="32"/>
      <c r="AA1227" s="34">
        <v>25</v>
      </c>
      <c r="AB1227" s="41"/>
      <c r="AC1227" s="42" t="s">
        <v>56</v>
      </c>
      <c r="AD1227" s="42" t="s">
        <v>56</v>
      </c>
      <c r="AE1227" s="42" t="s">
        <v>56</v>
      </c>
      <c r="AF1227" s="42" t="s">
        <v>56</v>
      </c>
      <c r="AG1227" s="43"/>
      <c r="AH1227" s="44" t="s">
        <v>56</v>
      </c>
      <c r="AI1227" s="43"/>
      <c r="AJ1227" s="45">
        <v>10.73810469551049</v>
      </c>
      <c r="AK1227" s="46">
        <v>0.29334785693763893</v>
      </c>
      <c r="AM1227" s="34">
        <v>7.3409461663947813</v>
      </c>
      <c r="AN1227" s="47"/>
    </row>
    <row r="1228" spans="1:40" x14ac:dyDescent="0.25">
      <c r="A1228" s="33"/>
      <c r="B1228" s="32" t="s">
        <v>93</v>
      </c>
      <c r="C1228" s="34" t="s">
        <v>59</v>
      </c>
      <c r="D1228" s="34">
        <v>298</v>
      </c>
      <c r="E1228" s="34" t="s">
        <v>54</v>
      </c>
      <c r="F1228" s="34" t="s">
        <v>55</v>
      </c>
      <c r="G1228" s="34"/>
      <c r="H1228" s="34" t="s">
        <v>9</v>
      </c>
      <c r="I1228" s="34" t="s">
        <v>9</v>
      </c>
      <c r="J1228" s="35">
        <v>30428</v>
      </c>
      <c r="K1228" s="34">
        <v>1983</v>
      </c>
      <c r="L1228" s="35">
        <v>31158</v>
      </c>
      <c r="M1228" s="35" t="s">
        <v>9</v>
      </c>
      <c r="N1228" s="35" t="s">
        <v>9</v>
      </c>
      <c r="O1228" s="35">
        <v>31158</v>
      </c>
      <c r="P1228" s="36">
        <v>24</v>
      </c>
      <c r="Q1228" s="36">
        <v>24</v>
      </c>
      <c r="R1228" s="37"/>
      <c r="S1228" s="32">
        <v>126</v>
      </c>
      <c r="T1228" s="32"/>
      <c r="U1228" s="38">
        <v>429.09999999999997</v>
      </c>
      <c r="V1228" s="39"/>
      <c r="W1228" s="34">
        <v>378</v>
      </c>
      <c r="X1228" s="40"/>
      <c r="Y1228" s="34">
        <v>300</v>
      </c>
      <c r="Z1228" s="32"/>
      <c r="AA1228" s="34">
        <v>150</v>
      </c>
      <c r="AB1228" s="41"/>
      <c r="AC1228" s="42" t="s">
        <v>56</v>
      </c>
      <c r="AD1228" s="42" t="s">
        <v>56</v>
      </c>
      <c r="AE1228" s="42" t="s">
        <v>56</v>
      </c>
      <c r="AF1228" s="42" t="s">
        <v>56</v>
      </c>
      <c r="AG1228" s="43"/>
      <c r="AH1228" s="44" t="s">
        <v>56</v>
      </c>
      <c r="AI1228" s="43"/>
      <c r="AJ1228" s="45">
        <v>5.3573113840916253</v>
      </c>
      <c r="AK1228" s="46">
        <v>7.0557780367678387</v>
      </c>
      <c r="AM1228" s="34">
        <v>88.091353996737368</v>
      </c>
      <c r="AN1228" s="47"/>
    </row>
    <row r="1229" spans="1:40" x14ac:dyDescent="0.25">
      <c r="A1229" s="33"/>
      <c r="B1229" s="32" t="s">
        <v>93</v>
      </c>
      <c r="C1229" s="34" t="s">
        <v>59</v>
      </c>
      <c r="D1229" s="34">
        <v>298</v>
      </c>
      <c r="E1229" s="34" t="s">
        <v>54</v>
      </c>
      <c r="F1229" s="34" t="s">
        <v>55</v>
      </c>
      <c r="G1229" s="34"/>
      <c r="H1229" s="34" t="s">
        <v>9</v>
      </c>
      <c r="I1229" s="34" t="s">
        <v>9</v>
      </c>
      <c r="J1229" s="35">
        <v>31317</v>
      </c>
      <c r="K1229" s="34">
        <v>1985</v>
      </c>
      <c r="L1229" s="35">
        <v>31862</v>
      </c>
      <c r="M1229" s="35" t="s">
        <v>9</v>
      </c>
      <c r="N1229" s="35" t="s">
        <v>9</v>
      </c>
      <c r="O1229" s="35">
        <v>31862</v>
      </c>
      <c r="P1229" s="36">
        <v>18</v>
      </c>
      <c r="Q1229" s="36">
        <v>18</v>
      </c>
      <c r="R1229" s="37"/>
      <c r="S1229" s="32">
        <v>163.80000000000001</v>
      </c>
      <c r="T1229" s="32"/>
      <c r="U1229" s="38">
        <v>429.09999999999997</v>
      </c>
      <c r="V1229" s="39"/>
      <c r="W1229" s="34">
        <v>122.85</v>
      </c>
      <c r="X1229" s="40"/>
      <c r="Y1229" s="34">
        <v>74.999999999999986</v>
      </c>
      <c r="Z1229" s="32"/>
      <c r="AA1229" s="34">
        <v>49.999999999999986</v>
      </c>
      <c r="AB1229" s="41"/>
      <c r="AC1229" s="42" t="s">
        <v>56</v>
      </c>
      <c r="AD1229" s="42" t="s">
        <v>56</v>
      </c>
      <c r="AE1229" s="42" t="s">
        <v>56</v>
      </c>
      <c r="AF1229" s="42" t="s">
        <v>56</v>
      </c>
      <c r="AG1229" s="43"/>
      <c r="AH1229" s="44" t="s">
        <v>56</v>
      </c>
      <c r="AI1229" s="43"/>
      <c r="AJ1229" s="45">
        <v>4.7445884329793033</v>
      </c>
      <c r="AK1229" s="46">
        <v>2.5892656810036088</v>
      </c>
      <c r="AM1229" s="34">
        <v>28.629690048939644</v>
      </c>
      <c r="AN1229" s="47"/>
    </row>
    <row r="1230" spans="1:40" x14ac:dyDescent="0.25">
      <c r="A1230" s="33"/>
      <c r="B1230" s="32" t="s">
        <v>93</v>
      </c>
      <c r="C1230" s="34" t="s">
        <v>59</v>
      </c>
      <c r="D1230" s="34">
        <v>298</v>
      </c>
      <c r="E1230" s="34" t="s">
        <v>54</v>
      </c>
      <c r="F1230" s="34" t="s">
        <v>55</v>
      </c>
      <c r="G1230" s="34"/>
      <c r="H1230" s="34" t="s">
        <v>9</v>
      </c>
      <c r="I1230" s="34" t="s">
        <v>9</v>
      </c>
      <c r="J1230" s="35">
        <v>33219</v>
      </c>
      <c r="K1230" s="34">
        <v>1990</v>
      </c>
      <c r="L1230" s="35">
        <v>33678</v>
      </c>
      <c r="M1230" s="35" t="s">
        <v>9</v>
      </c>
      <c r="N1230" s="35" t="s">
        <v>9</v>
      </c>
      <c r="O1230" s="35">
        <v>33678</v>
      </c>
      <c r="P1230" s="36">
        <v>15</v>
      </c>
      <c r="Q1230" s="36">
        <v>15</v>
      </c>
      <c r="R1230" s="37"/>
      <c r="S1230" s="32">
        <v>163.80000000000001</v>
      </c>
      <c r="T1230" s="32"/>
      <c r="U1230" s="38">
        <v>429.09999999999997</v>
      </c>
      <c r="V1230" s="39"/>
      <c r="W1230" s="34">
        <v>94.8</v>
      </c>
      <c r="X1230" s="40"/>
      <c r="Y1230" s="34">
        <v>57.875457875457869</v>
      </c>
      <c r="Z1230" s="32"/>
      <c r="AA1230" s="34">
        <v>46.300366300366292</v>
      </c>
      <c r="AB1230" s="41"/>
      <c r="AC1230" s="42" t="s">
        <v>56</v>
      </c>
      <c r="AD1230" s="42" t="s">
        <v>56</v>
      </c>
      <c r="AE1230" s="42" t="s">
        <v>56</v>
      </c>
      <c r="AF1230" s="42" t="s">
        <v>56</v>
      </c>
      <c r="AG1230" s="43"/>
      <c r="AH1230" s="44" t="s">
        <v>56</v>
      </c>
      <c r="AI1230" s="43"/>
      <c r="AJ1230" s="45">
        <v>7.2185438997292382</v>
      </c>
      <c r="AK1230" s="46">
        <v>1.3132842484140861</v>
      </c>
      <c r="AM1230" s="34">
        <v>22.092752272197625</v>
      </c>
      <c r="AN1230" s="47"/>
    </row>
    <row r="1231" spans="1:40" x14ac:dyDescent="0.25">
      <c r="A1231" s="33"/>
      <c r="B1231" s="32" t="s">
        <v>93</v>
      </c>
      <c r="C1231" s="34" t="s">
        <v>59</v>
      </c>
      <c r="D1231" s="34">
        <v>298</v>
      </c>
      <c r="E1231" s="34" t="s">
        <v>54</v>
      </c>
      <c r="F1231" s="34" t="s">
        <v>55</v>
      </c>
      <c r="G1231" s="34"/>
      <c r="H1231" s="34" t="s">
        <v>9</v>
      </c>
      <c r="I1231" s="34" t="s">
        <v>9</v>
      </c>
      <c r="J1231" s="35">
        <v>33786</v>
      </c>
      <c r="K1231" s="34">
        <v>1992</v>
      </c>
      <c r="L1231" s="35">
        <v>34150</v>
      </c>
      <c r="M1231" s="35" t="s">
        <v>9</v>
      </c>
      <c r="N1231" s="35" t="s">
        <v>9</v>
      </c>
      <c r="O1231" s="35">
        <v>34150</v>
      </c>
      <c r="P1231" s="36">
        <v>12</v>
      </c>
      <c r="Q1231" s="36">
        <v>12</v>
      </c>
      <c r="R1231" s="37"/>
      <c r="S1231" s="32">
        <v>163.80000000000001</v>
      </c>
      <c r="T1231" s="32"/>
      <c r="U1231" s="38">
        <v>429.09999999999997</v>
      </c>
      <c r="V1231" s="39"/>
      <c r="W1231" s="34">
        <v>50</v>
      </c>
      <c r="X1231" s="40"/>
      <c r="Y1231" s="34">
        <v>30.525030525030523</v>
      </c>
      <c r="Z1231" s="32"/>
      <c r="AA1231" s="34">
        <v>30.52503052503052</v>
      </c>
      <c r="AB1231" s="41"/>
      <c r="AC1231" s="42" t="s">
        <v>56</v>
      </c>
      <c r="AD1231" s="42" t="s">
        <v>56</v>
      </c>
      <c r="AE1231" s="42" t="s">
        <v>56</v>
      </c>
      <c r="AF1231" s="42" t="s">
        <v>56</v>
      </c>
      <c r="AG1231" s="43"/>
      <c r="AH1231" s="44" t="s">
        <v>56</v>
      </c>
      <c r="AI1231" s="43"/>
      <c r="AJ1231" s="45">
        <v>10.343661243436692</v>
      </c>
      <c r="AK1231" s="46">
        <v>0.48338783360414317</v>
      </c>
      <c r="AM1231" s="34">
        <v>11.652295502213937</v>
      </c>
      <c r="AN1231" s="47"/>
    </row>
    <row r="1232" spans="1:40" x14ac:dyDescent="0.25">
      <c r="A1232" s="33"/>
      <c r="B1232" s="32" t="s">
        <v>93</v>
      </c>
      <c r="C1232" s="34" t="s">
        <v>59</v>
      </c>
      <c r="D1232" s="34">
        <v>298</v>
      </c>
      <c r="E1232" s="34" t="s">
        <v>54</v>
      </c>
      <c r="F1232" s="34" t="s">
        <v>55</v>
      </c>
      <c r="G1232" s="34"/>
      <c r="H1232" s="34" t="s">
        <v>9</v>
      </c>
      <c r="I1232" s="34" t="s">
        <v>9</v>
      </c>
      <c r="J1232" s="35">
        <v>35125</v>
      </c>
      <c r="K1232" s="34">
        <v>1996</v>
      </c>
      <c r="L1232" s="35">
        <v>35520</v>
      </c>
      <c r="M1232" s="35" t="s">
        <v>9</v>
      </c>
      <c r="N1232" s="35" t="s">
        <v>9</v>
      </c>
      <c r="O1232" s="35">
        <v>35520</v>
      </c>
      <c r="P1232" s="36">
        <v>13</v>
      </c>
      <c r="Q1232" s="36">
        <v>13</v>
      </c>
      <c r="R1232" s="37"/>
      <c r="S1232" s="32">
        <v>225.3</v>
      </c>
      <c r="T1232" s="32"/>
      <c r="U1232" s="38">
        <v>429.09999999999997</v>
      </c>
      <c r="V1232" s="39"/>
      <c r="W1232" s="34">
        <v>100</v>
      </c>
      <c r="X1232" s="40"/>
      <c r="Y1232" s="34">
        <v>44.38526409232135</v>
      </c>
      <c r="Z1232" s="32"/>
      <c r="AA1232" s="34">
        <v>40.971013008296637</v>
      </c>
      <c r="AB1232" s="41"/>
      <c r="AC1232" s="42" t="s">
        <v>56</v>
      </c>
      <c r="AD1232" s="42" t="s">
        <v>56</v>
      </c>
      <c r="AE1232" s="42" t="s">
        <v>56</v>
      </c>
      <c r="AF1232" s="42" t="s">
        <v>56</v>
      </c>
      <c r="AG1232" s="43"/>
      <c r="AH1232" s="44" t="s">
        <v>56</v>
      </c>
      <c r="AI1232" s="43"/>
      <c r="AJ1232" s="45">
        <v>15.756431867759019</v>
      </c>
      <c r="AK1232" s="46">
        <v>0.63466145659932749</v>
      </c>
      <c r="AM1232" s="34">
        <v>23.304591004427873</v>
      </c>
      <c r="AN1232" s="47"/>
    </row>
    <row r="1233" spans="1:40" x14ac:dyDescent="0.25">
      <c r="A1233" s="33"/>
      <c r="B1233" s="32" t="s">
        <v>93</v>
      </c>
      <c r="C1233" s="34" t="s">
        <v>59</v>
      </c>
      <c r="D1233" s="34">
        <v>298</v>
      </c>
      <c r="E1233" s="34" t="s">
        <v>54</v>
      </c>
      <c r="F1233" s="34" t="s">
        <v>55</v>
      </c>
      <c r="G1233" s="34"/>
      <c r="H1233" s="34" t="s">
        <v>9</v>
      </c>
      <c r="I1233" s="34" t="s">
        <v>9</v>
      </c>
      <c r="J1233" s="35">
        <v>35601</v>
      </c>
      <c r="K1233" s="34">
        <v>1997</v>
      </c>
      <c r="L1233" s="35">
        <v>36238</v>
      </c>
      <c r="M1233" s="35" t="s">
        <v>9</v>
      </c>
      <c r="N1233" s="35" t="s">
        <v>9</v>
      </c>
      <c r="O1233" s="35">
        <v>36238</v>
      </c>
      <c r="P1233" s="36">
        <v>21</v>
      </c>
      <c r="Q1233" s="36">
        <v>21</v>
      </c>
      <c r="R1233" s="37"/>
      <c r="S1233" s="32">
        <v>225.3</v>
      </c>
      <c r="T1233" s="32"/>
      <c r="U1233" s="38">
        <v>429.09999999999997</v>
      </c>
      <c r="V1233" s="39"/>
      <c r="W1233" s="34">
        <v>125</v>
      </c>
      <c r="X1233" s="40"/>
      <c r="Y1233" s="34">
        <v>55.481580115401684</v>
      </c>
      <c r="Z1233" s="32"/>
      <c r="AA1233" s="34">
        <v>31.703760065943818</v>
      </c>
      <c r="AB1233" s="41"/>
      <c r="AC1233" s="42" t="s">
        <v>56</v>
      </c>
      <c r="AD1233" s="42" t="s">
        <v>56</v>
      </c>
      <c r="AE1233" s="42" t="s">
        <v>56</v>
      </c>
      <c r="AF1233" s="42" t="s">
        <v>56</v>
      </c>
      <c r="AG1233" s="43"/>
      <c r="AH1233" s="44" t="s">
        <v>56</v>
      </c>
      <c r="AI1233" s="43"/>
      <c r="AJ1233" s="45">
        <v>17.768524656384905</v>
      </c>
      <c r="AK1233" s="46">
        <v>0.70349115876135926</v>
      </c>
      <c r="AM1233" s="34">
        <v>29.130738755534839</v>
      </c>
      <c r="AN1233" s="47"/>
    </row>
    <row r="1234" spans="1:40" x14ac:dyDescent="0.25">
      <c r="A1234" s="33"/>
      <c r="B1234" s="32" t="s">
        <v>93</v>
      </c>
      <c r="C1234" s="34" t="s">
        <v>59</v>
      </c>
      <c r="D1234" s="34">
        <v>298</v>
      </c>
      <c r="E1234" s="34" t="s">
        <v>54</v>
      </c>
      <c r="F1234" s="34" t="s">
        <v>55</v>
      </c>
      <c r="G1234" s="34"/>
      <c r="H1234" s="34" t="s">
        <v>9</v>
      </c>
      <c r="I1234" s="34" t="s">
        <v>9</v>
      </c>
      <c r="J1234" s="35">
        <v>36248</v>
      </c>
      <c r="K1234" s="34">
        <v>1999</v>
      </c>
      <c r="L1234" s="35">
        <v>36613</v>
      </c>
      <c r="M1234" s="35" t="s">
        <v>9</v>
      </c>
      <c r="N1234" s="35" t="s">
        <v>9</v>
      </c>
      <c r="O1234" s="35">
        <v>36613</v>
      </c>
      <c r="P1234" s="36">
        <v>12</v>
      </c>
      <c r="Q1234" s="36">
        <v>12</v>
      </c>
      <c r="R1234" s="37"/>
      <c r="S1234" s="32">
        <v>225.3</v>
      </c>
      <c r="T1234" s="32"/>
      <c r="U1234" s="38">
        <v>429.09999999999997</v>
      </c>
      <c r="V1234" s="39"/>
      <c r="W1234" s="34">
        <v>70</v>
      </c>
      <c r="X1234" s="40"/>
      <c r="Y1234" s="34">
        <v>31.069684864624943</v>
      </c>
      <c r="Z1234" s="32"/>
      <c r="AA1234" s="34">
        <v>31.069684864624943</v>
      </c>
      <c r="AB1234" s="41"/>
      <c r="AC1234" s="42" t="s">
        <v>56</v>
      </c>
      <c r="AD1234" s="42" t="s">
        <v>56</v>
      </c>
      <c r="AE1234" s="42" t="s">
        <v>56</v>
      </c>
      <c r="AF1234" s="42" t="s">
        <v>56</v>
      </c>
      <c r="AG1234" s="43"/>
      <c r="AH1234" s="44" t="s">
        <v>56</v>
      </c>
      <c r="AI1234" s="43"/>
      <c r="AJ1234" s="45">
        <v>17.482299793890544</v>
      </c>
      <c r="AK1234" s="46">
        <v>0.40040498575858186</v>
      </c>
      <c r="AM1234" s="34">
        <v>16.31321370309951</v>
      </c>
      <c r="AN1234" s="47"/>
    </row>
    <row r="1235" spans="1:40" x14ac:dyDescent="0.25">
      <c r="A1235" s="33"/>
      <c r="B1235" s="32" t="s">
        <v>93</v>
      </c>
      <c r="C1235" s="34" t="s">
        <v>59</v>
      </c>
      <c r="D1235" s="34">
        <v>298</v>
      </c>
      <c r="E1235" s="34" t="s">
        <v>54</v>
      </c>
      <c r="F1235" s="34" t="s">
        <v>55</v>
      </c>
      <c r="G1235" s="34"/>
      <c r="H1235" s="34" t="s">
        <v>176</v>
      </c>
      <c r="I1235" s="34" t="s">
        <v>9</v>
      </c>
      <c r="J1235" s="35">
        <v>36677</v>
      </c>
      <c r="K1235" s="34">
        <v>2000</v>
      </c>
      <c r="L1235" s="35">
        <v>37346</v>
      </c>
      <c r="M1235" s="35" t="s">
        <v>9</v>
      </c>
      <c r="N1235" s="35" t="s">
        <v>9</v>
      </c>
      <c r="O1235" s="35">
        <v>37346</v>
      </c>
      <c r="P1235" s="36">
        <v>22</v>
      </c>
      <c r="Q1235" s="36">
        <v>22</v>
      </c>
      <c r="R1235" s="37"/>
      <c r="S1235" s="32">
        <v>306.5</v>
      </c>
      <c r="T1235" s="32"/>
      <c r="U1235" s="38">
        <v>429.09999999999997</v>
      </c>
      <c r="V1235" s="39"/>
      <c r="W1235" s="34">
        <v>150</v>
      </c>
      <c r="X1235" s="40"/>
      <c r="Y1235" s="34">
        <v>48.939641109298535</v>
      </c>
      <c r="Z1235" s="32"/>
      <c r="AA1235" s="34">
        <v>26.694349695981021</v>
      </c>
      <c r="AB1235" s="41"/>
      <c r="AC1235" s="42">
        <v>0</v>
      </c>
      <c r="AD1235" s="42">
        <v>0</v>
      </c>
      <c r="AE1235" s="49">
        <v>0</v>
      </c>
      <c r="AF1235" s="42">
        <v>48.939641109298535</v>
      </c>
      <c r="AG1235" s="43"/>
      <c r="AH1235" s="44">
        <v>150</v>
      </c>
      <c r="AI1235" s="43"/>
      <c r="AJ1235" s="45">
        <v>17.524163558074967</v>
      </c>
      <c r="AK1235" s="46">
        <v>0.85596096785390607</v>
      </c>
      <c r="AM1235" s="34">
        <v>34.956886506641808</v>
      </c>
      <c r="AN1235" s="47"/>
    </row>
    <row r="1236" spans="1:40" x14ac:dyDescent="0.25">
      <c r="A1236" s="33"/>
      <c r="B1236" s="32" t="s">
        <v>93</v>
      </c>
      <c r="C1236" s="34" t="s">
        <v>59</v>
      </c>
      <c r="D1236" s="34">
        <v>298</v>
      </c>
      <c r="E1236" s="34" t="s">
        <v>54</v>
      </c>
      <c r="F1236" s="34" t="s">
        <v>55</v>
      </c>
      <c r="G1236" s="34"/>
      <c r="H1236" s="34" t="s">
        <v>193</v>
      </c>
      <c r="I1236" s="34" t="s">
        <v>176</v>
      </c>
      <c r="J1236" s="35">
        <v>37347</v>
      </c>
      <c r="K1236" s="34">
        <v>2002</v>
      </c>
      <c r="L1236" s="35">
        <v>38077</v>
      </c>
      <c r="M1236" s="35">
        <v>38442</v>
      </c>
      <c r="N1236" s="35" t="s">
        <v>9</v>
      </c>
      <c r="O1236" s="35">
        <v>38442</v>
      </c>
      <c r="P1236" s="36">
        <v>24</v>
      </c>
      <c r="Q1236" s="36">
        <v>36</v>
      </c>
      <c r="R1236" s="37"/>
      <c r="S1236" s="32">
        <v>306.5</v>
      </c>
      <c r="T1236" s="32"/>
      <c r="U1236" s="38">
        <v>429.09999999999997</v>
      </c>
      <c r="V1236" s="39"/>
      <c r="W1236" s="34">
        <v>1988.5</v>
      </c>
      <c r="X1236" s="40"/>
      <c r="Y1236" s="34">
        <v>648.77650897226749</v>
      </c>
      <c r="Z1236" s="32"/>
      <c r="AA1236" s="34">
        <v>216.25883632408917</v>
      </c>
      <c r="AB1236" s="41"/>
      <c r="AC1236" s="42">
        <v>40</v>
      </c>
      <c r="AD1236" s="42">
        <v>362.7079934747145</v>
      </c>
      <c r="AE1236" s="49">
        <v>433.99673735725929</v>
      </c>
      <c r="AF1236" s="42">
        <v>618.36867862968995</v>
      </c>
      <c r="AG1236" s="43"/>
      <c r="AH1236" s="44">
        <v>1895.2999999999997</v>
      </c>
      <c r="AI1236" s="50"/>
      <c r="AJ1236" s="45">
        <v>10.027373174564392</v>
      </c>
      <c r="AK1236" s="46">
        <v>19.830717032094341</v>
      </c>
      <c r="AM1236" s="34">
        <v>463.41179212304826</v>
      </c>
      <c r="AN1236" s="47"/>
    </row>
    <row r="1237" spans="1:40" x14ac:dyDescent="0.25">
      <c r="A1237" s="33"/>
      <c r="B1237" s="32" t="s">
        <v>93</v>
      </c>
      <c r="C1237" s="34" t="s">
        <v>59</v>
      </c>
      <c r="D1237" s="34">
        <v>298</v>
      </c>
      <c r="E1237" s="34" t="s">
        <v>54</v>
      </c>
      <c r="F1237" s="34" t="s">
        <v>55</v>
      </c>
      <c r="G1237" s="34"/>
      <c r="H1237" s="34" t="s">
        <v>193</v>
      </c>
      <c r="I1237" s="34" t="s">
        <v>176</v>
      </c>
      <c r="J1237" s="35">
        <v>38511</v>
      </c>
      <c r="K1237" s="34">
        <v>2005</v>
      </c>
      <c r="L1237" s="35">
        <v>39606</v>
      </c>
      <c r="M1237" s="35">
        <v>39029</v>
      </c>
      <c r="N1237" s="35">
        <v>39078</v>
      </c>
      <c r="O1237" s="35">
        <v>39078</v>
      </c>
      <c r="P1237" s="36">
        <v>36</v>
      </c>
      <c r="Q1237" s="36">
        <v>19</v>
      </c>
      <c r="R1237" s="37"/>
      <c r="S1237" s="32">
        <v>306.5</v>
      </c>
      <c r="T1237" s="32"/>
      <c r="U1237" s="38">
        <v>429.09999999999997</v>
      </c>
      <c r="V1237" s="39"/>
      <c r="W1237" s="34">
        <v>766.25</v>
      </c>
      <c r="X1237" s="40"/>
      <c r="Y1237" s="34">
        <v>250</v>
      </c>
      <c r="Z1237" s="32"/>
      <c r="AA1237" s="34">
        <v>157.89473684210526</v>
      </c>
      <c r="AB1237" s="41"/>
      <c r="AC1237" s="42">
        <v>10</v>
      </c>
      <c r="AD1237" s="42">
        <v>20</v>
      </c>
      <c r="AE1237" s="49">
        <v>57.999999999999993</v>
      </c>
      <c r="AF1237" s="42">
        <v>85.999999999999986</v>
      </c>
      <c r="AG1237" s="43"/>
      <c r="AH1237" s="44">
        <v>263.58999999999997</v>
      </c>
      <c r="AI1237" s="50"/>
      <c r="AJ1237" s="45">
        <v>12.172891180465827</v>
      </c>
      <c r="AK1237" s="46">
        <v>6.294724799886672</v>
      </c>
      <c r="AM1237" s="34">
        <v>178.57142857142858</v>
      </c>
      <c r="AN1237" s="47"/>
    </row>
    <row r="1238" spans="1:40" x14ac:dyDescent="0.25">
      <c r="A1238" s="33"/>
      <c r="B1238" s="32" t="s">
        <v>200</v>
      </c>
      <c r="C1238" s="34" t="s">
        <v>182</v>
      </c>
      <c r="D1238" s="34">
        <v>927</v>
      </c>
      <c r="E1238" s="34" t="s">
        <v>54</v>
      </c>
      <c r="F1238" s="34" t="s">
        <v>55</v>
      </c>
      <c r="G1238" s="34"/>
      <c r="H1238" s="34" t="s">
        <v>9</v>
      </c>
      <c r="I1238" s="34" t="s">
        <v>9</v>
      </c>
      <c r="J1238" s="35">
        <v>35051</v>
      </c>
      <c r="K1238" s="34">
        <v>1995</v>
      </c>
      <c r="L1238" s="35">
        <v>35506</v>
      </c>
      <c r="M1238" s="35" t="s">
        <v>9</v>
      </c>
      <c r="N1238" s="35" t="s">
        <v>9</v>
      </c>
      <c r="O1238" s="35">
        <v>35506</v>
      </c>
      <c r="P1238" s="36">
        <v>15</v>
      </c>
      <c r="Q1238" s="36">
        <v>15</v>
      </c>
      <c r="R1238" s="37"/>
      <c r="S1238" s="32">
        <v>199.5</v>
      </c>
      <c r="T1238" s="32"/>
      <c r="U1238" s="38">
        <v>551.19999999999993</v>
      </c>
      <c r="V1238" s="39"/>
      <c r="W1238" s="34">
        <v>124.7</v>
      </c>
      <c r="X1238" s="40"/>
      <c r="Y1238" s="34">
        <v>62.506265664160395</v>
      </c>
      <c r="Z1238" s="32"/>
      <c r="AA1238" s="34">
        <v>50.005012531328319</v>
      </c>
      <c r="AB1238" s="41"/>
      <c r="AC1238" s="42" t="s">
        <v>56</v>
      </c>
      <c r="AD1238" s="42" t="s">
        <v>56</v>
      </c>
      <c r="AE1238" s="42" t="s">
        <v>56</v>
      </c>
      <c r="AF1238" s="42" t="s">
        <v>56</v>
      </c>
      <c r="AG1238" s="43"/>
      <c r="AH1238" s="44" t="s">
        <v>56</v>
      </c>
      <c r="AI1238" s="43"/>
      <c r="AJ1238" s="45">
        <v>6.8401715779746928</v>
      </c>
      <c r="AK1238" s="46">
        <v>1.823053684815936</v>
      </c>
      <c r="AM1238" s="34">
        <v>22.623367198838899</v>
      </c>
      <c r="AN1238" s="47"/>
    </row>
    <row r="1239" spans="1:40" x14ac:dyDescent="0.25">
      <c r="A1239" s="33"/>
      <c r="B1239" s="32" t="s">
        <v>86</v>
      </c>
      <c r="C1239" s="34" t="s">
        <v>59</v>
      </c>
      <c r="D1239" s="34">
        <v>299</v>
      </c>
      <c r="E1239" s="34" t="s">
        <v>54</v>
      </c>
      <c r="F1239" s="34" t="s">
        <v>55</v>
      </c>
      <c r="G1239" s="34"/>
      <c r="H1239" s="34" t="s">
        <v>9</v>
      </c>
      <c r="I1239" s="34" t="s">
        <v>9</v>
      </c>
      <c r="J1239" s="35">
        <v>22013</v>
      </c>
      <c r="K1239" s="34">
        <v>1960</v>
      </c>
      <c r="L1239" s="35">
        <v>22377</v>
      </c>
      <c r="M1239" s="35" t="s">
        <v>9</v>
      </c>
      <c r="N1239" s="35" t="s">
        <v>9</v>
      </c>
      <c r="O1239" s="35">
        <v>22377</v>
      </c>
      <c r="P1239" s="36">
        <v>12</v>
      </c>
      <c r="Q1239" s="36">
        <v>12</v>
      </c>
      <c r="R1239" s="37"/>
      <c r="S1239" s="32">
        <v>15</v>
      </c>
      <c r="T1239" s="32"/>
      <c r="U1239" s="38">
        <v>3722.7</v>
      </c>
      <c r="V1239" s="39"/>
      <c r="W1239" s="34">
        <v>100</v>
      </c>
      <c r="X1239" s="40"/>
      <c r="Y1239" s="34">
        <v>666.66666666666674</v>
      </c>
      <c r="Z1239" s="32"/>
      <c r="AA1239" s="34">
        <v>666.66666666666674</v>
      </c>
      <c r="AB1239" s="41"/>
      <c r="AC1239" s="42" t="s">
        <v>56</v>
      </c>
      <c r="AD1239" s="42" t="s">
        <v>56</v>
      </c>
      <c r="AE1239" s="42" t="s">
        <v>56</v>
      </c>
      <c r="AF1239" s="42" t="s">
        <v>56</v>
      </c>
      <c r="AG1239" s="43"/>
      <c r="AH1239" s="44" t="s">
        <v>56</v>
      </c>
      <c r="AI1239" s="43"/>
      <c r="AJ1239" s="45" t="s">
        <v>56</v>
      </c>
      <c r="AK1239" s="46" t="s">
        <v>56</v>
      </c>
      <c r="AM1239" s="34">
        <v>2.6862223654874153</v>
      </c>
      <c r="AN1239" s="47"/>
    </row>
    <row r="1240" spans="1:40" x14ac:dyDescent="0.25">
      <c r="A1240" s="33"/>
      <c r="B1240" s="32" t="s">
        <v>86</v>
      </c>
      <c r="C1240" s="34" t="s">
        <v>59</v>
      </c>
      <c r="D1240" s="34">
        <v>299</v>
      </c>
      <c r="E1240" s="34" t="s">
        <v>54</v>
      </c>
      <c r="F1240" s="34" t="s">
        <v>124</v>
      </c>
      <c r="G1240" s="34"/>
      <c r="H1240" s="34" t="s">
        <v>9</v>
      </c>
      <c r="I1240" s="34" t="s">
        <v>9</v>
      </c>
      <c r="J1240" s="35">
        <v>32682</v>
      </c>
      <c r="K1240" s="34">
        <v>1989</v>
      </c>
      <c r="L1240" s="35">
        <v>33777</v>
      </c>
      <c r="M1240" s="35">
        <v>34050</v>
      </c>
      <c r="N1240" s="35" t="s">
        <v>9</v>
      </c>
      <c r="O1240" s="35">
        <v>34050</v>
      </c>
      <c r="P1240" s="36">
        <v>36</v>
      </c>
      <c r="Q1240" s="36">
        <v>45</v>
      </c>
      <c r="R1240" s="37"/>
      <c r="S1240" s="32">
        <v>1371.5</v>
      </c>
      <c r="T1240" s="32"/>
      <c r="U1240" s="38">
        <v>3722.7</v>
      </c>
      <c r="V1240" s="39"/>
      <c r="W1240" s="34">
        <v>3857.1</v>
      </c>
      <c r="X1240" s="40"/>
      <c r="Y1240" s="34">
        <v>281.23222748815169</v>
      </c>
      <c r="Z1240" s="32"/>
      <c r="AA1240" s="34">
        <v>74.995260663507125</v>
      </c>
      <c r="AB1240" s="41"/>
      <c r="AC1240" s="42" t="s">
        <v>56</v>
      </c>
      <c r="AD1240" s="42" t="s">
        <v>56</v>
      </c>
      <c r="AE1240" s="42" t="s">
        <v>56</v>
      </c>
      <c r="AF1240" s="42" t="s">
        <v>56</v>
      </c>
      <c r="AG1240" s="43"/>
      <c r="AH1240" s="44" t="s">
        <v>56</v>
      </c>
      <c r="AI1240" s="43"/>
      <c r="AJ1240" s="45">
        <v>33.992737195165915</v>
      </c>
      <c r="AK1240" s="46">
        <v>11.346835583892066</v>
      </c>
      <c r="AM1240" s="34">
        <v>103.61028285921509</v>
      </c>
      <c r="AN1240" s="47"/>
    </row>
    <row r="1241" spans="1:40" x14ac:dyDescent="0.25">
      <c r="A1241" s="33"/>
      <c r="B1241" s="32" t="s">
        <v>86</v>
      </c>
      <c r="C1241" s="34" t="s">
        <v>59</v>
      </c>
      <c r="D1241" s="34">
        <v>299</v>
      </c>
      <c r="E1241" s="34" t="s">
        <v>54</v>
      </c>
      <c r="F1241" s="34" t="s">
        <v>55</v>
      </c>
      <c r="G1241" s="34"/>
      <c r="H1241" s="34" t="s">
        <v>9</v>
      </c>
      <c r="I1241" s="34" t="s">
        <v>9</v>
      </c>
      <c r="J1241" s="35">
        <v>35258</v>
      </c>
      <c r="K1241" s="34">
        <v>1996</v>
      </c>
      <c r="L1241" s="35">
        <v>35622</v>
      </c>
      <c r="M1241" s="35" t="s">
        <v>9</v>
      </c>
      <c r="N1241" s="35" t="s">
        <v>9</v>
      </c>
      <c r="O1241" s="35">
        <v>35622</v>
      </c>
      <c r="P1241" s="36">
        <v>12</v>
      </c>
      <c r="Q1241" s="36">
        <v>12</v>
      </c>
      <c r="R1241" s="37"/>
      <c r="S1241" s="32">
        <v>1951.3</v>
      </c>
      <c r="T1241" s="32"/>
      <c r="U1241" s="38">
        <v>3722.7</v>
      </c>
      <c r="V1241" s="39"/>
      <c r="W1241" s="34">
        <v>975.65</v>
      </c>
      <c r="X1241" s="40"/>
      <c r="Y1241" s="34">
        <v>50</v>
      </c>
      <c r="Z1241" s="32"/>
      <c r="AA1241" s="34">
        <v>50</v>
      </c>
      <c r="AB1241" s="41"/>
      <c r="AC1241" s="42" t="s">
        <v>56</v>
      </c>
      <c r="AD1241" s="42" t="s">
        <v>56</v>
      </c>
      <c r="AE1241" s="42" t="s">
        <v>56</v>
      </c>
      <c r="AF1241" s="42" t="s">
        <v>56</v>
      </c>
      <c r="AG1241" s="43"/>
      <c r="AH1241" s="44" t="s">
        <v>56</v>
      </c>
      <c r="AI1241" s="43"/>
      <c r="AJ1241" s="45">
        <v>49.05264580700846</v>
      </c>
      <c r="AK1241" s="46">
        <v>1.9889854745829076</v>
      </c>
      <c r="AM1241" s="34">
        <v>26.208128508877966</v>
      </c>
      <c r="AN1241" s="47"/>
    </row>
    <row r="1242" spans="1:40" x14ac:dyDescent="0.25">
      <c r="A1242" s="33"/>
      <c r="B1242" s="32" t="s">
        <v>145</v>
      </c>
      <c r="C1242" s="34" t="s">
        <v>70</v>
      </c>
      <c r="D1242" s="34">
        <v>582</v>
      </c>
      <c r="E1242" s="34" t="s">
        <v>54</v>
      </c>
      <c r="F1242" s="34" t="s">
        <v>146</v>
      </c>
      <c r="G1242" s="34"/>
      <c r="H1242" s="34" t="s">
        <v>9</v>
      </c>
      <c r="I1242" s="34" t="s">
        <v>9</v>
      </c>
      <c r="J1242" s="35">
        <v>29593</v>
      </c>
      <c r="K1242" s="34">
        <v>1981</v>
      </c>
      <c r="L1242" s="35">
        <v>29593</v>
      </c>
      <c r="M1242" s="35" t="s">
        <v>9</v>
      </c>
      <c r="N1242" s="35" t="s">
        <v>9</v>
      </c>
      <c r="O1242" s="35">
        <v>29593</v>
      </c>
      <c r="P1242" s="36">
        <v>0</v>
      </c>
      <c r="Q1242" s="36">
        <v>0</v>
      </c>
      <c r="R1242" s="37"/>
      <c r="S1242" s="32">
        <v>135</v>
      </c>
      <c r="T1242" s="32"/>
      <c r="U1242" s="38">
        <v>1153.0999999999999</v>
      </c>
      <c r="V1242" s="39"/>
      <c r="W1242" s="34">
        <v>28.5</v>
      </c>
      <c r="X1242" s="40"/>
      <c r="Y1242" s="34">
        <v>21.111111111111111</v>
      </c>
      <c r="Z1242" s="32"/>
      <c r="AA1242" s="34" t="e">
        <v>#DIV/0!</v>
      </c>
      <c r="AB1242" s="41"/>
      <c r="AC1242" s="42" t="s">
        <v>56</v>
      </c>
      <c r="AD1242" s="42" t="s">
        <v>56</v>
      </c>
      <c r="AE1242" s="42" t="s">
        <v>56</v>
      </c>
      <c r="AF1242" s="42" t="s">
        <v>56</v>
      </c>
      <c r="AG1242" s="43"/>
      <c r="AH1242" s="44" t="s">
        <v>56</v>
      </c>
      <c r="AI1242" s="43"/>
      <c r="AJ1242" s="45">
        <v>11.920525388625105</v>
      </c>
      <c r="AK1242" s="46">
        <v>0.23908342183638556</v>
      </c>
      <c r="AM1242" s="34">
        <v>2.4715983002341515</v>
      </c>
      <c r="AN1242" s="47"/>
    </row>
    <row r="1243" spans="1:40" x14ac:dyDescent="0.25">
      <c r="A1243" s="33"/>
      <c r="B1243" s="32" t="s">
        <v>145</v>
      </c>
      <c r="C1243" s="34" t="s">
        <v>70</v>
      </c>
      <c r="D1243" s="34">
        <v>582</v>
      </c>
      <c r="E1243" s="34" t="s">
        <v>54</v>
      </c>
      <c r="F1243" s="34" t="s">
        <v>55</v>
      </c>
      <c r="G1243" s="34"/>
      <c r="H1243" s="34" t="s">
        <v>9</v>
      </c>
      <c r="I1243" s="34" t="s">
        <v>9</v>
      </c>
      <c r="J1243" s="35">
        <v>34248</v>
      </c>
      <c r="K1243" s="34">
        <v>1993</v>
      </c>
      <c r="L1243" s="35">
        <v>34612</v>
      </c>
      <c r="M1243" s="35">
        <v>34699</v>
      </c>
      <c r="N1243" s="35">
        <v>34649</v>
      </c>
      <c r="O1243" s="35">
        <v>34649</v>
      </c>
      <c r="P1243" s="36">
        <v>12</v>
      </c>
      <c r="Q1243" s="36">
        <v>13</v>
      </c>
      <c r="R1243" s="37"/>
      <c r="S1243" s="32">
        <v>176.8</v>
      </c>
      <c r="T1243" s="32"/>
      <c r="U1243" s="38">
        <v>1153.0999999999999</v>
      </c>
      <c r="V1243" s="39"/>
      <c r="W1243" s="34">
        <v>145</v>
      </c>
      <c r="X1243" s="40"/>
      <c r="Y1243" s="34">
        <v>82.013574660633481</v>
      </c>
      <c r="Z1243" s="32"/>
      <c r="AA1243" s="34">
        <v>75.704838148277062</v>
      </c>
      <c r="AB1243" s="41"/>
      <c r="AC1243" s="42" t="s">
        <v>56</v>
      </c>
      <c r="AD1243" s="42" t="s">
        <v>56</v>
      </c>
      <c r="AE1243" s="42" t="s">
        <v>56</v>
      </c>
      <c r="AF1243" s="42" t="s">
        <v>56</v>
      </c>
      <c r="AG1243" s="43"/>
      <c r="AH1243" s="44" t="s">
        <v>56</v>
      </c>
      <c r="AI1243" s="43"/>
      <c r="AJ1243" s="45">
        <v>9.5961994107803097</v>
      </c>
      <c r="AK1243" s="46">
        <v>1.5110148694607983</v>
      </c>
      <c r="AM1243" s="34">
        <v>12.574798369612349</v>
      </c>
      <c r="AN1243" s="47"/>
    </row>
    <row r="1244" spans="1:40" x14ac:dyDescent="0.25">
      <c r="A1244" s="33"/>
      <c r="B1244" s="32" t="s">
        <v>145</v>
      </c>
      <c r="C1244" s="34" t="s">
        <v>70</v>
      </c>
      <c r="D1244" s="34">
        <v>582</v>
      </c>
      <c r="E1244" s="34" t="s">
        <v>159</v>
      </c>
      <c r="F1244" s="34" t="s">
        <v>164</v>
      </c>
      <c r="G1244" s="34"/>
      <c r="H1244" s="34" t="s">
        <v>9</v>
      </c>
      <c r="I1244" s="34" t="s">
        <v>9</v>
      </c>
      <c r="J1244" s="35">
        <v>34649</v>
      </c>
      <c r="K1244" s="34">
        <v>1994</v>
      </c>
      <c r="L1244" s="35">
        <v>35744</v>
      </c>
      <c r="M1244" s="35" t="s">
        <v>9</v>
      </c>
      <c r="N1244" s="35" t="s">
        <v>9</v>
      </c>
      <c r="O1244" s="35">
        <v>35744</v>
      </c>
      <c r="P1244" s="36">
        <v>36</v>
      </c>
      <c r="Q1244" s="36">
        <v>36</v>
      </c>
      <c r="R1244" s="37"/>
      <c r="S1244" s="32">
        <v>241.6</v>
      </c>
      <c r="T1244" s="32"/>
      <c r="U1244" s="38">
        <v>1153.0999999999999</v>
      </c>
      <c r="V1244" s="39"/>
      <c r="W1244" s="34">
        <v>362.4</v>
      </c>
      <c r="X1244" s="40"/>
      <c r="Y1244" s="34">
        <v>150</v>
      </c>
      <c r="Z1244" s="32"/>
      <c r="AA1244" s="34">
        <v>50</v>
      </c>
      <c r="AB1244" s="41"/>
      <c r="AC1244" s="42" t="s">
        <v>56</v>
      </c>
      <c r="AD1244" s="42" t="s">
        <v>56</v>
      </c>
      <c r="AE1244" s="42" t="s">
        <v>56</v>
      </c>
      <c r="AF1244" s="42" t="s">
        <v>56</v>
      </c>
      <c r="AG1244" s="43"/>
      <c r="AH1244" s="44" t="s">
        <v>56</v>
      </c>
      <c r="AI1244" s="43"/>
      <c r="AJ1244" s="45">
        <v>11.173647840395816</v>
      </c>
      <c r="AK1244" s="46">
        <v>3.2433454604665823</v>
      </c>
      <c r="AM1244" s="34">
        <v>31.428323649293212</v>
      </c>
      <c r="AN1244" s="47"/>
    </row>
    <row r="1245" spans="1:40" x14ac:dyDescent="0.25">
      <c r="A1245" s="33"/>
      <c r="B1245" s="32" t="s">
        <v>145</v>
      </c>
      <c r="C1245" s="34" t="s">
        <v>70</v>
      </c>
      <c r="D1245" s="34">
        <v>582</v>
      </c>
      <c r="E1245" s="34" t="s">
        <v>159</v>
      </c>
      <c r="F1245" s="34" t="s">
        <v>159</v>
      </c>
      <c r="G1245" s="34"/>
      <c r="H1245" s="34" t="s">
        <v>56</v>
      </c>
      <c r="I1245" s="34" t="s">
        <v>56</v>
      </c>
      <c r="J1245" s="35">
        <v>36994</v>
      </c>
      <c r="K1245" s="34">
        <v>2001</v>
      </c>
      <c r="L1245" s="35">
        <v>38089</v>
      </c>
      <c r="M1245" s="35" t="s">
        <v>9</v>
      </c>
      <c r="N1245" s="35" t="s">
        <v>9</v>
      </c>
      <c r="O1245" s="35">
        <v>38089</v>
      </c>
      <c r="P1245" s="36">
        <v>36</v>
      </c>
      <c r="Q1245" s="36">
        <v>36</v>
      </c>
      <c r="R1245" s="37"/>
      <c r="S1245" s="32">
        <v>329.099999999999</v>
      </c>
      <c r="T1245" s="32"/>
      <c r="U1245" s="38">
        <v>1153.0999999999999</v>
      </c>
      <c r="V1245" s="39"/>
      <c r="W1245" s="34">
        <v>290</v>
      </c>
      <c r="X1245" s="40"/>
      <c r="Y1245" s="34">
        <v>88.119112731692766</v>
      </c>
      <c r="Z1245" s="32"/>
      <c r="AA1245" s="34">
        <v>29.373037577230921</v>
      </c>
      <c r="AB1245" s="41"/>
      <c r="AC1245" s="42" t="s">
        <v>56</v>
      </c>
      <c r="AD1245" s="42" t="s">
        <v>56</v>
      </c>
      <c r="AE1245" s="49" t="s">
        <v>56</v>
      </c>
      <c r="AF1245" s="42" t="s">
        <v>56</v>
      </c>
      <c r="AG1245" s="43"/>
      <c r="AH1245" s="44" t="s">
        <v>56</v>
      </c>
      <c r="AI1245" s="50"/>
      <c r="AJ1245" s="45">
        <v>25.879948114861399</v>
      </c>
      <c r="AK1245" s="46">
        <v>1.1205586607550782</v>
      </c>
      <c r="AM1245" s="34">
        <v>25.149596739224698</v>
      </c>
      <c r="AN1245" s="47"/>
    </row>
    <row r="1246" spans="1:40" x14ac:dyDescent="0.25">
      <c r="A1246" s="33"/>
      <c r="B1246" s="32" t="s">
        <v>128</v>
      </c>
      <c r="C1246" s="34" t="s">
        <v>70</v>
      </c>
      <c r="D1246" s="34">
        <v>862</v>
      </c>
      <c r="E1246" s="34" t="s">
        <v>54</v>
      </c>
      <c r="F1246" s="34" t="s">
        <v>88</v>
      </c>
      <c r="G1246" s="34"/>
      <c r="H1246" s="34" t="s">
        <v>9</v>
      </c>
      <c r="I1246" s="34" t="s">
        <v>9</v>
      </c>
      <c r="J1246" s="35">
        <v>27710</v>
      </c>
      <c r="K1246" s="34">
        <v>1975</v>
      </c>
      <c r="L1246" s="35">
        <v>28075</v>
      </c>
      <c r="M1246" s="35" t="s">
        <v>9</v>
      </c>
      <c r="N1246" s="35" t="s">
        <v>9</v>
      </c>
      <c r="O1246" s="35">
        <v>28075</v>
      </c>
      <c r="P1246" s="36">
        <v>12</v>
      </c>
      <c r="Q1246" s="36">
        <v>12</v>
      </c>
      <c r="R1246" s="37"/>
      <c r="S1246" s="32">
        <v>2</v>
      </c>
      <c r="T1246" s="32"/>
      <c r="U1246" s="38">
        <v>16.2</v>
      </c>
      <c r="V1246" s="39"/>
      <c r="W1246" s="34">
        <v>0.5</v>
      </c>
      <c r="X1246" s="40"/>
      <c r="Y1246" s="34">
        <v>25</v>
      </c>
      <c r="Z1246" s="32"/>
      <c r="AA1246" s="34">
        <v>25</v>
      </c>
      <c r="AB1246" s="41"/>
      <c r="AC1246" s="42" t="s">
        <v>56</v>
      </c>
      <c r="AD1246" s="42" t="s">
        <v>56</v>
      </c>
      <c r="AE1246" s="42" t="s">
        <v>56</v>
      </c>
      <c r="AF1246" s="42" t="s">
        <v>56</v>
      </c>
      <c r="AG1246" s="43"/>
      <c r="AH1246" s="44" t="s">
        <v>56</v>
      </c>
      <c r="AI1246" s="43"/>
      <c r="AJ1246" s="45">
        <v>7.8057722230784318E-2</v>
      </c>
      <c r="AK1246" s="46">
        <v>0.64055161451125531</v>
      </c>
      <c r="AM1246" s="34">
        <v>3.0864197530864201</v>
      </c>
      <c r="AN1246" s="47"/>
    </row>
    <row r="1247" spans="1:40" x14ac:dyDescent="0.25">
      <c r="A1247" s="33"/>
      <c r="B1247" s="32" t="s">
        <v>128</v>
      </c>
      <c r="C1247" s="34" t="s">
        <v>70</v>
      </c>
      <c r="D1247" s="34">
        <v>862</v>
      </c>
      <c r="E1247" s="34" t="s">
        <v>54</v>
      </c>
      <c r="F1247" s="34" t="s">
        <v>88</v>
      </c>
      <c r="G1247" s="34"/>
      <c r="H1247" s="34" t="s">
        <v>9</v>
      </c>
      <c r="I1247" s="34" t="s">
        <v>9</v>
      </c>
      <c r="J1247" s="35">
        <v>28156</v>
      </c>
      <c r="K1247" s="34">
        <v>1977</v>
      </c>
      <c r="L1247" s="35">
        <v>28520</v>
      </c>
      <c r="M1247" s="35" t="s">
        <v>9</v>
      </c>
      <c r="N1247" s="35" t="s">
        <v>9</v>
      </c>
      <c r="O1247" s="35">
        <v>28520</v>
      </c>
      <c r="P1247" s="36">
        <v>12</v>
      </c>
      <c r="Q1247" s="36">
        <v>12</v>
      </c>
      <c r="R1247" s="37"/>
      <c r="S1247" s="32">
        <v>2</v>
      </c>
      <c r="T1247" s="32"/>
      <c r="U1247" s="38">
        <v>16.2</v>
      </c>
      <c r="V1247" s="39"/>
      <c r="W1247" s="34">
        <v>0.59</v>
      </c>
      <c r="X1247" s="40"/>
      <c r="Y1247" s="34">
        <v>29.5</v>
      </c>
      <c r="Z1247" s="32"/>
      <c r="AA1247" s="34">
        <v>29.5</v>
      </c>
      <c r="AB1247" s="41"/>
      <c r="AC1247" s="42" t="s">
        <v>56</v>
      </c>
      <c r="AD1247" s="42" t="s">
        <v>56</v>
      </c>
      <c r="AE1247" s="42" t="s">
        <v>56</v>
      </c>
      <c r="AF1247" s="42" t="s">
        <v>56</v>
      </c>
      <c r="AG1247" s="43"/>
      <c r="AH1247" s="44" t="s">
        <v>56</v>
      </c>
      <c r="AI1247" s="43"/>
      <c r="AJ1247" s="45">
        <v>7.8856181366028413E-2</v>
      </c>
      <c r="AK1247" s="46">
        <v>0.74819752843646381</v>
      </c>
      <c r="AM1247" s="34">
        <v>3.6419753086419751</v>
      </c>
      <c r="AN1247" s="47"/>
    </row>
    <row r="1248" spans="1:40" x14ac:dyDescent="0.25">
      <c r="A1248" s="33"/>
      <c r="B1248" s="32" t="s">
        <v>128</v>
      </c>
      <c r="C1248" s="34" t="s">
        <v>70</v>
      </c>
      <c r="D1248" s="34">
        <v>862</v>
      </c>
      <c r="E1248" s="34" t="s">
        <v>54</v>
      </c>
      <c r="F1248" s="34" t="s">
        <v>88</v>
      </c>
      <c r="G1248" s="34"/>
      <c r="H1248" s="34" t="s">
        <v>9</v>
      </c>
      <c r="I1248" s="34" t="s">
        <v>9</v>
      </c>
      <c r="J1248" s="35">
        <v>28527</v>
      </c>
      <c r="K1248" s="34">
        <v>1978</v>
      </c>
      <c r="L1248" s="35">
        <v>28891</v>
      </c>
      <c r="M1248" s="35" t="s">
        <v>9</v>
      </c>
      <c r="N1248" s="35" t="s">
        <v>9</v>
      </c>
      <c r="O1248" s="35">
        <v>28891</v>
      </c>
      <c r="P1248" s="36">
        <v>12</v>
      </c>
      <c r="Q1248" s="36">
        <v>12</v>
      </c>
      <c r="R1248" s="37"/>
      <c r="S1248" s="32">
        <v>2</v>
      </c>
      <c r="T1248" s="32"/>
      <c r="U1248" s="38">
        <v>16.2</v>
      </c>
      <c r="V1248" s="39"/>
      <c r="W1248" s="34">
        <v>0.73</v>
      </c>
      <c r="X1248" s="40"/>
      <c r="Y1248" s="34">
        <v>36.5</v>
      </c>
      <c r="Z1248" s="32"/>
      <c r="AA1248" s="34">
        <v>36.5</v>
      </c>
      <c r="AB1248" s="41"/>
      <c r="AC1248" s="42" t="s">
        <v>56</v>
      </c>
      <c r="AD1248" s="42" t="s">
        <v>56</v>
      </c>
      <c r="AE1248" s="42" t="s">
        <v>56</v>
      </c>
      <c r="AF1248" s="42" t="s">
        <v>56</v>
      </c>
      <c r="AG1248" s="43"/>
      <c r="AH1248" s="44" t="s">
        <v>56</v>
      </c>
      <c r="AI1248" s="43"/>
      <c r="AJ1248" s="45">
        <v>8.1594847572226514E-2</v>
      </c>
      <c r="AK1248" s="46">
        <v>0.89466433447751104</v>
      </c>
      <c r="AM1248" s="34">
        <v>4.5061728395061724</v>
      </c>
      <c r="AN1248" s="47"/>
    </row>
    <row r="1249" spans="1:40" x14ac:dyDescent="0.25">
      <c r="A1249" s="33"/>
      <c r="B1249" s="32" t="s">
        <v>128</v>
      </c>
      <c r="C1249" s="34" t="s">
        <v>70</v>
      </c>
      <c r="D1249" s="34">
        <v>862</v>
      </c>
      <c r="E1249" s="34" t="s">
        <v>54</v>
      </c>
      <c r="F1249" s="34" t="s">
        <v>55</v>
      </c>
      <c r="G1249" s="34"/>
      <c r="H1249" s="34" t="s">
        <v>9</v>
      </c>
      <c r="I1249" s="34" t="s">
        <v>9</v>
      </c>
      <c r="J1249" s="35">
        <v>29084</v>
      </c>
      <c r="K1249" s="34">
        <v>1979</v>
      </c>
      <c r="L1249" s="35">
        <v>29449</v>
      </c>
      <c r="M1249" s="35" t="s">
        <v>9</v>
      </c>
      <c r="N1249" s="35" t="s">
        <v>9</v>
      </c>
      <c r="O1249" s="35">
        <v>29449</v>
      </c>
      <c r="P1249" s="36">
        <v>12</v>
      </c>
      <c r="Q1249" s="36">
        <v>12</v>
      </c>
      <c r="R1249" s="37"/>
      <c r="S1249" s="32">
        <v>3</v>
      </c>
      <c r="T1249" s="32"/>
      <c r="U1249" s="38">
        <v>16.2</v>
      </c>
      <c r="V1249" s="39"/>
      <c r="W1249" s="34">
        <v>0.75</v>
      </c>
      <c r="X1249" s="40"/>
      <c r="Y1249" s="34">
        <v>25</v>
      </c>
      <c r="Z1249" s="32"/>
      <c r="AA1249" s="34">
        <v>25</v>
      </c>
      <c r="AB1249" s="41"/>
      <c r="AC1249" s="42" t="s">
        <v>56</v>
      </c>
      <c r="AD1249" s="42" t="s">
        <v>56</v>
      </c>
      <c r="AE1249" s="42" t="s">
        <v>56</v>
      </c>
      <c r="AF1249" s="42" t="s">
        <v>56</v>
      </c>
      <c r="AG1249" s="43"/>
      <c r="AH1249" s="44" t="s">
        <v>56</v>
      </c>
      <c r="AI1249" s="43"/>
      <c r="AJ1249" s="45">
        <v>9.1166990729610126E-2</v>
      </c>
      <c r="AK1249" s="46">
        <v>0.82266617993831359</v>
      </c>
      <c r="AM1249" s="34">
        <v>4.6296296296296298</v>
      </c>
      <c r="AN1249" s="47"/>
    </row>
    <row r="1250" spans="1:40" s="57" customFormat="1" x14ac:dyDescent="0.25">
      <c r="A1250" s="33"/>
      <c r="B1250" s="32" t="s">
        <v>128</v>
      </c>
      <c r="C1250" s="34" t="s">
        <v>70</v>
      </c>
      <c r="D1250" s="34">
        <v>862</v>
      </c>
      <c r="E1250" s="34" t="s">
        <v>54</v>
      </c>
      <c r="F1250" s="34" t="s">
        <v>146</v>
      </c>
      <c r="G1250" s="34"/>
      <c r="H1250" s="34" t="s">
        <v>9</v>
      </c>
      <c r="I1250" s="34" t="s">
        <v>9</v>
      </c>
      <c r="J1250" s="35">
        <v>29682</v>
      </c>
      <c r="K1250" s="34">
        <v>1981</v>
      </c>
      <c r="L1250" s="35">
        <v>29682</v>
      </c>
      <c r="M1250" s="35" t="s">
        <v>9</v>
      </c>
      <c r="N1250" s="35" t="s">
        <v>9</v>
      </c>
      <c r="O1250" s="35">
        <v>29682</v>
      </c>
      <c r="P1250" s="36">
        <v>0</v>
      </c>
      <c r="Q1250" s="36">
        <v>0</v>
      </c>
      <c r="R1250" s="37"/>
      <c r="S1250" s="32">
        <v>4.5</v>
      </c>
      <c r="T1250" s="32"/>
      <c r="U1250" s="38">
        <v>16.2</v>
      </c>
      <c r="V1250" s="39"/>
      <c r="W1250" s="34">
        <v>0.745</v>
      </c>
      <c r="X1250" s="40"/>
      <c r="Y1250" s="34">
        <v>16.555555555555557</v>
      </c>
      <c r="Z1250" s="32"/>
      <c r="AA1250" s="34" t="e">
        <v>#DIV/0!</v>
      </c>
      <c r="AB1250" s="41"/>
      <c r="AC1250" s="42" t="s">
        <v>56</v>
      </c>
      <c r="AD1250" s="42" t="s">
        <v>56</v>
      </c>
      <c r="AE1250" s="42" t="s">
        <v>56</v>
      </c>
      <c r="AF1250" s="42" t="s">
        <v>56</v>
      </c>
      <c r="AG1250" s="43"/>
      <c r="AH1250" s="44" t="s">
        <v>56</v>
      </c>
      <c r="AI1250" s="43"/>
      <c r="AJ1250" s="45">
        <v>9.9743980369805543E-2</v>
      </c>
      <c r="AK1250" s="46">
        <v>0.74691224195974248</v>
      </c>
      <c r="AL1250" s="1"/>
      <c r="AM1250" s="34">
        <v>4.5987654320987659</v>
      </c>
      <c r="AN1250" s="47"/>
    </row>
    <row r="1251" spans="1:40" s="57" customFormat="1" x14ac:dyDescent="0.25">
      <c r="A1251" s="33"/>
      <c r="B1251" s="32" t="s">
        <v>128</v>
      </c>
      <c r="C1251" s="34" t="s">
        <v>70</v>
      </c>
      <c r="D1251" s="34">
        <v>862</v>
      </c>
      <c r="E1251" s="34" t="s">
        <v>54</v>
      </c>
      <c r="F1251" s="34" t="s">
        <v>55</v>
      </c>
      <c r="G1251" s="34"/>
      <c r="H1251" s="34" t="s">
        <v>9</v>
      </c>
      <c r="I1251" s="34" t="s">
        <v>9</v>
      </c>
      <c r="J1251" s="35">
        <v>30494</v>
      </c>
      <c r="K1251" s="34">
        <v>1983</v>
      </c>
      <c r="L1251" s="35">
        <v>30839</v>
      </c>
      <c r="M1251" s="35" t="s">
        <v>9</v>
      </c>
      <c r="N1251" s="35" t="s">
        <v>9</v>
      </c>
      <c r="O1251" s="35">
        <v>30839</v>
      </c>
      <c r="P1251" s="36">
        <v>11</v>
      </c>
      <c r="Q1251" s="36">
        <v>11</v>
      </c>
      <c r="R1251" s="37"/>
      <c r="S1251" s="32">
        <v>4.5</v>
      </c>
      <c r="T1251" s="32"/>
      <c r="U1251" s="38">
        <v>16.2</v>
      </c>
      <c r="V1251" s="39"/>
      <c r="W1251" s="34">
        <v>3.375</v>
      </c>
      <c r="X1251" s="40"/>
      <c r="Y1251" s="34">
        <v>75</v>
      </c>
      <c r="Z1251" s="32"/>
      <c r="AA1251" s="34">
        <v>81.818181818181813</v>
      </c>
      <c r="AB1251" s="41"/>
      <c r="AC1251" s="42" t="s">
        <v>56</v>
      </c>
      <c r="AD1251" s="42" t="s">
        <v>56</v>
      </c>
      <c r="AE1251" s="42" t="s">
        <v>56</v>
      </c>
      <c r="AF1251" s="42" t="s">
        <v>56</v>
      </c>
      <c r="AG1251" s="43"/>
      <c r="AH1251" s="44" t="s">
        <v>56</v>
      </c>
      <c r="AI1251" s="43"/>
      <c r="AJ1251" s="45">
        <v>0.10495092610659629</v>
      </c>
      <c r="AK1251" s="46">
        <v>3.2157886787698176</v>
      </c>
      <c r="AL1251" s="1"/>
      <c r="AM1251" s="34">
        <v>20.833333333333336</v>
      </c>
      <c r="AN1251" s="47"/>
    </row>
    <row r="1252" spans="1:40" x14ac:dyDescent="0.25">
      <c r="A1252" s="33"/>
      <c r="B1252" s="32" t="s">
        <v>128</v>
      </c>
      <c r="C1252" s="34" t="s">
        <v>70</v>
      </c>
      <c r="D1252" s="34">
        <v>862</v>
      </c>
      <c r="E1252" s="34" t="s">
        <v>54</v>
      </c>
      <c r="F1252" s="34" t="s">
        <v>55</v>
      </c>
      <c r="G1252" s="34"/>
      <c r="H1252" s="34" t="s">
        <v>9</v>
      </c>
      <c r="I1252" s="34" t="s">
        <v>9</v>
      </c>
      <c r="J1252" s="35">
        <v>30872</v>
      </c>
      <c r="K1252" s="34">
        <v>1984</v>
      </c>
      <c r="L1252" s="35">
        <v>31236</v>
      </c>
      <c r="M1252" s="35" t="s">
        <v>9</v>
      </c>
      <c r="N1252" s="35" t="s">
        <v>9</v>
      </c>
      <c r="O1252" s="35">
        <v>31236</v>
      </c>
      <c r="P1252" s="36">
        <v>12</v>
      </c>
      <c r="Q1252" s="36">
        <v>12</v>
      </c>
      <c r="R1252" s="37"/>
      <c r="S1252" s="32">
        <v>6</v>
      </c>
      <c r="T1252" s="32"/>
      <c r="U1252" s="38">
        <v>16.2</v>
      </c>
      <c r="V1252" s="39"/>
      <c r="W1252" s="34">
        <v>3.375</v>
      </c>
      <c r="X1252" s="40"/>
      <c r="Y1252" s="34">
        <v>56.25</v>
      </c>
      <c r="Z1252" s="32"/>
      <c r="AA1252" s="34">
        <v>56.25</v>
      </c>
      <c r="AB1252" s="41"/>
      <c r="AC1252" s="42" t="s">
        <v>56</v>
      </c>
      <c r="AD1252" s="42" t="s">
        <v>56</v>
      </c>
      <c r="AE1252" s="42" t="s">
        <v>56</v>
      </c>
      <c r="AF1252" s="42" t="s">
        <v>56</v>
      </c>
      <c r="AG1252" s="43"/>
      <c r="AH1252" s="44" t="s">
        <v>56</v>
      </c>
      <c r="AI1252" s="43"/>
      <c r="AJ1252" s="45">
        <v>0.1100035314210084</v>
      </c>
      <c r="AK1252" s="46">
        <v>3.0680833209645892</v>
      </c>
      <c r="AM1252" s="34">
        <v>20.833333333333336</v>
      </c>
      <c r="AN1252" s="47"/>
    </row>
    <row r="1253" spans="1:40" x14ac:dyDescent="0.25">
      <c r="A1253" s="33"/>
      <c r="B1253" s="32" t="s">
        <v>201</v>
      </c>
      <c r="C1253" s="34" t="s">
        <v>63</v>
      </c>
      <c r="D1253" s="34">
        <v>474</v>
      </c>
      <c r="E1253" s="34" t="s">
        <v>54</v>
      </c>
      <c r="F1253" s="34" t="s">
        <v>55</v>
      </c>
      <c r="G1253" s="34"/>
      <c r="H1253" s="34" t="s">
        <v>9</v>
      </c>
      <c r="I1253" s="34" t="s">
        <v>9</v>
      </c>
      <c r="J1253" s="35">
        <v>35144</v>
      </c>
      <c r="K1253" s="34">
        <v>1996</v>
      </c>
      <c r="L1253" s="35">
        <v>35600</v>
      </c>
      <c r="M1253" s="35" t="s">
        <v>9</v>
      </c>
      <c r="N1253" s="35" t="s">
        <v>9</v>
      </c>
      <c r="O1253" s="35">
        <v>35600</v>
      </c>
      <c r="P1253" s="36">
        <v>15</v>
      </c>
      <c r="Q1253" s="36">
        <v>15</v>
      </c>
      <c r="R1253" s="37"/>
      <c r="S1253" s="32">
        <v>176.5</v>
      </c>
      <c r="T1253" s="32"/>
      <c r="U1253" s="38">
        <v>487</v>
      </c>
      <c r="V1253" s="39"/>
      <c r="W1253" s="34">
        <v>132.375</v>
      </c>
      <c r="X1253" s="40"/>
      <c r="Y1253" s="34">
        <v>75</v>
      </c>
      <c r="Z1253" s="32"/>
      <c r="AA1253" s="34">
        <v>60</v>
      </c>
      <c r="AB1253" s="41"/>
      <c r="AC1253" s="42" t="s">
        <v>56</v>
      </c>
      <c r="AD1253" s="42" t="s">
        <v>56</v>
      </c>
      <c r="AE1253" s="42" t="s">
        <v>56</v>
      </c>
      <c r="AF1253" s="42" t="s">
        <v>56</v>
      </c>
      <c r="AG1253" s="43"/>
      <c r="AH1253" s="44" t="s">
        <v>56</v>
      </c>
      <c r="AI1253" s="43"/>
      <c r="AJ1253" s="45">
        <v>4.5176247014248361</v>
      </c>
      <c r="AK1253" s="46">
        <v>2.9301902824785242</v>
      </c>
      <c r="AM1253" s="34">
        <v>27.181724845995891</v>
      </c>
      <c r="AN1253" s="47"/>
    </row>
    <row r="1254" spans="1:40" x14ac:dyDescent="0.25">
      <c r="A1254" s="33"/>
      <c r="B1254" s="32" t="s">
        <v>201</v>
      </c>
      <c r="C1254" s="34" t="s">
        <v>63</v>
      </c>
      <c r="D1254" s="34">
        <v>474</v>
      </c>
      <c r="E1254" s="34" t="s">
        <v>54</v>
      </c>
      <c r="F1254" s="34" t="s">
        <v>124</v>
      </c>
      <c r="G1254" s="34"/>
      <c r="H1254" s="34" t="s">
        <v>9</v>
      </c>
      <c r="I1254" s="34" t="s">
        <v>9</v>
      </c>
      <c r="J1254" s="35">
        <v>35732</v>
      </c>
      <c r="K1254" s="34">
        <v>1997</v>
      </c>
      <c r="L1254" s="35">
        <v>36827</v>
      </c>
      <c r="M1254" s="35">
        <v>37192</v>
      </c>
      <c r="N1254" s="35" t="s">
        <v>9</v>
      </c>
      <c r="O1254" s="35">
        <v>37192</v>
      </c>
      <c r="P1254" s="36">
        <v>36</v>
      </c>
      <c r="Q1254" s="36">
        <v>48</v>
      </c>
      <c r="R1254" s="37"/>
      <c r="S1254" s="32">
        <v>176.5</v>
      </c>
      <c r="T1254" s="32"/>
      <c r="U1254" s="38">
        <v>487</v>
      </c>
      <c r="V1254" s="39"/>
      <c r="W1254" s="34">
        <v>72.900000000000006</v>
      </c>
      <c r="X1254" s="40"/>
      <c r="Y1254" s="34">
        <v>41.303116147308785</v>
      </c>
      <c r="Z1254" s="32"/>
      <c r="AA1254" s="34">
        <v>10.325779036827196</v>
      </c>
      <c r="AB1254" s="41"/>
      <c r="AC1254" s="42" t="s">
        <v>56</v>
      </c>
      <c r="AD1254" s="42" t="s">
        <v>56</v>
      </c>
      <c r="AE1254" s="42" t="s">
        <v>56</v>
      </c>
      <c r="AF1254" s="42" t="s">
        <v>56</v>
      </c>
      <c r="AG1254" s="43"/>
      <c r="AH1254" s="44" t="s">
        <v>56</v>
      </c>
      <c r="AI1254" s="43"/>
      <c r="AJ1254" s="45">
        <v>5.0682219978129401</v>
      </c>
      <c r="AK1254" s="46">
        <v>1.4383742470526766</v>
      </c>
      <c r="AM1254" s="34">
        <v>14.969199178644764</v>
      </c>
      <c r="AN1254" s="47"/>
    </row>
    <row r="1255" spans="1:40" x14ac:dyDescent="0.25">
      <c r="A1255" s="33"/>
      <c r="B1255" s="32" t="s">
        <v>201</v>
      </c>
      <c r="C1255" s="34" t="s">
        <v>63</v>
      </c>
      <c r="D1255" s="34">
        <v>474</v>
      </c>
      <c r="E1255" s="34" t="s">
        <v>159</v>
      </c>
      <c r="F1255" s="34" t="s">
        <v>164</v>
      </c>
      <c r="G1255" s="34"/>
      <c r="H1255" s="34" t="s">
        <v>9</v>
      </c>
      <c r="I1255" s="34" t="s">
        <v>9</v>
      </c>
      <c r="J1255" s="35">
        <v>35732</v>
      </c>
      <c r="K1255" s="34">
        <v>1997</v>
      </c>
      <c r="L1255" s="35">
        <v>36827</v>
      </c>
      <c r="M1255" s="35">
        <v>37192</v>
      </c>
      <c r="N1255" s="35" t="s">
        <v>9</v>
      </c>
      <c r="O1255" s="35">
        <v>37192</v>
      </c>
      <c r="P1255" s="36">
        <v>36</v>
      </c>
      <c r="Q1255" s="36">
        <v>48</v>
      </c>
      <c r="R1255" s="37"/>
      <c r="S1255" s="32">
        <v>176.5</v>
      </c>
      <c r="T1255" s="32"/>
      <c r="U1255" s="38">
        <v>487</v>
      </c>
      <c r="V1255" s="39"/>
      <c r="W1255" s="34">
        <v>264.75</v>
      </c>
      <c r="X1255" s="40"/>
      <c r="Y1255" s="34">
        <v>150</v>
      </c>
      <c r="Z1255" s="32"/>
      <c r="AA1255" s="34">
        <v>37.5</v>
      </c>
      <c r="AB1255" s="41"/>
      <c r="AC1255" s="42" t="s">
        <v>56</v>
      </c>
      <c r="AD1255" s="42" t="s">
        <v>56</v>
      </c>
      <c r="AE1255" s="42" t="s">
        <v>56</v>
      </c>
      <c r="AF1255" s="42" t="s">
        <v>56</v>
      </c>
      <c r="AG1255" s="43"/>
      <c r="AH1255" s="44" t="s">
        <v>56</v>
      </c>
      <c r="AI1255" s="43"/>
      <c r="AJ1255" s="45">
        <v>5.0682219978129401</v>
      </c>
      <c r="AK1255" s="46">
        <v>5.2237254033908931</v>
      </c>
      <c r="AM1255" s="34">
        <v>54.363449691991782</v>
      </c>
      <c r="AN1255" s="47"/>
    </row>
    <row r="1256" spans="1:40" x14ac:dyDescent="0.25">
      <c r="A1256" s="33"/>
      <c r="B1256" s="32" t="s">
        <v>201</v>
      </c>
      <c r="C1256" s="34" t="s">
        <v>70</v>
      </c>
      <c r="D1256" s="34">
        <v>474</v>
      </c>
      <c r="E1256" s="34" t="s">
        <v>218</v>
      </c>
      <c r="F1256" s="34" t="s">
        <v>209</v>
      </c>
      <c r="G1256" s="34"/>
      <c r="H1256" s="34" t="s">
        <v>56</v>
      </c>
      <c r="I1256" s="34" t="s">
        <v>176</v>
      </c>
      <c r="J1256" s="35">
        <v>40389</v>
      </c>
      <c r="K1256" s="34">
        <v>2010</v>
      </c>
      <c r="L1256" s="35">
        <v>41484</v>
      </c>
      <c r="M1256" s="35" t="s">
        <v>9</v>
      </c>
      <c r="N1256" s="35">
        <v>41003</v>
      </c>
      <c r="O1256" s="35">
        <v>41003</v>
      </c>
      <c r="P1256" s="36">
        <v>36</v>
      </c>
      <c r="Q1256" s="36">
        <v>20</v>
      </c>
      <c r="R1256" s="37"/>
      <c r="S1256" s="32">
        <v>243.5</v>
      </c>
      <c r="T1256" s="32"/>
      <c r="U1256" s="38">
        <v>487</v>
      </c>
      <c r="V1256" s="39"/>
      <c r="W1256" s="34">
        <v>243.5</v>
      </c>
      <c r="X1256" s="40"/>
      <c r="Y1256" s="34">
        <v>100</v>
      </c>
      <c r="Z1256" s="32"/>
      <c r="AA1256" s="34">
        <v>60</v>
      </c>
      <c r="AB1256" s="41"/>
      <c r="AC1256" s="42" t="s">
        <v>56</v>
      </c>
      <c r="AD1256" s="42" t="s">
        <v>56</v>
      </c>
      <c r="AE1256" s="49" t="s">
        <v>56</v>
      </c>
      <c r="AF1256" s="42" t="s">
        <v>56</v>
      </c>
      <c r="AG1256" s="43"/>
      <c r="AH1256" s="44" t="s">
        <v>56</v>
      </c>
      <c r="AI1256" s="50"/>
      <c r="AJ1256" s="45">
        <v>20.068926925593018</v>
      </c>
      <c r="AK1256" s="46">
        <v>1.2133184843554099</v>
      </c>
      <c r="AM1256" s="34">
        <v>50</v>
      </c>
      <c r="AN1256" s="47"/>
    </row>
    <row r="1257" spans="1:40" x14ac:dyDescent="0.25">
      <c r="A1257" s="33"/>
      <c r="B1257" s="32" t="s">
        <v>201</v>
      </c>
      <c r="C1257" s="34" t="s">
        <v>207</v>
      </c>
      <c r="D1257" s="34">
        <v>474</v>
      </c>
      <c r="E1257" s="34" t="s">
        <v>218</v>
      </c>
      <c r="F1257" s="34" t="s">
        <v>209</v>
      </c>
      <c r="G1257" s="34"/>
      <c r="H1257" s="34" t="s">
        <v>176</v>
      </c>
      <c r="I1257" s="34" t="s">
        <v>176</v>
      </c>
      <c r="J1257" s="35">
        <v>41884</v>
      </c>
      <c r="K1257" s="34">
        <v>2014</v>
      </c>
      <c r="L1257" s="35">
        <v>42979</v>
      </c>
      <c r="M1257" s="35" t="s">
        <v>9</v>
      </c>
      <c r="N1257" s="51">
        <v>42460</v>
      </c>
      <c r="O1257" s="35">
        <v>42460</v>
      </c>
      <c r="P1257" s="36">
        <v>36</v>
      </c>
      <c r="Q1257" s="36">
        <v>19</v>
      </c>
      <c r="R1257" s="37"/>
      <c r="S1257" s="32">
        <v>243.5</v>
      </c>
      <c r="T1257" s="32"/>
      <c r="U1257" s="38">
        <v>487</v>
      </c>
      <c r="V1257" s="39"/>
      <c r="W1257" s="34">
        <v>365.25</v>
      </c>
      <c r="X1257" s="40"/>
      <c r="Y1257" s="34">
        <v>150</v>
      </c>
      <c r="Z1257" s="32"/>
      <c r="AA1257" s="34">
        <v>94.736842105263165</v>
      </c>
      <c r="AB1257" s="41"/>
      <c r="AC1257" s="42" t="s">
        <v>56</v>
      </c>
      <c r="AD1257" s="42" t="s">
        <v>56</v>
      </c>
      <c r="AE1257" s="49" t="s">
        <v>56</v>
      </c>
      <c r="AF1257" s="42" t="s">
        <v>56</v>
      </c>
      <c r="AG1257" s="43"/>
      <c r="AH1257" s="44" t="s">
        <v>56</v>
      </c>
      <c r="AI1257" s="43"/>
      <c r="AJ1257" s="45">
        <v>29.837303673280015</v>
      </c>
      <c r="AK1257" s="46">
        <v>1.2241387626693954</v>
      </c>
      <c r="AM1257" s="34">
        <v>75</v>
      </c>
      <c r="AN1257" s="47"/>
    </row>
    <row r="1258" spans="1:40" s="58" customFormat="1" x14ac:dyDescent="0.25">
      <c r="A1258" s="33"/>
      <c r="B1258" s="32" t="s">
        <v>91</v>
      </c>
      <c r="C1258" s="34" t="s">
        <v>53</v>
      </c>
      <c r="D1258" s="34">
        <v>965</v>
      </c>
      <c r="E1258" s="34" t="s">
        <v>54</v>
      </c>
      <c r="F1258" s="34" t="s">
        <v>55</v>
      </c>
      <c r="G1258" s="34"/>
      <c r="H1258" s="34" t="s">
        <v>9</v>
      </c>
      <c r="I1258" s="34" t="s">
        <v>9</v>
      </c>
      <c r="J1258" s="35">
        <v>22282</v>
      </c>
      <c r="K1258" s="34">
        <v>1961</v>
      </c>
      <c r="L1258" s="35">
        <v>22646</v>
      </c>
      <c r="M1258" s="35" t="s">
        <v>9</v>
      </c>
      <c r="N1258" s="35" t="s">
        <v>9</v>
      </c>
      <c r="O1258" s="35">
        <v>22646</v>
      </c>
      <c r="P1258" s="36">
        <v>12</v>
      </c>
      <c r="Q1258" s="36">
        <v>12</v>
      </c>
      <c r="R1258" s="37"/>
      <c r="S1258" s="32">
        <v>277</v>
      </c>
      <c r="T1258" s="32"/>
      <c r="U1258" s="38" t="s">
        <v>10</v>
      </c>
      <c r="V1258" s="39"/>
      <c r="W1258" s="34">
        <v>30</v>
      </c>
      <c r="X1258" s="40"/>
      <c r="Y1258" s="34">
        <v>10.830324909747292</v>
      </c>
      <c r="Z1258" s="32"/>
      <c r="AA1258" s="34">
        <v>10.830324909747292</v>
      </c>
      <c r="AB1258" s="41"/>
      <c r="AC1258" s="42" t="s">
        <v>56</v>
      </c>
      <c r="AD1258" s="42" t="s">
        <v>56</v>
      </c>
      <c r="AE1258" s="42" t="s">
        <v>56</v>
      </c>
      <c r="AF1258" s="42" t="s">
        <v>56</v>
      </c>
      <c r="AG1258" s="43"/>
      <c r="AH1258" s="44" t="s">
        <v>56</v>
      </c>
      <c r="AI1258" s="43"/>
      <c r="AJ1258" s="45" t="s">
        <v>56</v>
      </c>
      <c r="AK1258" s="46" t="s">
        <v>56</v>
      </c>
      <c r="AL1258" s="1"/>
      <c r="AM1258" s="34" t="s">
        <v>10</v>
      </c>
      <c r="AN1258" s="47"/>
    </row>
    <row r="1259" spans="1:40" s="60" customFormat="1" x14ac:dyDescent="0.25">
      <c r="A1259" s="33"/>
      <c r="B1259" s="32" t="s">
        <v>91</v>
      </c>
      <c r="C1259" s="34" t="s">
        <v>53</v>
      </c>
      <c r="D1259" s="34">
        <v>965</v>
      </c>
      <c r="E1259" s="34" t="s">
        <v>54</v>
      </c>
      <c r="F1259" s="34" t="s">
        <v>55</v>
      </c>
      <c r="G1259" s="34"/>
      <c r="H1259" s="34" t="s">
        <v>9</v>
      </c>
      <c r="I1259" s="34" t="s">
        <v>9</v>
      </c>
      <c r="J1259" s="35">
        <v>23949</v>
      </c>
      <c r="K1259" s="34">
        <v>1965</v>
      </c>
      <c r="L1259" s="35">
        <v>24313</v>
      </c>
      <c r="M1259" s="35" t="s">
        <v>9</v>
      </c>
      <c r="N1259" s="35" t="s">
        <v>9</v>
      </c>
      <c r="O1259" s="35">
        <v>24313</v>
      </c>
      <c r="P1259" s="36">
        <v>12</v>
      </c>
      <c r="Q1259" s="36">
        <v>12</v>
      </c>
      <c r="R1259" s="37"/>
      <c r="S1259" s="32">
        <v>277</v>
      </c>
      <c r="T1259" s="32"/>
      <c r="U1259" s="38" t="s">
        <v>10</v>
      </c>
      <c r="V1259" s="39"/>
      <c r="W1259" s="34">
        <v>80</v>
      </c>
      <c r="X1259" s="40"/>
      <c r="Y1259" s="34">
        <v>28.880866425992778</v>
      </c>
      <c r="Z1259" s="32"/>
      <c r="AA1259" s="34">
        <v>28.880866425992778</v>
      </c>
      <c r="AB1259" s="41"/>
      <c r="AC1259" s="42" t="s">
        <v>56</v>
      </c>
      <c r="AD1259" s="42" t="s">
        <v>56</v>
      </c>
      <c r="AE1259" s="42" t="s">
        <v>56</v>
      </c>
      <c r="AF1259" s="42" t="s">
        <v>56</v>
      </c>
      <c r="AG1259" s="43"/>
      <c r="AH1259" s="44" t="s">
        <v>56</v>
      </c>
      <c r="AI1259" s="43"/>
      <c r="AJ1259" s="45" t="s">
        <v>56</v>
      </c>
      <c r="AK1259" s="46" t="s">
        <v>56</v>
      </c>
      <c r="AL1259" s="1"/>
      <c r="AM1259" s="34" t="s">
        <v>10</v>
      </c>
      <c r="AN1259" s="47"/>
    </row>
    <row r="1260" spans="1:40" s="60" customFormat="1" x14ac:dyDescent="0.25">
      <c r="A1260" s="33"/>
      <c r="B1260" s="32" t="s">
        <v>91</v>
      </c>
      <c r="C1260" s="34" t="s">
        <v>53</v>
      </c>
      <c r="D1260" s="34">
        <v>965</v>
      </c>
      <c r="E1260" s="34" t="s">
        <v>54</v>
      </c>
      <c r="F1260" s="34" t="s">
        <v>55</v>
      </c>
      <c r="G1260" s="34"/>
      <c r="H1260" s="34" t="s">
        <v>9</v>
      </c>
      <c r="I1260" s="34" t="s">
        <v>9</v>
      </c>
      <c r="J1260" s="35">
        <v>24473</v>
      </c>
      <c r="K1260" s="34">
        <v>1967</v>
      </c>
      <c r="L1260" s="35">
        <v>24837</v>
      </c>
      <c r="M1260" s="35" t="s">
        <v>9</v>
      </c>
      <c r="N1260" s="35" t="s">
        <v>9</v>
      </c>
      <c r="O1260" s="35">
        <v>24837</v>
      </c>
      <c r="P1260" s="36">
        <v>12</v>
      </c>
      <c r="Q1260" s="36">
        <v>12</v>
      </c>
      <c r="R1260" s="37"/>
      <c r="S1260" s="32">
        <v>277</v>
      </c>
      <c r="T1260" s="32"/>
      <c r="U1260" s="38" t="s">
        <v>10</v>
      </c>
      <c r="V1260" s="39"/>
      <c r="W1260" s="34">
        <v>45</v>
      </c>
      <c r="X1260" s="40"/>
      <c r="Y1260" s="34">
        <v>16.245487364620939</v>
      </c>
      <c r="Z1260" s="32"/>
      <c r="AA1260" s="34">
        <v>16.245487364620939</v>
      </c>
      <c r="AB1260" s="41"/>
      <c r="AC1260" s="42" t="s">
        <v>56</v>
      </c>
      <c r="AD1260" s="42" t="s">
        <v>56</v>
      </c>
      <c r="AE1260" s="42" t="s">
        <v>56</v>
      </c>
      <c r="AF1260" s="42" t="s">
        <v>56</v>
      </c>
      <c r="AG1260" s="43"/>
      <c r="AH1260" s="44" t="s">
        <v>56</v>
      </c>
      <c r="AI1260" s="43"/>
      <c r="AJ1260" s="45" t="s">
        <v>56</v>
      </c>
      <c r="AK1260" s="46" t="s">
        <v>56</v>
      </c>
      <c r="AL1260" s="1"/>
      <c r="AM1260" s="34" t="s">
        <v>10</v>
      </c>
      <c r="AN1260" s="47"/>
    </row>
    <row r="1261" spans="1:40" s="60" customFormat="1" x14ac:dyDescent="0.25">
      <c r="A1261" s="33"/>
      <c r="B1261" s="32" t="s">
        <v>91</v>
      </c>
      <c r="C1261" s="34" t="s">
        <v>53</v>
      </c>
      <c r="D1261" s="34">
        <v>965</v>
      </c>
      <c r="E1261" s="34" t="s">
        <v>54</v>
      </c>
      <c r="F1261" s="34" t="s">
        <v>88</v>
      </c>
      <c r="G1261" s="34"/>
      <c r="H1261" s="34" t="s">
        <v>9</v>
      </c>
      <c r="I1261" s="34" t="s">
        <v>9</v>
      </c>
      <c r="J1261" s="35">
        <v>25986</v>
      </c>
      <c r="K1261" s="34">
        <v>1971</v>
      </c>
      <c r="L1261" s="35">
        <v>26350</v>
      </c>
      <c r="M1261" s="35" t="s">
        <v>9</v>
      </c>
      <c r="N1261" s="35">
        <v>26143</v>
      </c>
      <c r="O1261" s="35">
        <v>26143</v>
      </c>
      <c r="P1261" s="36">
        <v>12</v>
      </c>
      <c r="Q1261" s="36">
        <v>5</v>
      </c>
      <c r="R1261" s="37"/>
      <c r="S1261" s="32">
        <v>277</v>
      </c>
      <c r="T1261" s="32"/>
      <c r="U1261" s="38" t="s">
        <v>10</v>
      </c>
      <c r="V1261" s="39"/>
      <c r="W1261" s="34">
        <v>51.75</v>
      </c>
      <c r="X1261" s="40"/>
      <c r="Y1261" s="34">
        <v>18.682310469314078</v>
      </c>
      <c r="Z1261" s="32"/>
      <c r="AA1261" s="34">
        <v>44.837545126353788</v>
      </c>
      <c r="AB1261" s="41"/>
      <c r="AC1261" s="42" t="s">
        <v>56</v>
      </c>
      <c r="AD1261" s="42" t="s">
        <v>56</v>
      </c>
      <c r="AE1261" s="42" t="s">
        <v>56</v>
      </c>
      <c r="AF1261" s="42" t="s">
        <v>56</v>
      </c>
      <c r="AG1261" s="43"/>
      <c r="AH1261" s="44" t="s">
        <v>56</v>
      </c>
      <c r="AI1261" s="43"/>
      <c r="AJ1261" s="45" t="s">
        <v>56</v>
      </c>
      <c r="AK1261" s="46" t="s">
        <v>56</v>
      </c>
      <c r="AL1261" s="1"/>
      <c r="AM1261" s="34" t="s">
        <v>10</v>
      </c>
      <c r="AN1261" s="47"/>
    </row>
    <row r="1262" spans="1:40" s="60" customFormat="1" x14ac:dyDescent="0.25">
      <c r="A1262" s="33"/>
      <c r="B1262" s="32" t="s">
        <v>91</v>
      </c>
      <c r="C1262" s="34" t="s">
        <v>53</v>
      </c>
      <c r="D1262" s="34">
        <v>965</v>
      </c>
      <c r="E1262" s="34" t="s">
        <v>54</v>
      </c>
      <c r="F1262" s="34" t="s">
        <v>55</v>
      </c>
      <c r="G1262" s="34"/>
      <c r="H1262" s="34" t="s">
        <v>9</v>
      </c>
      <c r="I1262" s="34" t="s">
        <v>9</v>
      </c>
      <c r="J1262" s="35">
        <v>26144</v>
      </c>
      <c r="K1262" s="34">
        <v>1971</v>
      </c>
      <c r="L1262" s="35">
        <v>26509</v>
      </c>
      <c r="M1262" s="35" t="s">
        <v>9</v>
      </c>
      <c r="N1262" s="35" t="s">
        <v>9</v>
      </c>
      <c r="O1262" s="35">
        <v>26509</v>
      </c>
      <c r="P1262" s="36">
        <v>12</v>
      </c>
      <c r="Q1262" s="36">
        <v>12</v>
      </c>
      <c r="R1262" s="37"/>
      <c r="S1262" s="32">
        <v>277</v>
      </c>
      <c r="T1262" s="32"/>
      <c r="U1262" s="38" t="s">
        <v>10</v>
      </c>
      <c r="V1262" s="39"/>
      <c r="W1262" s="34">
        <v>83.5</v>
      </c>
      <c r="X1262" s="40"/>
      <c r="Y1262" s="34">
        <v>30.144404332129966</v>
      </c>
      <c r="Z1262" s="32"/>
      <c r="AA1262" s="34">
        <v>30.144404332129966</v>
      </c>
      <c r="AB1262" s="41"/>
      <c r="AC1262" s="42" t="s">
        <v>56</v>
      </c>
      <c r="AD1262" s="42" t="s">
        <v>56</v>
      </c>
      <c r="AE1262" s="42" t="s">
        <v>56</v>
      </c>
      <c r="AF1262" s="42" t="s">
        <v>56</v>
      </c>
      <c r="AG1262" s="43"/>
      <c r="AH1262" s="44" t="s">
        <v>56</v>
      </c>
      <c r="AI1262" s="43"/>
      <c r="AJ1262" s="45" t="s">
        <v>56</v>
      </c>
      <c r="AK1262" s="46" t="s">
        <v>56</v>
      </c>
      <c r="AL1262" s="1"/>
      <c r="AM1262" s="34" t="s">
        <v>10</v>
      </c>
      <c r="AN1262" s="47"/>
    </row>
    <row r="1263" spans="1:40" s="60" customFormat="1" x14ac:dyDescent="0.25">
      <c r="A1263" s="33"/>
      <c r="B1263" s="32" t="s">
        <v>91</v>
      </c>
      <c r="C1263" s="34" t="s">
        <v>53</v>
      </c>
      <c r="D1263" s="34">
        <v>965</v>
      </c>
      <c r="E1263" s="34" t="s">
        <v>54</v>
      </c>
      <c r="F1263" s="34" t="s">
        <v>55</v>
      </c>
      <c r="G1263" s="34"/>
      <c r="H1263" s="34" t="s">
        <v>9</v>
      </c>
      <c r="I1263" s="34" t="s">
        <v>9</v>
      </c>
      <c r="J1263" s="35">
        <v>28998</v>
      </c>
      <c r="K1263" s="34">
        <v>1979</v>
      </c>
      <c r="L1263" s="35">
        <v>29363</v>
      </c>
      <c r="M1263" s="35" t="s">
        <v>9</v>
      </c>
      <c r="N1263" s="35" t="s">
        <v>9</v>
      </c>
      <c r="O1263" s="35">
        <v>29363</v>
      </c>
      <c r="P1263" s="36">
        <v>12</v>
      </c>
      <c r="Q1263" s="36">
        <v>12</v>
      </c>
      <c r="R1263" s="37"/>
      <c r="S1263" s="32">
        <v>277</v>
      </c>
      <c r="T1263" s="32"/>
      <c r="U1263" s="38" t="s">
        <v>10</v>
      </c>
      <c r="V1263" s="39"/>
      <c r="W1263" s="34">
        <v>69.25</v>
      </c>
      <c r="X1263" s="40"/>
      <c r="Y1263" s="34">
        <v>25</v>
      </c>
      <c r="Z1263" s="32"/>
      <c r="AA1263" s="34">
        <v>25</v>
      </c>
      <c r="AB1263" s="41"/>
      <c r="AC1263" s="42" t="s">
        <v>56</v>
      </c>
      <c r="AD1263" s="42" t="s">
        <v>56</v>
      </c>
      <c r="AE1263" s="42" t="s">
        <v>56</v>
      </c>
      <c r="AF1263" s="42" t="s">
        <v>56</v>
      </c>
      <c r="AG1263" s="43"/>
      <c r="AH1263" s="44" t="s">
        <v>56</v>
      </c>
      <c r="AI1263" s="43"/>
      <c r="AJ1263" s="45" t="s">
        <v>56</v>
      </c>
      <c r="AK1263" s="46" t="s">
        <v>56</v>
      </c>
      <c r="AL1263" s="1"/>
      <c r="AM1263" s="34" t="s">
        <v>10</v>
      </c>
      <c r="AN1263" s="47"/>
    </row>
    <row r="1264" spans="1:40" s="60" customFormat="1" x14ac:dyDescent="0.25">
      <c r="A1264" s="33"/>
      <c r="B1264" s="32" t="s">
        <v>91</v>
      </c>
      <c r="C1264" s="34" t="s">
        <v>53</v>
      </c>
      <c r="D1264" s="34">
        <v>965</v>
      </c>
      <c r="E1264" s="34" t="s">
        <v>54</v>
      </c>
      <c r="F1264" s="34" t="s">
        <v>55</v>
      </c>
      <c r="G1264" s="34"/>
      <c r="H1264" s="34" t="s">
        <v>9</v>
      </c>
      <c r="I1264" s="34" t="s">
        <v>9</v>
      </c>
      <c r="J1264" s="35">
        <v>29378</v>
      </c>
      <c r="K1264" s="34">
        <v>1980</v>
      </c>
      <c r="L1264" s="35">
        <v>29951</v>
      </c>
      <c r="M1264" s="35" t="s">
        <v>9</v>
      </c>
      <c r="N1264" s="35">
        <v>29615</v>
      </c>
      <c r="O1264" s="35">
        <v>29615</v>
      </c>
      <c r="P1264" s="36">
        <v>19</v>
      </c>
      <c r="Q1264" s="36">
        <v>8</v>
      </c>
      <c r="R1264" s="37"/>
      <c r="S1264" s="32">
        <v>277</v>
      </c>
      <c r="T1264" s="32"/>
      <c r="U1264" s="38" t="s">
        <v>10</v>
      </c>
      <c r="V1264" s="39"/>
      <c r="W1264" s="34">
        <v>339.32499999999999</v>
      </c>
      <c r="X1264" s="40"/>
      <c r="Y1264" s="34">
        <v>122.49999999999999</v>
      </c>
      <c r="Z1264" s="32"/>
      <c r="AA1264" s="34">
        <v>183.74999999999997</v>
      </c>
      <c r="AB1264" s="41"/>
      <c r="AC1264" s="42" t="s">
        <v>56</v>
      </c>
      <c r="AD1264" s="42" t="s">
        <v>56</v>
      </c>
      <c r="AE1264" s="42" t="s">
        <v>56</v>
      </c>
      <c r="AF1264" s="42" t="s">
        <v>56</v>
      </c>
      <c r="AG1264" s="43"/>
      <c r="AH1264" s="44" t="s">
        <v>56</v>
      </c>
      <c r="AI1264" s="43"/>
      <c r="AJ1264" s="45" t="s">
        <v>56</v>
      </c>
      <c r="AK1264" s="46" t="s">
        <v>56</v>
      </c>
      <c r="AL1264" s="1"/>
      <c r="AM1264" s="34" t="s">
        <v>10</v>
      </c>
      <c r="AN1264" s="47"/>
    </row>
    <row r="1265" spans="1:40" s="60" customFormat="1" x14ac:dyDescent="0.25">
      <c r="A1265" s="33"/>
      <c r="B1265" s="32" t="s">
        <v>91</v>
      </c>
      <c r="C1265" s="34" t="s">
        <v>53</v>
      </c>
      <c r="D1265" s="34">
        <v>965</v>
      </c>
      <c r="E1265" s="34" t="s">
        <v>54</v>
      </c>
      <c r="F1265" s="34" t="s">
        <v>55</v>
      </c>
      <c r="G1265" s="34"/>
      <c r="H1265" s="34" t="s">
        <v>9</v>
      </c>
      <c r="I1265" s="34" t="s">
        <v>9</v>
      </c>
      <c r="J1265" s="35">
        <v>29616</v>
      </c>
      <c r="K1265" s="34">
        <v>1981</v>
      </c>
      <c r="L1265" s="35">
        <v>30681</v>
      </c>
      <c r="M1265" s="35" t="s">
        <v>9</v>
      </c>
      <c r="N1265" s="35" t="s">
        <v>9</v>
      </c>
      <c r="O1265" s="35">
        <v>30681</v>
      </c>
      <c r="P1265" s="36">
        <v>35</v>
      </c>
      <c r="Q1265" s="36">
        <v>35</v>
      </c>
      <c r="R1265" s="37"/>
      <c r="S1265" s="32">
        <v>415.5</v>
      </c>
      <c r="T1265" s="32"/>
      <c r="U1265" s="38" t="s">
        <v>10</v>
      </c>
      <c r="V1265" s="39"/>
      <c r="W1265" s="34">
        <v>1662</v>
      </c>
      <c r="X1265" s="40"/>
      <c r="Y1265" s="34">
        <v>400</v>
      </c>
      <c r="Z1265" s="32"/>
      <c r="AA1265" s="34">
        <v>137.14285714285714</v>
      </c>
      <c r="AB1265" s="41"/>
      <c r="AC1265" s="42" t="s">
        <v>56</v>
      </c>
      <c r="AD1265" s="42" t="s">
        <v>56</v>
      </c>
      <c r="AE1265" s="42" t="s">
        <v>56</v>
      </c>
      <c r="AF1265" s="42" t="s">
        <v>56</v>
      </c>
      <c r="AG1265" s="43"/>
      <c r="AH1265" s="44" t="s">
        <v>56</v>
      </c>
      <c r="AI1265" s="43"/>
      <c r="AJ1265" s="45" t="s">
        <v>56</v>
      </c>
      <c r="AK1265" s="46" t="s">
        <v>56</v>
      </c>
      <c r="AL1265" s="1"/>
      <c r="AM1265" s="34" t="s">
        <v>10</v>
      </c>
      <c r="AN1265" s="47"/>
    </row>
    <row r="1266" spans="1:40" s="60" customFormat="1" x14ac:dyDescent="0.25">
      <c r="A1266" s="33"/>
      <c r="B1266" s="32" t="s">
        <v>91</v>
      </c>
      <c r="C1266" s="34" t="s">
        <v>53</v>
      </c>
      <c r="D1266" s="34">
        <v>965</v>
      </c>
      <c r="E1266" s="34" t="s">
        <v>54</v>
      </c>
      <c r="F1266" s="34" t="s">
        <v>55</v>
      </c>
      <c r="G1266" s="34"/>
      <c r="H1266" s="34" t="s">
        <v>9</v>
      </c>
      <c r="I1266" s="34" t="s">
        <v>9</v>
      </c>
      <c r="J1266" s="35">
        <v>30790</v>
      </c>
      <c r="K1266" s="34">
        <v>1984</v>
      </c>
      <c r="L1266" s="35">
        <v>31154</v>
      </c>
      <c r="M1266" s="35">
        <v>31182</v>
      </c>
      <c r="N1266" s="35" t="s">
        <v>9</v>
      </c>
      <c r="O1266" s="35">
        <v>31182</v>
      </c>
      <c r="P1266" s="36">
        <v>12</v>
      </c>
      <c r="Q1266" s="36">
        <v>13</v>
      </c>
      <c r="R1266" s="37"/>
      <c r="S1266" s="32">
        <v>613</v>
      </c>
      <c r="T1266" s="32"/>
      <c r="U1266" s="38" t="s">
        <v>10</v>
      </c>
      <c r="V1266" s="39"/>
      <c r="W1266" s="34">
        <v>370</v>
      </c>
      <c r="X1266" s="40"/>
      <c r="Y1266" s="34">
        <v>60.358890701468191</v>
      </c>
      <c r="Z1266" s="32"/>
      <c r="AA1266" s="34">
        <v>55.715899109047555</v>
      </c>
      <c r="AB1266" s="41"/>
      <c r="AC1266" s="42" t="s">
        <v>56</v>
      </c>
      <c r="AD1266" s="42" t="s">
        <v>56</v>
      </c>
      <c r="AE1266" s="42" t="s">
        <v>56</v>
      </c>
      <c r="AF1266" s="42" t="s">
        <v>56</v>
      </c>
      <c r="AG1266" s="43"/>
      <c r="AH1266" s="44" t="s">
        <v>56</v>
      </c>
      <c r="AI1266" s="43"/>
      <c r="AJ1266" s="45" t="s">
        <v>56</v>
      </c>
      <c r="AK1266" s="46" t="s">
        <v>56</v>
      </c>
      <c r="AL1266" s="1"/>
      <c r="AM1266" s="34" t="s">
        <v>10</v>
      </c>
      <c r="AN1266" s="47"/>
    </row>
    <row r="1267" spans="1:40" x14ac:dyDescent="0.25">
      <c r="A1267" s="33"/>
      <c r="B1267" s="32" t="s">
        <v>91</v>
      </c>
      <c r="C1267" s="34" t="s">
        <v>53</v>
      </c>
      <c r="D1267" s="34">
        <v>965</v>
      </c>
      <c r="E1267" s="34" t="s">
        <v>54</v>
      </c>
      <c r="F1267" s="34" t="s">
        <v>55</v>
      </c>
      <c r="G1267" s="34"/>
      <c r="H1267" s="34" t="s">
        <v>9</v>
      </c>
      <c r="I1267" s="34" t="s">
        <v>9</v>
      </c>
      <c r="J1267" s="35">
        <v>31183</v>
      </c>
      <c r="K1267" s="34">
        <v>1985</v>
      </c>
      <c r="L1267" s="35">
        <v>31547</v>
      </c>
      <c r="M1267" s="35" t="s">
        <v>9</v>
      </c>
      <c r="N1267" s="35" t="s">
        <v>9</v>
      </c>
      <c r="O1267" s="35">
        <v>31547</v>
      </c>
      <c r="P1267" s="36">
        <v>12</v>
      </c>
      <c r="Q1267" s="36">
        <v>12</v>
      </c>
      <c r="R1267" s="37"/>
      <c r="S1267" s="32">
        <v>613</v>
      </c>
      <c r="T1267" s="32"/>
      <c r="U1267" s="38" t="s">
        <v>10</v>
      </c>
      <c r="V1267" s="39"/>
      <c r="W1267" s="34">
        <v>300</v>
      </c>
      <c r="X1267" s="40"/>
      <c r="Y1267" s="34">
        <v>48.939641109298535</v>
      </c>
      <c r="Z1267" s="32"/>
      <c r="AA1267" s="34">
        <v>48.939641109298542</v>
      </c>
      <c r="AB1267" s="41"/>
      <c r="AC1267" s="42" t="s">
        <v>56</v>
      </c>
      <c r="AD1267" s="42" t="s">
        <v>56</v>
      </c>
      <c r="AE1267" s="42" t="s">
        <v>56</v>
      </c>
      <c r="AF1267" s="42" t="s">
        <v>56</v>
      </c>
      <c r="AG1267" s="43"/>
      <c r="AH1267" s="44" t="s">
        <v>56</v>
      </c>
      <c r="AI1267" s="43"/>
      <c r="AJ1267" s="45" t="s">
        <v>56</v>
      </c>
      <c r="AK1267" s="46" t="s">
        <v>56</v>
      </c>
      <c r="AM1267" s="34" t="s">
        <v>10</v>
      </c>
      <c r="AN1267" s="47"/>
    </row>
    <row r="1268" spans="1:40" x14ac:dyDescent="0.25">
      <c r="A1268" s="33"/>
      <c r="B1268" s="32" t="s">
        <v>91</v>
      </c>
      <c r="C1268" s="34" t="s">
        <v>53</v>
      </c>
      <c r="D1268" s="34">
        <v>965</v>
      </c>
      <c r="E1268" s="34" t="s">
        <v>54</v>
      </c>
      <c r="F1268" s="34" t="s">
        <v>55</v>
      </c>
      <c r="G1268" s="34"/>
      <c r="H1268" s="34" t="s">
        <v>9</v>
      </c>
      <c r="I1268" s="34" t="s">
        <v>9</v>
      </c>
      <c r="J1268" s="35">
        <v>32322</v>
      </c>
      <c r="K1268" s="34">
        <v>1988</v>
      </c>
      <c r="L1268" s="35">
        <v>32686</v>
      </c>
      <c r="M1268" s="35" t="s">
        <v>9</v>
      </c>
      <c r="N1268" s="35" t="s">
        <v>9</v>
      </c>
      <c r="O1268" s="35">
        <v>32686</v>
      </c>
      <c r="P1268" s="36">
        <v>12</v>
      </c>
      <c r="Q1268" s="36">
        <v>12</v>
      </c>
      <c r="R1268" s="37"/>
      <c r="S1268" s="32">
        <v>613</v>
      </c>
      <c r="T1268" s="32"/>
      <c r="U1268" s="38" t="s">
        <v>10</v>
      </c>
      <c r="V1268" s="39"/>
      <c r="W1268" s="34">
        <v>306</v>
      </c>
      <c r="X1268" s="40"/>
      <c r="Y1268" s="34">
        <v>49.9184339314845</v>
      </c>
      <c r="Z1268" s="32"/>
      <c r="AA1268" s="34">
        <v>49.918433931484493</v>
      </c>
      <c r="AB1268" s="41"/>
      <c r="AC1268" s="42" t="s">
        <v>56</v>
      </c>
      <c r="AD1268" s="42" t="s">
        <v>56</v>
      </c>
      <c r="AE1268" s="42" t="s">
        <v>56</v>
      </c>
      <c r="AF1268" s="42" t="s">
        <v>56</v>
      </c>
      <c r="AG1268" s="43"/>
      <c r="AH1268" s="44" t="s">
        <v>56</v>
      </c>
      <c r="AI1268" s="43"/>
      <c r="AJ1268" s="45" t="s">
        <v>56</v>
      </c>
      <c r="AK1268" s="46" t="s">
        <v>56</v>
      </c>
      <c r="AM1268" s="34" t="s">
        <v>10</v>
      </c>
      <c r="AN1268" s="47"/>
    </row>
    <row r="1269" spans="1:40" x14ac:dyDescent="0.25">
      <c r="A1269" s="33"/>
      <c r="B1269" s="32" t="s">
        <v>91</v>
      </c>
      <c r="C1269" s="34" t="s">
        <v>53</v>
      </c>
      <c r="D1269" s="34">
        <v>965</v>
      </c>
      <c r="E1269" s="34" t="s">
        <v>54</v>
      </c>
      <c r="F1269" s="34" t="s">
        <v>55</v>
      </c>
      <c r="G1269" s="34"/>
      <c r="H1269" s="34" t="s">
        <v>9</v>
      </c>
      <c r="I1269" s="34" t="s">
        <v>9</v>
      </c>
      <c r="J1269" s="35">
        <v>32948</v>
      </c>
      <c r="K1269" s="34">
        <v>1990</v>
      </c>
      <c r="L1269" s="35">
        <v>33496</v>
      </c>
      <c r="M1269" s="35" t="s">
        <v>9</v>
      </c>
      <c r="N1269" s="35" t="s">
        <v>9</v>
      </c>
      <c r="O1269" s="35">
        <v>33496</v>
      </c>
      <c r="P1269" s="36">
        <v>18</v>
      </c>
      <c r="Q1269" s="36">
        <v>18</v>
      </c>
      <c r="R1269" s="37"/>
      <c r="S1269" s="32">
        <v>613</v>
      </c>
      <c r="T1269" s="32"/>
      <c r="U1269" s="38" t="s">
        <v>10</v>
      </c>
      <c r="V1269" s="39"/>
      <c r="W1269" s="34">
        <v>460</v>
      </c>
      <c r="X1269" s="40"/>
      <c r="Y1269" s="34">
        <v>75.040783034257757</v>
      </c>
      <c r="Z1269" s="32"/>
      <c r="AA1269" s="34">
        <v>50.027188689505174</v>
      </c>
      <c r="AB1269" s="41"/>
      <c r="AC1269" s="42" t="s">
        <v>56</v>
      </c>
      <c r="AD1269" s="42" t="s">
        <v>56</v>
      </c>
      <c r="AE1269" s="42" t="s">
        <v>56</v>
      </c>
      <c r="AF1269" s="42" t="s">
        <v>56</v>
      </c>
      <c r="AG1269" s="43"/>
      <c r="AH1269" s="44" t="s">
        <v>56</v>
      </c>
      <c r="AI1269" s="43"/>
      <c r="AJ1269" s="45" t="s">
        <v>56</v>
      </c>
      <c r="AK1269" s="46" t="s">
        <v>56</v>
      </c>
      <c r="AM1269" s="34" t="s">
        <v>10</v>
      </c>
      <c r="AN1269" s="47"/>
    </row>
    <row r="1270" spans="1:40" x14ac:dyDescent="0.25">
      <c r="A1270" s="33"/>
      <c r="B1270" s="32" t="s">
        <v>118</v>
      </c>
      <c r="C1270" s="34" t="s">
        <v>76</v>
      </c>
      <c r="D1270" s="34">
        <v>754</v>
      </c>
      <c r="E1270" s="34" t="s">
        <v>54</v>
      </c>
      <c r="F1270" s="34" t="s">
        <v>88</v>
      </c>
      <c r="G1270" s="34"/>
      <c r="H1270" s="34" t="s">
        <v>9</v>
      </c>
      <c r="I1270" s="34" t="s">
        <v>9</v>
      </c>
      <c r="J1270" s="35">
        <v>26788</v>
      </c>
      <c r="K1270" s="34">
        <v>1973</v>
      </c>
      <c r="L1270" s="35">
        <v>27152</v>
      </c>
      <c r="M1270" s="35" t="s">
        <v>9</v>
      </c>
      <c r="N1270" s="35" t="s">
        <v>9</v>
      </c>
      <c r="O1270" s="35">
        <v>27152</v>
      </c>
      <c r="P1270" s="36">
        <v>12</v>
      </c>
      <c r="Q1270" s="36">
        <v>12</v>
      </c>
      <c r="R1270" s="37"/>
      <c r="S1270" s="32">
        <v>76</v>
      </c>
      <c r="T1270" s="32"/>
      <c r="U1270" s="38">
        <v>978.19999999999993</v>
      </c>
      <c r="V1270" s="39"/>
      <c r="W1270" s="34">
        <v>19</v>
      </c>
      <c r="X1270" s="40"/>
      <c r="Y1270" s="34">
        <v>25</v>
      </c>
      <c r="Z1270" s="32"/>
      <c r="AA1270" s="34">
        <v>25</v>
      </c>
      <c r="AB1270" s="41"/>
      <c r="AC1270" s="42" t="s">
        <v>56</v>
      </c>
      <c r="AD1270" s="42" t="s">
        <v>56</v>
      </c>
      <c r="AE1270" s="42" t="s">
        <v>56</v>
      </c>
      <c r="AF1270" s="42" t="s">
        <v>56</v>
      </c>
      <c r="AG1270" s="43"/>
      <c r="AH1270" s="44" t="s">
        <v>56</v>
      </c>
      <c r="AI1270" s="43"/>
      <c r="AJ1270" s="45">
        <v>1.5666919803961812</v>
      </c>
      <c r="AK1270" s="46">
        <v>1.2127463622552868</v>
      </c>
      <c r="AM1270" s="34">
        <v>1.9423430791249234</v>
      </c>
      <c r="AN1270" s="47"/>
    </row>
    <row r="1271" spans="1:40" x14ac:dyDescent="0.25">
      <c r="A1271" s="33"/>
      <c r="B1271" s="32" t="s">
        <v>118</v>
      </c>
      <c r="C1271" s="34" t="s">
        <v>76</v>
      </c>
      <c r="D1271" s="34">
        <v>754</v>
      </c>
      <c r="E1271" s="34" t="s">
        <v>54</v>
      </c>
      <c r="F1271" s="34" t="s">
        <v>55</v>
      </c>
      <c r="G1271" s="34"/>
      <c r="H1271" s="34" t="s">
        <v>9</v>
      </c>
      <c r="I1271" s="34" t="s">
        <v>9</v>
      </c>
      <c r="J1271" s="35">
        <v>27971</v>
      </c>
      <c r="K1271" s="34">
        <v>1976</v>
      </c>
      <c r="L1271" s="35">
        <v>28335</v>
      </c>
      <c r="M1271" s="35" t="s">
        <v>9</v>
      </c>
      <c r="N1271" s="35" t="s">
        <v>9</v>
      </c>
      <c r="O1271" s="35">
        <v>28335</v>
      </c>
      <c r="P1271" s="36">
        <v>12</v>
      </c>
      <c r="Q1271" s="36">
        <v>12</v>
      </c>
      <c r="R1271" s="37"/>
      <c r="S1271" s="32">
        <v>76</v>
      </c>
      <c r="T1271" s="32"/>
      <c r="U1271" s="38">
        <v>978.19999999999993</v>
      </c>
      <c r="V1271" s="39"/>
      <c r="W1271" s="34">
        <v>62</v>
      </c>
      <c r="X1271" s="40"/>
      <c r="Y1271" s="34">
        <v>81.578947368421055</v>
      </c>
      <c r="Z1271" s="32"/>
      <c r="AA1271" s="34">
        <v>81.578947368421055</v>
      </c>
      <c r="AB1271" s="41"/>
      <c r="AC1271" s="42" t="s">
        <v>56</v>
      </c>
      <c r="AD1271" s="42" t="s">
        <v>56</v>
      </c>
      <c r="AE1271" s="42" t="s">
        <v>56</v>
      </c>
      <c r="AF1271" s="42" t="s">
        <v>56</v>
      </c>
      <c r="AG1271" s="43"/>
      <c r="AH1271" s="44" t="s">
        <v>56</v>
      </c>
      <c r="AI1271" s="43"/>
      <c r="AJ1271" s="45">
        <v>2.2589637732001377</v>
      </c>
      <c r="AK1271" s="46">
        <v>2.7446212611089527</v>
      </c>
      <c r="AM1271" s="34">
        <v>6.3381721529339599</v>
      </c>
      <c r="AN1271" s="47"/>
    </row>
    <row r="1272" spans="1:40" x14ac:dyDescent="0.25">
      <c r="A1272" s="33"/>
      <c r="B1272" s="32" t="s">
        <v>118</v>
      </c>
      <c r="C1272" s="34" t="s">
        <v>76</v>
      </c>
      <c r="D1272" s="34">
        <v>754</v>
      </c>
      <c r="E1272" s="34" t="s">
        <v>54</v>
      </c>
      <c r="F1272" s="34" t="s">
        <v>55</v>
      </c>
      <c r="G1272" s="34"/>
      <c r="H1272" s="34" t="s">
        <v>9</v>
      </c>
      <c r="I1272" s="34" t="s">
        <v>9</v>
      </c>
      <c r="J1272" s="35">
        <v>28606</v>
      </c>
      <c r="K1272" s="34">
        <v>1978</v>
      </c>
      <c r="L1272" s="35">
        <v>29336</v>
      </c>
      <c r="M1272" s="35" t="s">
        <v>9</v>
      </c>
      <c r="N1272" s="35" t="s">
        <v>9</v>
      </c>
      <c r="O1272" s="35">
        <v>29336</v>
      </c>
      <c r="P1272" s="36">
        <v>24</v>
      </c>
      <c r="Q1272" s="36">
        <v>24</v>
      </c>
      <c r="R1272" s="37"/>
      <c r="S1272" s="32">
        <v>76</v>
      </c>
      <c r="T1272" s="32"/>
      <c r="U1272" s="38">
        <v>978.19999999999993</v>
      </c>
      <c r="V1272" s="39"/>
      <c r="W1272" s="34">
        <v>250</v>
      </c>
      <c r="X1272" s="40"/>
      <c r="Y1272" s="34">
        <v>328.9473684210526</v>
      </c>
      <c r="Z1272" s="32"/>
      <c r="AA1272" s="34">
        <v>164.4736842105263</v>
      </c>
      <c r="AB1272" s="41"/>
      <c r="AC1272" s="42" t="s">
        <v>56</v>
      </c>
      <c r="AD1272" s="42" t="s">
        <v>56</v>
      </c>
      <c r="AE1272" s="42" t="s">
        <v>56</v>
      </c>
      <c r="AF1272" s="42" t="s">
        <v>56</v>
      </c>
      <c r="AG1272" s="43"/>
      <c r="AH1272" s="44" t="s">
        <v>56</v>
      </c>
      <c r="AI1272" s="43"/>
      <c r="AJ1272" s="45">
        <v>2.3576673851381762</v>
      </c>
      <c r="AK1272" s="46">
        <v>10.603700995988804</v>
      </c>
      <c r="AM1272" s="34">
        <v>25.557145777959516</v>
      </c>
      <c r="AN1272" s="47"/>
    </row>
    <row r="1273" spans="1:40" x14ac:dyDescent="0.25">
      <c r="A1273" s="33"/>
      <c r="B1273" s="32" t="s">
        <v>118</v>
      </c>
      <c r="C1273" s="34" t="s">
        <v>76</v>
      </c>
      <c r="D1273" s="34">
        <v>754</v>
      </c>
      <c r="E1273" s="34" t="s">
        <v>54</v>
      </c>
      <c r="F1273" s="34" t="s">
        <v>124</v>
      </c>
      <c r="G1273" s="34"/>
      <c r="H1273" s="34" t="s">
        <v>9</v>
      </c>
      <c r="I1273" s="34" t="s">
        <v>9</v>
      </c>
      <c r="J1273" s="35">
        <v>29714</v>
      </c>
      <c r="K1273" s="34">
        <v>1981</v>
      </c>
      <c r="L1273" s="35">
        <v>30809</v>
      </c>
      <c r="M1273" s="35" t="s">
        <v>9</v>
      </c>
      <c r="N1273" s="35">
        <v>30135</v>
      </c>
      <c r="O1273" s="35">
        <v>30135</v>
      </c>
      <c r="P1273" s="36">
        <v>36</v>
      </c>
      <c r="Q1273" s="36">
        <v>14</v>
      </c>
      <c r="R1273" s="37"/>
      <c r="S1273" s="32">
        <v>211.5</v>
      </c>
      <c r="T1273" s="32"/>
      <c r="U1273" s="38">
        <v>978.19999999999993</v>
      </c>
      <c r="V1273" s="39"/>
      <c r="W1273" s="34">
        <v>800</v>
      </c>
      <c r="X1273" s="40"/>
      <c r="Y1273" s="34">
        <v>378.25059101654847</v>
      </c>
      <c r="Z1273" s="32"/>
      <c r="AA1273" s="34">
        <v>324.2147922998987</v>
      </c>
      <c r="AB1273" s="41"/>
      <c r="AC1273" s="42" t="s">
        <v>56</v>
      </c>
      <c r="AD1273" s="42" t="s">
        <v>56</v>
      </c>
      <c r="AE1273" s="42" t="s">
        <v>56</v>
      </c>
      <c r="AF1273" s="42" t="s">
        <v>56</v>
      </c>
      <c r="AG1273" s="43"/>
      <c r="AH1273" s="44" t="s">
        <v>56</v>
      </c>
      <c r="AI1273" s="43"/>
      <c r="AJ1273" s="45">
        <v>3.7675733261207571</v>
      </c>
      <c r="AK1273" s="46">
        <v>21.233826942492762</v>
      </c>
      <c r="AM1273" s="34">
        <v>81.782866489470464</v>
      </c>
      <c r="AN1273" s="47"/>
    </row>
    <row r="1274" spans="1:40" x14ac:dyDescent="0.25">
      <c r="A1274" s="33"/>
      <c r="B1274" s="32" t="s">
        <v>118</v>
      </c>
      <c r="C1274" s="34" t="s">
        <v>76</v>
      </c>
      <c r="D1274" s="34">
        <v>754</v>
      </c>
      <c r="E1274" s="34" t="s">
        <v>54</v>
      </c>
      <c r="F1274" s="34" t="s">
        <v>55</v>
      </c>
      <c r="G1274" s="34"/>
      <c r="H1274" s="34" t="s">
        <v>9</v>
      </c>
      <c r="I1274" s="34" t="s">
        <v>9</v>
      </c>
      <c r="J1274" s="35">
        <v>30424</v>
      </c>
      <c r="K1274" s="34">
        <v>1983</v>
      </c>
      <c r="L1274" s="35">
        <v>30789</v>
      </c>
      <c r="M1274" s="35" t="s">
        <v>9</v>
      </c>
      <c r="N1274" s="35" t="s">
        <v>9</v>
      </c>
      <c r="O1274" s="35">
        <v>30789</v>
      </c>
      <c r="P1274" s="36">
        <v>12</v>
      </c>
      <c r="Q1274" s="36">
        <v>12</v>
      </c>
      <c r="R1274" s="37"/>
      <c r="S1274" s="32">
        <v>211.5</v>
      </c>
      <c r="T1274" s="32"/>
      <c r="U1274" s="38">
        <v>978.19999999999993</v>
      </c>
      <c r="V1274" s="39"/>
      <c r="W1274" s="34">
        <v>211.5</v>
      </c>
      <c r="X1274" s="40"/>
      <c r="Y1274" s="34">
        <v>100</v>
      </c>
      <c r="Z1274" s="32"/>
      <c r="AA1274" s="34">
        <v>100</v>
      </c>
      <c r="AB1274" s="41"/>
      <c r="AC1274" s="42" t="s">
        <v>56</v>
      </c>
      <c r="AD1274" s="42" t="s">
        <v>56</v>
      </c>
      <c r="AE1274" s="42" t="s">
        <v>56</v>
      </c>
      <c r="AF1274" s="42" t="s">
        <v>56</v>
      </c>
      <c r="AG1274" s="43"/>
      <c r="AH1274" s="44" t="s">
        <v>56</v>
      </c>
      <c r="AI1274" s="43"/>
      <c r="AJ1274" s="45">
        <v>3.4891717093516097</v>
      </c>
      <c r="AK1274" s="46">
        <v>6.0616105373416227</v>
      </c>
      <c r="AM1274" s="34">
        <v>21.621345328153755</v>
      </c>
      <c r="AN1274" s="47"/>
    </row>
    <row r="1275" spans="1:40" x14ac:dyDescent="0.25">
      <c r="A1275" s="33"/>
      <c r="B1275" s="32" t="s">
        <v>118</v>
      </c>
      <c r="C1275" s="34" t="s">
        <v>76</v>
      </c>
      <c r="D1275" s="34">
        <v>754</v>
      </c>
      <c r="E1275" s="34" t="s">
        <v>54</v>
      </c>
      <c r="F1275" s="34" t="s">
        <v>55</v>
      </c>
      <c r="G1275" s="34"/>
      <c r="H1275" s="34" t="s">
        <v>9</v>
      </c>
      <c r="I1275" s="34" t="s">
        <v>9</v>
      </c>
      <c r="J1275" s="35">
        <v>30889</v>
      </c>
      <c r="K1275" s="34">
        <v>1984</v>
      </c>
      <c r="L1275" s="35">
        <v>31532</v>
      </c>
      <c r="M1275" s="35" t="s">
        <v>9</v>
      </c>
      <c r="N1275" s="35">
        <v>31450</v>
      </c>
      <c r="O1275" s="35">
        <v>31450</v>
      </c>
      <c r="P1275" s="36">
        <v>21</v>
      </c>
      <c r="Q1275" s="36">
        <v>18</v>
      </c>
      <c r="R1275" s="37"/>
      <c r="S1275" s="32">
        <v>270.3</v>
      </c>
      <c r="T1275" s="32"/>
      <c r="U1275" s="38">
        <v>978.19999999999993</v>
      </c>
      <c r="V1275" s="39"/>
      <c r="W1275" s="34">
        <v>225</v>
      </c>
      <c r="X1275" s="40"/>
      <c r="Y1275" s="34">
        <v>83.240843507214208</v>
      </c>
      <c r="Z1275" s="32"/>
      <c r="AA1275" s="34">
        <v>55.493895671476139</v>
      </c>
      <c r="AB1275" s="41"/>
      <c r="AC1275" s="42" t="s">
        <v>56</v>
      </c>
      <c r="AD1275" s="42" t="s">
        <v>56</v>
      </c>
      <c r="AE1275" s="42" t="s">
        <v>56</v>
      </c>
      <c r="AF1275" s="42" t="s">
        <v>56</v>
      </c>
      <c r="AG1275" s="43"/>
      <c r="AH1275" s="44" t="s">
        <v>56</v>
      </c>
      <c r="AI1275" s="43"/>
      <c r="AJ1275" s="45">
        <v>3.0633755875905275</v>
      </c>
      <c r="AK1275" s="46">
        <v>7.3448388409000769</v>
      </c>
      <c r="AM1275" s="34">
        <v>23.001431200163566</v>
      </c>
      <c r="AN1275" s="47"/>
    </row>
    <row r="1276" spans="1:40" x14ac:dyDescent="0.25">
      <c r="A1276" s="33"/>
      <c r="B1276" s="32" t="s">
        <v>118</v>
      </c>
      <c r="C1276" s="34" t="s">
        <v>76</v>
      </c>
      <c r="D1276" s="34">
        <v>754</v>
      </c>
      <c r="E1276" s="34" t="s">
        <v>54</v>
      </c>
      <c r="F1276" s="34" t="s">
        <v>55</v>
      </c>
      <c r="G1276" s="34"/>
      <c r="H1276" s="34" t="s">
        <v>9</v>
      </c>
      <c r="I1276" s="34" t="s">
        <v>9</v>
      </c>
      <c r="J1276" s="35">
        <v>31464</v>
      </c>
      <c r="K1276" s="34">
        <v>1986</v>
      </c>
      <c r="L1276" s="35">
        <v>32201</v>
      </c>
      <c r="M1276" s="35" t="s">
        <v>9</v>
      </c>
      <c r="N1276" s="35">
        <v>31912</v>
      </c>
      <c r="O1276" s="35">
        <v>31912</v>
      </c>
      <c r="P1276" s="36">
        <v>24</v>
      </c>
      <c r="Q1276" s="36">
        <v>15</v>
      </c>
      <c r="R1276" s="37"/>
      <c r="S1276" s="32">
        <v>270.3</v>
      </c>
      <c r="T1276" s="32"/>
      <c r="U1276" s="38">
        <v>978.19999999999993</v>
      </c>
      <c r="V1276" s="39"/>
      <c r="W1276" s="34">
        <v>229.8</v>
      </c>
      <c r="X1276" s="40"/>
      <c r="Y1276" s="34">
        <v>85.016648168701451</v>
      </c>
      <c r="Z1276" s="32"/>
      <c r="AA1276" s="34">
        <v>68.013318534961158</v>
      </c>
      <c r="AB1276" s="41"/>
      <c r="AC1276" s="42" t="s">
        <v>56</v>
      </c>
      <c r="AD1276" s="42" t="s">
        <v>56</v>
      </c>
      <c r="AE1276" s="42" t="s">
        <v>56</v>
      </c>
      <c r="AF1276" s="42" t="s">
        <v>56</v>
      </c>
      <c r="AG1276" s="43"/>
      <c r="AH1276" s="44" t="s">
        <v>56</v>
      </c>
      <c r="AI1276" s="43"/>
      <c r="AJ1276" s="45">
        <v>1.6038847256736173</v>
      </c>
      <c r="AK1276" s="46">
        <v>14.327712978467705</v>
      </c>
      <c r="AM1276" s="34">
        <v>23.492128399100391</v>
      </c>
      <c r="AN1276" s="47"/>
    </row>
    <row r="1277" spans="1:40" x14ac:dyDescent="0.25">
      <c r="A1277" s="33"/>
      <c r="B1277" s="32" t="s">
        <v>118</v>
      </c>
      <c r="C1277" s="34" t="s">
        <v>76</v>
      </c>
      <c r="D1277" s="34">
        <v>754</v>
      </c>
      <c r="E1277" s="34" t="s">
        <v>159</v>
      </c>
      <c r="F1277" s="34" t="s">
        <v>160</v>
      </c>
      <c r="G1277" s="34"/>
      <c r="H1277" s="34" t="s">
        <v>9</v>
      </c>
      <c r="I1277" s="34" t="s">
        <v>9</v>
      </c>
      <c r="J1277" s="35">
        <v>35039</v>
      </c>
      <c r="K1277" s="34">
        <v>1995</v>
      </c>
      <c r="L1277" s="35">
        <v>35404</v>
      </c>
      <c r="M1277" s="35" t="s">
        <v>9</v>
      </c>
      <c r="N1277" s="35" t="s">
        <v>9</v>
      </c>
      <c r="O1277" s="35">
        <v>35404</v>
      </c>
      <c r="P1277" s="36">
        <v>12</v>
      </c>
      <c r="Q1277" s="36">
        <v>12</v>
      </c>
      <c r="R1277" s="37"/>
      <c r="S1277" s="32">
        <v>270.29999999998699</v>
      </c>
      <c r="T1277" s="32"/>
      <c r="U1277" s="38">
        <v>978.19999999999993</v>
      </c>
      <c r="V1277" s="39"/>
      <c r="W1277" s="34">
        <v>181.75</v>
      </c>
      <c r="X1277" s="40"/>
      <c r="Y1277" s="34">
        <v>67.240103588608491</v>
      </c>
      <c r="Z1277" s="32"/>
      <c r="AA1277" s="34">
        <v>67.240103588608491</v>
      </c>
      <c r="AB1277" s="41"/>
      <c r="AC1277" s="42" t="s">
        <v>56</v>
      </c>
      <c r="AD1277" s="42" t="s">
        <v>56</v>
      </c>
      <c r="AE1277" s="42" t="s">
        <v>56</v>
      </c>
      <c r="AF1277" s="42" t="s">
        <v>56</v>
      </c>
      <c r="AG1277" s="43"/>
      <c r="AH1277" s="44" t="s">
        <v>56</v>
      </c>
      <c r="AI1277" s="43"/>
      <c r="AJ1277" s="45">
        <v>2.5557878497641191</v>
      </c>
      <c r="AK1277" s="46">
        <v>7.1113101197649966</v>
      </c>
      <c r="AM1277" s="34">
        <v>18.58004498057657</v>
      </c>
      <c r="AN1277" s="47"/>
    </row>
    <row r="1278" spans="1:40" x14ac:dyDescent="0.25">
      <c r="A1278" s="33"/>
      <c r="B1278" s="32" t="s">
        <v>118</v>
      </c>
      <c r="C1278" s="34" t="s">
        <v>76</v>
      </c>
      <c r="D1278" s="34">
        <v>754</v>
      </c>
      <c r="E1278" s="34" t="s">
        <v>159</v>
      </c>
      <c r="F1278" s="34" t="s">
        <v>164</v>
      </c>
      <c r="G1278" s="34"/>
      <c r="H1278" s="34" t="s">
        <v>9</v>
      </c>
      <c r="I1278" s="34" t="s">
        <v>9</v>
      </c>
      <c r="J1278" s="35">
        <v>35039</v>
      </c>
      <c r="K1278" s="34">
        <v>1995</v>
      </c>
      <c r="L1278" s="35">
        <v>36134</v>
      </c>
      <c r="M1278" s="35" t="s">
        <v>9</v>
      </c>
      <c r="N1278" s="35" t="s">
        <v>9</v>
      </c>
      <c r="O1278" s="35">
        <v>36134</v>
      </c>
      <c r="P1278" s="36">
        <v>36</v>
      </c>
      <c r="Q1278" s="36">
        <v>36</v>
      </c>
      <c r="R1278" s="37"/>
      <c r="S1278" s="32">
        <v>270.29999999998699</v>
      </c>
      <c r="T1278" s="32"/>
      <c r="U1278" s="38">
        <v>978.19999999999993</v>
      </c>
      <c r="V1278" s="39"/>
      <c r="W1278" s="34">
        <v>701.68</v>
      </c>
      <c r="X1278" s="40"/>
      <c r="Y1278" s="34">
        <v>259.59304476508834</v>
      </c>
      <c r="Z1278" s="32"/>
      <c r="AA1278" s="34">
        <v>86.531014921696112</v>
      </c>
      <c r="AB1278" s="41"/>
      <c r="AC1278" s="42" t="s">
        <v>56</v>
      </c>
      <c r="AD1278" s="42" t="s">
        <v>56</v>
      </c>
      <c r="AE1278" s="42" t="s">
        <v>56</v>
      </c>
      <c r="AF1278" s="42" t="s">
        <v>56</v>
      </c>
      <c r="AG1278" s="43"/>
      <c r="AH1278" s="44" t="s">
        <v>56</v>
      </c>
      <c r="AI1278" s="43"/>
      <c r="AJ1278" s="45">
        <v>2.5557878497641191</v>
      </c>
      <c r="AK1278" s="46">
        <v>27.454547922072642</v>
      </c>
      <c r="AM1278" s="34">
        <v>71.731752197914531</v>
      </c>
      <c r="AN1278" s="47"/>
    </row>
    <row r="1279" spans="1:40" x14ac:dyDescent="0.25">
      <c r="A1279" s="33"/>
      <c r="B1279" s="32" t="s">
        <v>118</v>
      </c>
      <c r="C1279" s="34" t="s">
        <v>76</v>
      </c>
      <c r="D1279" s="34">
        <v>754</v>
      </c>
      <c r="E1279" s="34" t="s">
        <v>159</v>
      </c>
      <c r="F1279" s="34" t="s">
        <v>164</v>
      </c>
      <c r="G1279" s="34"/>
      <c r="H1279" s="34" t="s">
        <v>9</v>
      </c>
      <c r="I1279" s="34" t="s">
        <v>9</v>
      </c>
      <c r="J1279" s="35">
        <v>36244</v>
      </c>
      <c r="K1279" s="34">
        <v>1999</v>
      </c>
      <c r="L1279" s="35">
        <v>37339</v>
      </c>
      <c r="M1279" s="35">
        <v>37708</v>
      </c>
      <c r="N1279" s="35" t="s">
        <v>9</v>
      </c>
      <c r="O1279" s="35">
        <v>37708</v>
      </c>
      <c r="P1279" s="36">
        <v>36</v>
      </c>
      <c r="Q1279" s="36">
        <v>48</v>
      </c>
      <c r="R1279" s="37"/>
      <c r="S1279" s="32">
        <v>489.1</v>
      </c>
      <c r="T1279" s="32"/>
      <c r="U1279" s="38">
        <v>978.19999999999993</v>
      </c>
      <c r="V1279" s="39"/>
      <c r="W1279" s="34">
        <v>278.84999999999997</v>
      </c>
      <c r="X1279" s="40"/>
      <c r="Y1279" s="34">
        <v>57.012880801472079</v>
      </c>
      <c r="Z1279" s="32"/>
      <c r="AA1279" s="34">
        <v>14.25322020036802</v>
      </c>
      <c r="AB1279" s="41"/>
      <c r="AC1279" s="42" t="s">
        <v>56</v>
      </c>
      <c r="AD1279" s="42" t="s">
        <v>56</v>
      </c>
      <c r="AE1279" s="42" t="s">
        <v>56</v>
      </c>
      <c r="AF1279" s="42" t="s">
        <v>56</v>
      </c>
      <c r="AG1279" s="43"/>
      <c r="AH1279" s="44" t="s">
        <v>56</v>
      </c>
      <c r="AI1279" s="43"/>
      <c r="AJ1279" s="45">
        <v>2.4807722280101201</v>
      </c>
      <c r="AK1279" s="46">
        <v>11.240451535676513</v>
      </c>
      <c r="AM1279" s="34">
        <v>28.506440400736043</v>
      </c>
      <c r="AN1279" s="47"/>
    </row>
    <row r="1280" spans="1:40" x14ac:dyDescent="0.25">
      <c r="A1280" s="33"/>
      <c r="B1280" s="32" t="s">
        <v>118</v>
      </c>
      <c r="C1280" s="34" t="s">
        <v>76</v>
      </c>
      <c r="D1280" s="34">
        <v>754</v>
      </c>
      <c r="E1280" s="34" t="s">
        <v>159</v>
      </c>
      <c r="F1280" s="34" t="s">
        <v>159</v>
      </c>
      <c r="G1280" s="34"/>
      <c r="H1280" s="34" t="s">
        <v>56</v>
      </c>
      <c r="I1280" s="34" t="s">
        <v>176</v>
      </c>
      <c r="J1280" s="35">
        <v>38154</v>
      </c>
      <c r="K1280" s="34">
        <v>2004</v>
      </c>
      <c r="L1280" s="35">
        <v>39248</v>
      </c>
      <c r="M1280" s="35">
        <v>39355</v>
      </c>
      <c r="N1280" s="35" t="s">
        <v>9</v>
      </c>
      <c r="O1280" s="35">
        <v>39355</v>
      </c>
      <c r="P1280" s="36">
        <v>36</v>
      </c>
      <c r="Q1280" s="36">
        <v>39</v>
      </c>
      <c r="R1280" s="37"/>
      <c r="S1280" s="32">
        <v>489.09999999999997</v>
      </c>
      <c r="T1280" s="32"/>
      <c r="U1280" s="38">
        <v>978.19999999999993</v>
      </c>
      <c r="V1280" s="39"/>
      <c r="W1280" s="34">
        <v>220.095</v>
      </c>
      <c r="X1280" s="40"/>
      <c r="Y1280" s="34">
        <v>45</v>
      </c>
      <c r="Z1280" s="32"/>
      <c r="AA1280" s="34">
        <v>13.846153846153847</v>
      </c>
      <c r="AB1280" s="41"/>
      <c r="AC1280" s="42" t="s">
        <v>56</v>
      </c>
      <c r="AD1280" s="42" t="s">
        <v>56</v>
      </c>
      <c r="AE1280" s="49" t="s">
        <v>56</v>
      </c>
      <c r="AF1280" s="42" t="s">
        <v>56</v>
      </c>
      <c r="AG1280" s="43"/>
      <c r="AH1280" s="44" t="s">
        <v>56</v>
      </c>
      <c r="AI1280" s="50"/>
      <c r="AJ1280" s="45">
        <v>4.0058400926006366</v>
      </c>
      <c r="AK1280" s="46">
        <v>5.4943531172536604</v>
      </c>
      <c r="AM1280" s="34">
        <v>22.5</v>
      </c>
      <c r="AN1280" s="47"/>
    </row>
    <row r="1281" spans="1:39" x14ac:dyDescent="0.25">
      <c r="A1281" s="33"/>
      <c r="B1281" s="32" t="s">
        <v>118</v>
      </c>
      <c r="C1281" s="34" t="s">
        <v>76</v>
      </c>
      <c r="D1281" s="34">
        <v>754</v>
      </c>
      <c r="E1281" s="34" t="s">
        <v>159</v>
      </c>
      <c r="F1281" s="34" t="s">
        <v>209</v>
      </c>
      <c r="G1281" s="34"/>
      <c r="H1281" s="34" t="s">
        <v>56</v>
      </c>
      <c r="I1281" s="34" t="s">
        <v>176</v>
      </c>
      <c r="J1281" s="35">
        <v>39603</v>
      </c>
      <c r="K1281" s="34">
        <v>2008</v>
      </c>
      <c r="L1281" s="35">
        <v>40697</v>
      </c>
      <c r="M1281" s="35">
        <v>40723</v>
      </c>
      <c r="N1281" s="35" t="s">
        <v>9</v>
      </c>
      <c r="O1281" s="35">
        <v>40723</v>
      </c>
      <c r="P1281" s="36">
        <v>36</v>
      </c>
      <c r="Q1281" s="36">
        <v>37</v>
      </c>
      <c r="R1281" s="37"/>
      <c r="S1281" s="32">
        <v>489.09999999999997</v>
      </c>
      <c r="T1281" s="32"/>
      <c r="U1281" s="38">
        <v>978.19999999999993</v>
      </c>
      <c r="V1281" s="39"/>
      <c r="W1281" s="34">
        <v>220.095</v>
      </c>
      <c r="X1281" s="40"/>
      <c r="Y1281" s="34">
        <v>45</v>
      </c>
      <c r="Z1281" s="32"/>
      <c r="AA1281" s="34">
        <v>14.594594594594595</v>
      </c>
      <c r="AB1281" s="41"/>
      <c r="AC1281" s="42" t="s">
        <v>56</v>
      </c>
      <c r="AD1281" s="42" t="s">
        <v>56</v>
      </c>
      <c r="AE1281" s="49" t="s">
        <v>56</v>
      </c>
      <c r="AF1281" s="42" t="s">
        <v>56</v>
      </c>
      <c r="AG1281" s="43"/>
      <c r="AH1281" s="44" t="s">
        <v>56</v>
      </c>
      <c r="AI1281" s="50"/>
      <c r="AJ1281" s="45">
        <v>11.628510983290322</v>
      </c>
      <c r="AK1281" s="46">
        <v>1.8927186835551617</v>
      </c>
      <c r="AM1281" s="34">
        <v>22.5</v>
      </c>
    </row>
    <row r="1282" spans="1:39" x14ac:dyDescent="0.25">
      <c r="A1282" s="33"/>
      <c r="B1282" s="32" t="s">
        <v>150</v>
      </c>
      <c r="C1282" s="34" t="s">
        <v>76</v>
      </c>
      <c r="D1282" s="34">
        <v>698</v>
      </c>
      <c r="E1282" s="34" t="s">
        <v>54</v>
      </c>
      <c r="F1282" s="34" t="s">
        <v>88</v>
      </c>
      <c r="G1282" s="34"/>
      <c r="H1282" s="34" t="s">
        <v>9</v>
      </c>
      <c r="I1282" s="34" t="s">
        <v>9</v>
      </c>
      <c r="J1282" s="35">
        <v>29684</v>
      </c>
      <c r="K1282" s="34">
        <v>1981</v>
      </c>
      <c r="L1282" s="35">
        <v>30048</v>
      </c>
      <c r="M1282" s="35" t="s">
        <v>9</v>
      </c>
      <c r="N1282" s="35" t="s">
        <v>9</v>
      </c>
      <c r="O1282" s="35">
        <v>30048</v>
      </c>
      <c r="P1282" s="36">
        <v>12</v>
      </c>
      <c r="Q1282" s="36">
        <v>12</v>
      </c>
      <c r="R1282" s="37"/>
      <c r="S1282" s="32">
        <v>150</v>
      </c>
      <c r="T1282" s="32"/>
      <c r="U1282" s="38">
        <v>706.8</v>
      </c>
      <c r="V1282" s="39"/>
      <c r="W1282" s="34">
        <v>37.5</v>
      </c>
      <c r="X1282" s="40"/>
      <c r="Y1282" s="34">
        <v>25</v>
      </c>
      <c r="Z1282" s="32"/>
      <c r="AA1282" s="34">
        <v>25</v>
      </c>
      <c r="AB1282" s="41"/>
      <c r="AC1282" s="42" t="s">
        <v>56</v>
      </c>
      <c r="AD1282" s="42" t="s">
        <v>56</v>
      </c>
      <c r="AE1282" s="42" t="s">
        <v>56</v>
      </c>
      <c r="AF1282" s="42" t="s">
        <v>56</v>
      </c>
      <c r="AG1282" s="43"/>
      <c r="AH1282" s="44" t="s">
        <v>56</v>
      </c>
      <c r="AI1282" s="43"/>
      <c r="AJ1282" s="45" t="s">
        <v>56</v>
      </c>
      <c r="AK1282" s="46" t="s">
        <v>56</v>
      </c>
      <c r="AM1282" s="34">
        <v>5.3056027164685906</v>
      </c>
    </row>
    <row r="1283" spans="1:39" x14ac:dyDescent="0.25">
      <c r="A1283" s="33"/>
      <c r="B1283" s="32" t="s">
        <v>150</v>
      </c>
      <c r="C1283" s="34" t="s">
        <v>76</v>
      </c>
      <c r="D1283" s="34">
        <v>698</v>
      </c>
      <c r="E1283" s="34" t="s">
        <v>54</v>
      </c>
      <c r="F1283" s="34" t="s">
        <v>55</v>
      </c>
      <c r="G1283" s="34"/>
      <c r="H1283" s="34" t="s">
        <v>9</v>
      </c>
      <c r="I1283" s="34" t="s">
        <v>9</v>
      </c>
      <c r="J1283" s="35">
        <v>30398</v>
      </c>
      <c r="K1283" s="34">
        <v>1983</v>
      </c>
      <c r="L1283" s="35">
        <v>30947</v>
      </c>
      <c r="M1283" s="35" t="s">
        <v>9</v>
      </c>
      <c r="N1283" s="35" t="s">
        <v>9</v>
      </c>
      <c r="O1283" s="35">
        <v>30947</v>
      </c>
      <c r="P1283" s="36">
        <v>18</v>
      </c>
      <c r="Q1283" s="36">
        <v>18</v>
      </c>
      <c r="R1283" s="37"/>
      <c r="S1283" s="32">
        <v>150</v>
      </c>
      <c r="T1283" s="32"/>
      <c r="U1283" s="38">
        <v>706.8</v>
      </c>
      <c r="V1283" s="39"/>
      <c r="W1283" s="34">
        <v>300</v>
      </c>
      <c r="X1283" s="40"/>
      <c r="Y1283" s="34">
        <v>200</v>
      </c>
      <c r="Z1283" s="32"/>
      <c r="AA1283" s="34">
        <v>133.33333333333334</v>
      </c>
      <c r="AB1283" s="41"/>
      <c r="AC1283" s="42" t="s">
        <v>56</v>
      </c>
      <c r="AD1283" s="42" t="s">
        <v>56</v>
      </c>
      <c r="AE1283" s="42" t="s">
        <v>56</v>
      </c>
      <c r="AF1283" s="42" t="s">
        <v>56</v>
      </c>
      <c r="AG1283" s="43"/>
      <c r="AH1283" s="44" t="s">
        <v>56</v>
      </c>
      <c r="AI1283" s="43"/>
      <c r="AJ1283" s="45" t="s">
        <v>56</v>
      </c>
      <c r="AK1283" s="46" t="s">
        <v>56</v>
      </c>
      <c r="AM1283" s="34">
        <v>42.444821731748725</v>
      </c>
    </row>
    <row r="1284" spans="1:39" x14ac:dyDescent="0.25">
      <c r="A1284" s="33"/>
      <c r="B1284" s="32" t="s">
        <v>150</v>
      </c>
      <c r="C1284" s="34" t="s">
        <v>76</v>
      </c>
      <c r="D1284" s="34">
        <v>698</v>
      </c>
      <c r="E1284" s="34" t="s">
        <v>54</v>
      </c>
      <c r="F1284" s="34" t="s">
        <v>124</v>
      </c>
      <c r="G1284" s="34"/>
      <c r="H1284" s="34" t="s">
        <v>9</v>
      </c>
      <c r="I1284" s="34" t="s">
        <v>9</v>
      </c>
      <c r="J1284" s="35">
        <v>33627</v>
      </c>
      <c r="K1284" s="34">
        <v>1992</v>
      </c>
      <c r="L1284" s="35">
        <v>34722</v>
      </c>
      <c r="M1284" s="35" t="s">
        <v>9</v>
      </c>
      <c r="N1284" s="35">
        <v>33858</v>
      </c>
      <c r="O1284" s="35">
        <v>33858</v>
      </c>
      <c r="P1284" s="36">
        <v>36</v>
      </c>
      <c r="Q1284" s="36">
        <v>8</v>
      </c>
      <c r="R1284" s="37"/>
      <c r="S1284" s="32">
        <v>191</v>
      </c>
      <c r="T1284" s="32"/>
      <c r="U1284" s="38">
        <v>706.8</v>
      </c>
      <c r="V1284" s="39"/>
      <c r="W1284" s="34">
        <v>343.8</v>
      </c>
      <c r="X1284" s="40"/>
      <c r="Y1284" s="34">
        <v>180</v>
      </c>
      <c r="Z1284" s="32"/>
      <c r="AA1284" s="34">
        <v>270</v>
      </c>
      <c r="AB1284" s="41"/>
      <c r="AC1284" s="42" t="s">
        <v>56</v>
      </c>
      <c r="AD1284" s="42" t="s">
        <v>56</v>
      </c>
      <c r="AE1284" s="42" t="s">
        <v>56</v>
      </c>
      <c r="AF1284" s="42" t="s">
        <v>56</v>
      </c>
      <c r="AG1284" s="43"/>
      <c r="AH1284" s="44" t="s">
        <v>56</v>
      </c>
      <c r="AI1284" s="43"/>
      <c r="AJ1284" s="45">
        <v>4.9061363370891566</v>
      </c>
      <c r="AK1284" s="46">
        <v>7.0075508787018101</v>
      </c>
      <c r="AM1284" s="34">
        <v>48.641765704584046</v>
      </c>
    </row>
    <row r="1285" spans="1:39" x14ac:dyDescent="0.25">
      <c r="A1285" s="33"/>
      <c r="B1285" s="32" t="s">
        <v>150</v>
      </c>
      <c r="C1285" s="34" t="s">
        <v>76</v>
      </c>
      <c r="D1285" s="34">
        <v>698</v>
      </c>
      <c r="E1285" s="34" t="s">
        <v>54</v>
      </c>
      <c r="F1285" s="34" t="s">
        <v>124</v>
      </c>
      <c r="G1285" s="34"/>
      <c r="H1285" s="34" t="s">
        <v>9</v>
      </c>
      <c r="I1285" s="34" t="s">
        <v>9</v>
      </c>
      <c r="J1285" s="35">
        <v>33858</v>
      </c>
      <c r="K1285" s="34">
        <v>1992</v>
      </c>
      <c r="L1285" s="35">
        <v>34952</v>
      </c>
      <c r="M1285" s="35" t="s">
        <v>9</v>
      </c>
      <c r="N1285" s="35" t="s">
        <v>9</v>
      </c>
      <c r="O1285" s="35">
        <v>34952</v>
      </c>
      <c r="P1285" s="36">
        <v>36</v>
      </c>
      <c r="Q1285" s="36">
        <v>36</v>
      </c>
      <c r="R1285" s="37"/>
      <c r="S1285" s="32">
        <v>191</v>
      </c>
      <c r="T1285" s="32"/>
      <c r="U1285" s="38">
        <v>706.8</v>
      </c>
      <c r="V1285" s="39"/>
      <c r="W1285" s="34">
        <v>114.6</v>
      </c>
      <c r="X1285" s="40"/>
      <c r="Y1285" s="34">
        <v>60</v>
      </c>
      <c r="Z1285" s="32"/>
      <c r="AA1285" s="34">
        <v>20</v>
      </c>
      <c r="AB1285" s="41"/>
      <c r="AC1285" s="42" t="s">
        <v>56</v>
      </c>
      <c r="AD1285" s="42" t="s">
        <v>56</v>
      </c>
      <c r="AE1285" s="42" t="s">
        <v>56</v>
      </c>
      <c r="AF1285" s="42" t="s">
        <v>56</v>
      </c>
      <c r="AG1285" s="43"/>
      <c r="AH1285" s="44" t="s">
        <v>56</v>
      </c>
      <c r="AI1285" s="43"/>
      <c r="AJ1285" s="45">
        <v>4.9061363370891566</v>
      </c>
      <c r="AK1285" s="46">
        <v>2.3358502929006031</v>
      </c>
      <c r="AM1285" s="34">
        <v>16.213921901528014</v>
      </c>
    </row>
    <row r="1286" spans="1:39" x14ac:dyDescent="0.25">
      <c r="A1286" s="33"/>
      <c r="B1286" s="32" t="s">
        <v>150</v>
      </c>
      <c r="C1286" s="34" t="s">
        <v>76</v>
      </c>
      <c r="D1286" s="34">
        <v>698</v>
      </c>
      <c r="E1286" s="34" t="s">
        <v>159</v>
      </c>
      <c r="F1286" s="34" t="s">
        <v>164</v>
      </c>
      <c r="G1286" s="34"/>
      <c r="H1286" s="34" t="s">
        <v>9</v>
      </c>
      <c r="I1286" s="34" t="s">
        <v>9</v>
      </c>
      <c r="J1286" s="35">
        <v>33858</v>
      </c>
      <c r="K1286" s="34">
        <v>1992</v>
      </c>
      <c r="L1286" s="35">
        <v>34952</v>
      </c>
      <c r="M1286" s="35" t="s">
        <v>9</v>
      </c>
      <c r="N1286" s="35">
        <v>34773</v>
      </c>
      <c r="O1286" s="35">
        <v>34773</v>
      </c>
      <c r="P1286" s="36">
        <v>36</v>
      </c>
      <c r="Q1286" s="36">
        <v>30</v>
      </c>
      <c r="R1286" s="37"/>
      <c r="S1286" s="32">
        <v>191</v>
      </c>
      <c r="T1286" s="32"/>
      <c r="U1286" s="38">
        <v>706.8</v>
      </c>
      <c r="V1286" s="39"/>
      <c r="W1286" s="34">
        <v>200.6</v>
      </c>
      <c r="X1286" s="40"/>
      <c r="Y1286" s="34">
        <v>105.0261780104712</v>
      </c>
      <c r="Z1286" s="32"/>
      <c r="AA1286" s="34">
        <v>42.010471204188477</v>
      </c>
      <c r="AB1286" s="41"/>
      <c r="AC1286" s="42" t="s">
        <v>56</v>
      </c>
      <c r="AD1286" s="42" t="s">
        <v>56</v>
      </c>
      <c r="AE1286" s="42" t="s">
        <v>56</v>
      </c>
      <c r="AF1286" s="42" t="s">
        <v>56</v>
      </c>
      <c r="AG1286" s="43"/>
      <c r="AH1286" s="44" t="s">
        <v>56</v>
      </c>
      <c r="AI1286" s="43"/>
      <c r="AJ1286" s="45">
        <v>4.9061363370891566</v>
      </c>
      <c r="AK1286" s="46">
        <v>4.0887571444665012</v>
      </c>
      <c r="AM1286" s="34">
        <v>28.381437464629318</v>
      </c>
    </row>
    <row r="1287" spans="1:39" x14ac:dyDescent="0.25">
      <c r="A1287" s="33"/>
      <c r="B1287" s="32" t="s">
        <v>150</v>
      </c>
      <c r="C1287" s="34" t="s">
        <v>76</v>
      </c>
      <c r="D1287" s="34">
        <v>698</v>
      </c>
      <c r="E1287" s="34" t="s">
        <v>54</v>
      </c>
      <c r="F1287" s="34" t="s">
        <v>55</v>
      </c>
      <c r="G1287" s="34"/>
      <c r="H1287" s="34" t="s">
        <v>9</v>
      </c>
      <c r="I1287" s="34" t="s">
        <v>9</v>
      </c>
      <c r="J1287" s="35">
        <v>35947</v>
      </c>
      <c r="K1287" s="34">
        <v>1998</v>
      </c>
      <c r="L1287" s="35">
        <v>36341</v>
      </c>
      <c r="M1287" s="35" t="s">
        <v>9</v>
      </c>
      <c r="N1287" s="35" t="s">
        <v>9</v>
      </c>
      <c r="O1287" s="35">
        <v>36341</v>
      </c>
      <c r="P1287" s="36">
        <v>13</v>
      </c>
      <c r="Q1287" s="36">
        <v>13</v>
      </c>
      <c r="R1287" s="37"/>
      <c r="S1287" s="32">
        <v>261.3</v>
      </c>
      <c r="T1287" s="32"/>
      <c r="U1287" s="38">
        <v>706.8</v>
      </c>
      <c r="V1287" s="39"/>
      <c r="W1287" s="34">
        <v>130.65</v>
      </c>
      <c r="X1287" s="40"/>
      <c r="Y1287" s="34">
        <v>50</v>
      </c>
      <c r="Z1287" s="32"/>
      <c r="AA1287" s="34">
        <v>46.153846153846153</v>
      </c>
      <c r="AB1287" s="41"/>
      <c r="AC1287" s="42" t="s">
        <v>56</v>
      </c>
      <c r="AD1287" s="42" t="s">
        <v>56</v>
      </c>
      <c r="AE1287" s="42" t="s">
        <v>56</v>
      </c>
      <c r="AF1287" s="42" t="s">
        <v>56</v>
      </c>
      <c r="AG1287" s="43"/>
      <c r="AH1287" s="44" t="s">
        <v>56</v>
      </c>
      <c r="AI1287" s="43"/>
      <c r="AJ1287" s="45">
        <v>7.508454749418549</v>
      </c>
      <c r="AK1287" s="46">
        <v>1.7400384547848209</v>
      </c>
      <c r="AM1287" s="34">
        <v>18.484719864176572</v>
      </c>
    </row>
    <row r="1288" spans="1:39" x14ac:dyDescent="0.25">
      <c r="A1288" s="33"/>
      <c r="B1288" s="32" t="s">
        <v>150</v>
      </c>
      <c r="C1288" s="34" t="s">
        <v>76</v>
      </c>
      <c r="D1288" s="34">
        <v>698</v>
      </c>
      <c r="E1288" s="34" t="s">
        <v>54</v>
      </c>
      <c r="F1288" s="34" t="s">
        <v>55</v>
      </c>
      <c r="G1288" s="34"/>
      <c r="H1288" s="34" t="s">
        <v>9</v>
      </c>
      <c r="I1288" s="34" t="s">
        <v>9</v>
      </c>
      <c r="J1288" s="35">
        <v>36374</v>
      </c>
      <c r="K1288" s="34">
        <v>1999</v>
      </c>
      <c r="L1288" s="35">
        <v>36800</v>
      </c>
      <c r="M1288" s="35" t="s">
        <v>9</v>
      </c>
      <c r="N1288" s="35" t="s">
        <v>9</v>
      </c>
      <c r="O1288" s="35">
        <v>36800</v>
      </c>
      <c r="P1288" s="36">
        <v>14</v>
      </c>
      <c r="Q1288" s="36">
        <v>14</v>
      </c>
      <c r="R1288" s="37"/>
      <c r="S1288" s="32">
        <v>353.4</v>
      </c>
      <c r="T1288" s="32"/>
      <c r="U1288" s="38">
        <v>706.8</v>
      </c>
      <c r="V1288" s="39"/>
      <c r="W1288" s="34">
        <v>141.36000000000001</v>
      </c>
      <c r="X1288" s="40"/>
      <c r="Y1288" s="34">
        <v>40.000000000000007</v>
      </c>
      <c r="Z1288" s="32"/>
      <c r="AA1288" s="34">
        <v>34.285714285714292</v>
      </c>
      <c r="AB1288" s="41"/>
      <c r="AC1288" s="42" t="s">
        <v>56</v>
      </c>
      <c r="AD1288" s="42" t="s">
        <v>56</v>
      </c>
      <c r="AE1288" s="42" t="s">
        <v>56</v>
      </c>
      <c r="AF1288" s="42" t="s">
        <v>56</v>
      </c>
      <c r="AG1288" s="43"/>
      <c r="AH1288" s="44" t="s">
        <v>56</v>
      </c>
      <c r="AI1288" s="43"/>
      <c r="AJ1288" s="45">
        <v>7.4865079616914274</v>
      </c>
      <c r="AK1288" s="46">
        <v>1.8881967497175083</v>
      </c>
      <c r="AM1288" s="34">
        <v>20.000000000000004</v>
      </c>
    </row>
    <row r="1289" spans="1:39" x14ac:dyDescent="0.25">
      <c r="A1289" s="33"/>
      <c r="B1289" s="32"/>
      <c r="C1289" s="34"/>
      <c r="D1289" s="34"/>
      <c r="E1289" s="34"/>
      <c r="F1289" s="34"/>
      <c r="G1289" s="34"/>
      <c r="H1289" s="34"/>
      <c r="I1289" s="34"/>
      <c r="J1289" s="35"/>
      <c r="K1289" s="34"/>
      <c r="L1289" s="35"/>
      <c r="M1289" s="35"/>
      <c r="N1289" s="35"/>
      <c r="O1289" s="35"/>
      <c r="P1289" s="36"/>
      <c r="Q1289" s="36"/>
      <c r="R1289" s="37"/>
      <c r="S1289" s="32"/>
      <c r="T1289" s="32"/>
      <c r="U1289" s="38"/>
      <c r="V1289" s="39"/>
      <c r="W1289" s="34"/>
      <c r="X1289" s="40"/>
      <c r="Y1289" s="34"/>
      <c r="Z1289" s="32"/>
      <c r="AA1289" s="34"/>
      <c r="AB1289" s="37"/>
      <c r="AC1289" s="49"/>
      <c r="AD1289" s="49"/>
      <c r="AE1289" s="49"/>
      <c r="AF1289" s="49"/>
      <c r="AG1289" s="55"/>
      <c r="AH1289" s="49"/>
      <c r="AI1289" s="55"/>
      <c r="AJ1289" s="54"/>
      <c r="AK1289" s="56"/>
      <c r="AM1289" s="34"/>
    </row>
    <row r="1290" spans="1:39" x14ac:dyDescent="0.25">
      <c r="A1290" s="33"/>
      <c r="B1290" s="32"/>
      <c r="C1290" s="34"/>
      <c r="D1290" s="34"/>
      <c r="E1290" s="34"/>
      <c r="F1290" s="34"/>
      <c r="G1290" s="34"/>
      <c r="H1290" s="34"/>
      <c r="I1290" s="34"/>
      <c r="J1290" s="35"/>
      <c r="K1290" s="34"/>
      <c r="L1290" s="35"/>
      <c r="M1290" s="35"/>
      <c r="N1290" s="35"/>
      <c r="O1290" s="35"/>
      <c r="P1290" s="36"/>
      <c r="Q1290" s="36"/>
      <c r="R1290" s="37"/>
      <c r="S1290" s="32"/>
      <c r="T1290" s="32"/>
      <c r="U1290" s="38"/>
      <c r="V1290" s="39"/>
      <c r="W1290" s="34"/>
      <c r="X1290" s="40"/>
      <c r="Y1290" s="34"/>
      <c r="Z1290" s="32"/>
      <c r="AA1290" s="34"/>
      <c r="AB1290" s="37"/>
      <c r="AC1290" s="49"/>
      <c r="AD1290" s="49"/>
      <c r="AE1290" s="49"/>
      <c r="AF1290" s="49"/>
      <c r="AG1290" s="55"/>
      <c r="AH1290" s="49"/>
      <c r="AI1290" s="55"/>
      <c r="AJ1290" s="54"/>
      <c r="AK1290" s="56"/>
      <c r="AM1290" s="34"/>
    </row>
    <row r="1291" spans="1:39" x14ac:dyDescent="0.25">
      <c r="A1291" s="63"/>
      <c r="B1291" s="64">
        <v>42912.446678356479</v>
      </c>
    </row>
    <row r="1292" spans="1:39" x14ac:dyDescent="0.25">
      <c r="B1292" s="57" t="s">
        <v>23</v>
      </c>
    </row>
    <row r="1293" spans="1:39" x14ac:dyDescent="0.25">
      <c r="D1293" s="69"/>
    </row>
    <row r="1294" spans="1:39" x14ac:dyDescent="0.25">
      <c r="B1294" s="55" t="s">
        <v>24</v>
      </c>
    </row>
    <row r="1295" spans="1:39" x14ac:dyDescent="0.25">
      <c r="B1295" s="70" t="s">
        <v>25</v>
      </c>
    </row>
    <row r="1296" spans="1:39" x14ac:dyDescent="0.25">
      <c r="B1296" s="70" t="s">
        <v>26</v>
      </c>
    </row>
    <row r="1297" spans="3:3" x14ac:dyDescent="0.25">
      <c r="C1297" s="71"/>
    </row>
  </sheetData>
  <sortState xmlns:xlrd2="http://schemas.microsoft.com/office/spreadsheetml/2017/richdata2" ref="B4:AM1288">
    <sortCondition ref="B4:B1288"/>
  </sortState>
  <conditionalFormatting sqref="AH6:AH88 AI4:AJ88 AK1259:AK1261 AC4:AG980 AJ89:AJ1280 AF1259:AH1261 AC981:AD1261 AF981:AG1258">
    <cfRule type="containsText" dxfId="7" priority="8" stopIfTrue="1" operator="containsText" text="TRUE">
      <formula>NOT(ISERROR(SEARCH("TRUE",AC4)))</formula>
    </cfRule>
  </conditionalFormatting>
  <conditionalFormatting sqref="AC1262:AD1263 AK1262:AK1263 AF1262:AH1263">
    <cfRule type="containsText" dxfId="6" priority="7" stopIfTrue="1" operator="containsText" text="TRUE">
      <formula>NOT(ISERROR(SEARCH("TRUE",AC1262)))</formula>
    </cfRule>
  </conditionalFormatting>
  <conditionalFormatting sqref="AC1264:AD1265 AK1264:AK1265 AF1264:AH1265">
    <cfRule type="containsText" dxfId="5" priority="6" stopIfTrue="1" operator="containsText" text="TRUE">
      <formula>NOT(ISERROR(SEARCH("TRUE",AC1264)))</formula>
    </cfRule>
  </conditionalFormatting>
  <conditionalFormatting sqref="AC1266:AD1266 AK1266 AF1266:AH1266">
    <cfRule type="containsText" dxfId="4" priority="5" stopIfTrue="1" operator="containsText" text="TRUE">
      <formula>NOT(ISERROR(SEARCH("TRUE",AC1266)))</formula>
    </cfRule>
  </conditionalFormatting>
  <conditionalFormatting sqref="AC1267:AD1267 AK1267 AF1267:AH1267">
    <cfRule type="containsText" dxfId="3" priority="4" stopIfTrue="1" operator="containsText" text="TRUE">
      <formula>NOT(ISERROR(SEARCH("TRUE",AC1267)))</formula>
    </cfRule>
  </conditionalFormatting>
  <conditionalFormatting sqref="AC1268:AD1268 AK1268 AJ1290:AK1290 AC1290:AH1290 AF1268:AH1268 AG1273:AG1289">
    <cfRule type="containsText" dxfId="2" priority="3" stopIfTrue="1" operator="containsText" text="TRUE">
      <formula>NOT(ISERROR(SEARCH("TRUE",AC1268)))</formula>
    </cfRule>
  </conditionalFormatting>
  <conditionalFormatting sqref="AG1272">
    <cfRule type="containsText" dxfId="1" priority="2" stopIfTrue="1" operator="containsText" text="TRUE">
      <formula>NOT(ISERROR(SEARCH("TRUE",AG1272)))</formula>
    </cfRule>
  </conditionalFormatting>
  <conditionalFormatting sqref="AK1269:AK1280 AC1269:AD1282 AF1272:AF1282 AF1269:AH1271 AE981:AE1282 AH1272:AH1289 AJ1281:AK1289 AC1283:AF1289">
    <cfRule type="containsText" dxfId="0" priority="1" stopIfTrue="1" operator="containsText" text="TRUE">
      <formula>NOT(ISERROR(SEARCH("TRUE",AC981)))</formula>
    </cfRule>
  </conditionalFormatting>
  <hyperlinks>
    <hyperlink ref="B1295" r:id="rId1" xr:uid="{00000000-0004-0000-0000-000000000000}"/>
    <hyperlink ref="B1296" r:id="rId2" xr:uid="{00000000-0004-0000-0000-000001000000}"/>
  </hyperlinks>
  <pageMargins left="0.7" right="0.7" top="0.75" bottom="0.75" header="0.3" footer="0.3"/>
  <pageSetup scale="29" fitToHeight="0" orientation="landscape"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Arrangements since 1952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yyang2</dc:creator>
  <cp:lastModifiedBy>Kuruc, Kevin</cp:lastModifiedBy>
  <dcterms:created xsi:type="dcterms:W3CDTF">2017-06-26T14:43:11Z</dcterms:created>
  <dcterms:modified xsi:type="dcterms:W3CDTF">2019-09-25T18:30:20Z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{7F33CA3F-0911-4F56-A5CA-D4C1BA427764}</vt:lpwstr>
  </property>
  <property fmtid="{D5CDD505-2E9C-101B-9397-08002B2CF9AE}" pid="3" name="_AdHocReviewCycleID">
    <vt:i4>1265345517</vt:i4>
  </property>
  <property fmtid="{D5CDD505-2E9C-101B-9397-08002B2CF9AE}" pid="4" name="_NewReviewCycle">
    <vt:lpwstr/>
  </property>
  <property fmtid="{D5CDD505-2E9C-101B-9397-08002B2CF9AE}" pid="5" name="_EmailSubject">
    <vt:lpwstr>MONA LIC</vt:lpwstr>
  </property>
  <property fmtid="{D5CDD505-2E9C-101B-9397-08002B2CF9AE}" pid="6" name="_AuthorEmail">
    <vt:lpwstr>YZhang2@imf.org</vt:lpwstr>
  </property>
  <property fmtid="{D5CDD505-2E9C-101B-9397-08002B2CF9AE}" pid="7" name="_AuthorEmailDisplayName">
    <vt:lpwstr>Zhang, Yining</vt:lpwstr>
  </property>
  <property fmtid="{D5CDD505-2E9C-101B-9397-08002B2CF9AE}" pid="8" name="_ReviewingToolsShownOnce">
    <vt:lpwstr/>
  </property>
</Properties>
</file>