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Y:\Users\shwor\Desktop\BCG-Zone-4\docs\team\"/>
    </mc:Choice>
  </mc:AlternateContent>
  <xr:revisionPtr revIDLastSave="0" documentId="8_{C9BD5DB1-345B-4DAD-B155-2EB1BCCDC8E5}" xr6:coauthVersionLast="44" xr6:coauthVersionMax="44" xr10:uidLastSave="{00000000-0000-0000-0000-000000000000}"/>
  <bookViews>
    <workbookView xWindow="8685" yWindow="3420" windowWidth="14325" windowHeight="11835" tabRatio="500" xr2:uid="{00000000-000D-0000-FFFF-FFFF00000000}"/>
  </bookViews>
  <sheets>
    <sheet name="for website" sheetId="8" r:id="rId1"/>
    <sheet name=" 2020 " sheetId="7" r:id="rId2"/>
    <sheet name="2019" sheetId="4" r:id="rId3"/>
    <sheet name="2019 results" sheetId="5" r:id="rId4"/>
    <sheet name="2018" sheetId="1" r:id="rId5"/>
    <sheet name="2018 results" sheetId="3" r:id="rId6"/>
    <sheet name="2020 calc" sheetId="6" state="hidden" r:id="rId7"/>
  </sheets>
  <definedNames>
    <definedName name="_xlnm.Print_Area" localSheetId="5">'2018 results'!$A$1:$G$32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5" l="1"/>
  <c r="L16" i="5"/>
  <c r="L17" i="5"/>
  <c r="L18" i="5"/>
  <c r="L19" i="5"/>
  <c r="L21" i="5"/>
  <c r="L15" i="5"/>
  <c r="I22" i="5" l="1"/>
  <c r="G22" i="5" l="1"/>
  <c r="E22" i="5" l="1"/>
  <c r="F22" i="5"/>
  <c r="C22" i="5"/>
  <c r="F12" i="3"/>
  <c r="E12" i="3"/>
  <c r="D12" i="3"/>
  <c r="C12" i="3"/>
  <c r="G12" i="3" s="1"/>
  <c r="B12" i="3"/>
  <c r="G11" i="3"/>
  <c r="G10" i="3"/>
  <c r="G9" i="3"/>
  <c r="G8" i="3"/>
  <c r="G7" i="3"/>
  <c r="G6" i="3"/>
  <c r="G5" i="3"/>
  <c r="G4" i="3"/>
</calcChain>
</file>

<file path=xl/sharedStrings.xml><?xml version="1.0" encoding="utf-8"?>
<sst xmlns="http://schemas.openxmlformats.org/spreadsheetml/2006/main" count="815" uniqueCount="66">
  <si>
    <t>Club</t>
  </si>
  <si>
    <t>A/H</t>
  </si>
  <si>
    <t>A at</t>
  </si>
  <si>
    <t>Surrey</t>
  </si>
  <si>
    <t>H to</t>
  </si>
  <si>
    <t>University</t>
  </si>
  <si>
    <t>Zone 3 &amp; 4 Business Women's Team Schedule 2018</t>
  </si>
  <si>
    <t>Fraserview</t>
  </si>
  <si>
    <t>McCleery</t>
  </si>
  <si>
    <t>Swan-E-Set</t>
  </si>
  <si>
    <t>Tsawwassen</t>
  </si>
  <si>
    <t>X</t>
  </si>
  <si>
    <t>Julie Martin</t>
  </si>
  <si>
    <t>mailto:dmartin111@shaw.ca</t>
  </si>
  <si>
    <t xml:space="preserve">Cell: </t>
  </si>
  <si>
    <t>604 790-9376</t>
  </si>
  <si>
    <t>Kings Links</t>
  </si>
  <si>
    <t>BOTH TEAMS PLEASE SUBMIT ANY CHANGES TO SCHEDULE AND TEAM SCORES TO THE ZONE 3 &amp; 4 BUSINESS WOMEN CHAIR</t>
  </si>
  <si>
    <t>Zone 3 &amp; 4 Business Women's Team Play Results 2018</t>
  </si>
  <si>
    <t>Total</t>
  </si>
  <si>
    <t>Game 1</t>
  </si>
  <si>
    <t>Game 2</t>
  </si>
  <si>
    <t>Game 3</t>
  </si>
  <si>
    <t>Game 4</t>
  </si>
  <si>
    <t>2018 Business Ladies Results</t>
  </si>
  <si>
    <t>Total Points</t>
  </si>
  <si>
    <t>Rank</t>
  </si>
  <si>
    <t>Zone 3 &amp; 4 Business Women's Team Schedule 2019</t>
  </si>
  <si>
    <t>bye</t>
  </si>
  <si>
    <t>KingsLinks</t>
  </si>
  <si>
    <t>1st</t>
  </si>
  <si>
    <t>2nd</t>
  </si>
  <si>
    <t>3rd</t>
  </si>
  <si>
    <t>5th</t>
  </si>
  <si>
    <t>6th</t>
  </si>
  <si>
    <t>7th</t>
  </si>
  <si>
    <t>Summary</t>
  </si>
  <si>
    <t>Zone 3 &amp; 4 Business Women's Team Results 2019</t>
  </si>
  <si>
    <t>Bye</t>
  </si>
  <si>
    <t>Kingslinks</t>
  </si>
  <si>
    <t>Univesity</t>
  </si>
  <si>
    <t>Tsawwaseen</t>
  </si>
  <si>
    <t>Mc Cleery</t>
  </si>
  <si>
    <t>Zone 3 &amp; 4 Business Women's Team Schedule 2020</t>
  </si>
  <si>
    <t>Yellow cells can be changed</t>
  </si>
  <si>
    <t>May 10</t>
  </si>
  <si>
    <t>Jun 7</t>
  </si>
  <si>
    <t>Jun 21</t>
  </si>
  <si>
    <t>Jul 12</t>
  </si>
  <si>
    <t>Jul 26</t>
  </si>
  <si>
    <t>Both teams please submit team score and any changes to the schedule to the Zone 3/4 Business Women Chair</t>
  </si>
  <si>
    <t>Joanne Dorman</t>
  </si>
  <si>
    <t>j.dorman@shaw.ca</t>
  </si>
  <si>
    <t>Cell:</t>
  </si>
  <si>
    <t>604 785-6326</t>
  </si>
  <si>
    <t>2019 Business Women Team Play Results</t>
  </si>
  <si>
    <t>Name</t>
  </si>
  <si>
    <t>Points</t>
  </si>
  <si>
    <t>2019 Business Women Tournament Results</t>
  </si>
  <si>
    <t>Kari Yuers</t>
  </si>
  <si>
    <t>Low Gross</t>
  </si>
  <si>
    <t>Monica Oh</t>
  </si>
  <si>
    <t>Swanest</t>
  </si>
  <si>
    <t>Low Net</t>
  </si>
  <si>
    <t>Position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</si>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</sst>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2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AC9E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1" fillId="2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" fontId="1" fillId="4" borderId="4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5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5" applyFill="1" applyBorder="1" applyAlignment="1">
      <alignment vertical="center"/>
    </xf>
    <xf numFmtId="0" fontId="0" fillId="0" borderId="0" xfId="0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16" fontId="1" fillId="6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5" applyAlignment="1" applyProtection="1">
      <alignment horizontal="left"/>
    </xf>
    <xf numFmtId="0" fontId="3" fillId="0" borderId="0" xfId="5" applyAlignment="1" applyProtection="1"/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12" xfId="0" applyFont="1" applyBorder="1"/>
    <xf numFmtId="0" fontId="9" fillId="0" borderId="0" xfId="0" applyFont="1"/>
    <xf numFmtId="0" fontId="9" fillId="0" borderId="8" xfId="0" applyFont="1" applyBorder="1"/>
    <xf numFmtId="0" fontId="7" fillId="7" borderId="6" xfId="0" applyFont="1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6" fillId="8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0" fontId="6" fillId="0" borderId="6" xfId="0" applyFont="1" applyFill="1" applyBorder="1"/>
    <xf numFmtId="16" fontId="1" fillId="9" borderId="13" xfId="0" applyNumberFormat="1" applyFont="1" applyFill="1" applyBorder="1" applyAlignment="1">
      <alignment horizontal="center"/>
    </xf>
    <xf numFmtId="16" fontId="1" fillId="9" borderId="14" xfId="0" applyNumberFormat="1" applyFont="1" applyFill="1" applyBorder="1" applyAlignment="1">
      <alignment horizontal="center"/>
    </xf>
    <xf numFmtId="0" fontId="9" fillId="0" borderId="15" xfId="0" applyFont="1" applyBorder="1"/>
    <xf numFmtId="164" fontId="0" fillId="0" borderId="15" xfId="0" applyNumberFormat="1" applyBorder="1"/>
    <xf numFmtId="164" fontId="0" fillId="0" borderId="15" xfId="0" applyNumberFormat="1" applyBorder="1" applyAlignment="1">
      <alignment horizontal="center"/>
    </xf>
    <xf numFmtId="164" fontId="0" fillId="0" borderId="15" xfId="0" applyNumberFormat="1" applyFont="1" applyFill="1" applyBorder="1"/>
    <xf numFmtId="0" fontId="1" fillId="0" borderId="15" xfId="0" applyFont="1" applyBorder="1"/>
    <xf numFmtId="0" fontId="1" fillId="9" borderId="15" xfId="0" applyFont="1" applyFill="1" applyBorder="1"/>
    <xf numFmtId="164" fontId="0" fillId="9" borderId="15" xfId="0" applyNumberFormat="1" applyFill="1" applyBorder="1" applyAlignment="1">
      <alignment horizontal="left"/>
    </xf>
    <xf numFmtId="164" fontId="0" fillId="9" borderId="15" xfId="0" applyNumberFormat="1" applyFont="1" applyFill="1" applyBorder="1"/>
    <xf numFmtId="0" fontId="10" fillId="0" borderId="0" xfId="0" applyFont="1" applyBorder="1" applyAlignment="1">
      <alignment horizontal="center"/>
    </xf>
    <xf numFmtId="16" fontId="1" fillId="11" borderId="6" xfId="0" applyNumberFormat="1" applyFont="1" applyFill="1" applyBorder="1" applyAlignment="1">
      <alignment horizontal="center"/>
    </xf>
    <xf numFmtId="16" fontId="1" fillId="11" borderId="19" xfId="0" applyNumberFormat="1" applyFont="1" applyFill="1" applyBorder="1" applyAlignment="1">
      <alignment horizontal="center"/>
    </xf>
    <xf numFmtId="0" fontId="9" fillId="0" borderId="6" xfId="0" applyFont="1" applyBorder="1"/>
    <xf numFmtId="164" fontId="0" fillId="0" borderId="19" xfId="0" applyNumberFormat="1" applyFont="1" applyFill="1" applyBorder="1"/>
    <xf numFmtId="0" fontId="9" fillId="0" borderId="9" xfId="0" applyFont="1" applyBorder="1"/>
    <xf numFmtId="164" fontId="0" fillId="0" borderId="20" xfId="0" applyNumberFormat="1" applyFont="1" applyFill="1" applyBorder="1"/>
    <xf numFmtId="0" fontId="12" fillId="0" borderId="0" xfId="0" applyFont="1" applyFill="1" applyBorder="1"/>
    <xf numFmtId="164" fontId="13" fillId="0" borderId="0" xfId="0" applyNumberFormat="1" applyFont="1" applyFill="1" applyBorder="1"/>
    <xf numFmtId="0" fontId="13" fillId="0" borderId="0" xfId="0" applyFont="1" applyFill="1" applyBorder="1"/>
    <xf numFmtId="0" fontId="13" fillId="0" borderId="0" xfId="0" applyFont="1" applyFill="1"/>
    <xf numFmtId="0" fontId="0" fillId="11" borderId="7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9" fillId="0" borderId="0" xfId="0" applyFont="1" applyBorder="1"/>
    <xf numFmtId="164" fontId="0" fillId="0" borderId="0" xfId="0" applyNumberFormat="1" applyBorder="1" applyAlignment="1">
      <alignment horizontal="center" vertical="center"/>
    </xf>
    <xf numFmtId="0" fontId="14" fillId="0" borderId="0" xfId="0" applyFont="1"/>
    <xf numFmtId="0" fontId="0" fillId="12" borderId="7" xfId="0" applyFill="1" applyBorder="1"/>
    <xf numFmtId="0" fontId="0" fillId="12" borderId="7" xfId="0" applyFont="1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15" fillId="0" borderId="0" xfId="0" applyFont="1"/>
    <xf numFmtId="0" fontId="1" fillId="13" borderId="1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16" fontId="1" fillId="13" borderId="3" xfId="0" quotePrefix="1" applyNumberFormat="1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/>
    </xf>
    <xf numFmtId="0" fontId="13" fillId="7" borderId="23" xfId="0" applyFont="1" applyFill="1" applyBorder="1" applyAlignment="1">
      <alignment horizontal="center"/>
    </xf>
    <xf numFmtId="0" fontId="15" fillId="0" borderId="21" xfId="0" applyFont="1" applyBorder="1"/>
    <xf numFmtId="0" fontId="15" fillId="0" borderId="21" xfId="0" applyFont="1" applyFill="1" applyBorder="1"/>
    <xf numFmtId="0" fontId="13" fillId="8" borderId="23" xfId="0" applyFont="1" applyFill="1" applyBorder="1" applyAlignment="1">
      <alignment horizontal="center"/>
    </xf>
    <xf numFmtId="0" fontId="15" fillId="0" borderId="24" xfId="0" applyFont="1" applyBorder="1"/>
    <xf numFmtId="0" fontId="15" fillId="0" borderId="25" xfId="0" applyFont="1" applyFill="1" applyBorder="1"/>
    <xf numFmtId="0" fontId="15" fillId="0" borderId="21" xfId="0" applyFont="1" applyFill="1" applyBorder="1" applyAlignment="1">
      <alignment horizontal="left"/>
    </xf>
    <xf numFmtId="0" fontId="15" fillId="0" borderId="26" xfId="0" applyFont="1" applyFill="1" applyBorder="1"/>
    <xf numFmtId="0" fontId="13" fillId="0" borderId="23" xfId="0" applyFont="1" applyFill="1" applyBorder="1" applyAlignment="1">
      <alignment horizontal="center"/>
    </xf>
    <xf numFmtId="0" fontId="15" fillId="0" borderId="27" xfId="0" applyFont="1" applyBorder="1"/>
    <xf numFmtId="0" fontId="15" fillId="0" borderId="22" xfId="0" applyFont="1" applyFill="1" applyBorder="1"/>
    <xf numFmtId="0" fontId="3" fillId="0" borderId="0" xfId="5" applyFont="1"/>
    <xf numFmtId="0" fontId="13" fillId="0" borderId="8" xfId="0" applyFont="1" applyBorder="1"/>
    <xf numFmtId="0" fontId="15" fillId="0" borderId="1" xfId="0" applyFont="1" applyBorder="1"/>
    <xf numFmtId="0" fontId="15" fillId="0" borderId="28" xfId="0" applyFont="1" applyBorder="1"/>
    <xf numFmtId="0" fontId="15" fillId="0" borderId="3" xfId="0" applyFont="1" applyBorder="1"/>
    <xf numFmtId="0" fontId="15" fillId="0" borderId="29" xfId="0" applyFont="1" applyBorder="1" applyAlignment="1">
      <alignment horizontal="center"/>
    </xf>
    <xf numFmtId="0" fontId="15" fillId="0" borderId="29" xfId="0" applyFont="1" applyBorder="1" applyAlignment="1">
      <alignment horizontal="left"/>
    </xf>
    <xf numFmtId="0" fontId="15" fillId="0" borderId="29" xfId="0" applyFont="1" applyBorder="1"/>
    <xf numFmtId="0" fontId="1" fillId="0" borderId="30" xfId="0" applyFont="1" applyBorder="1"/>
    <xf numFmtId="0" fontId="0" fillId="0" borderId="19" xfId="0" applyBorder="1" applyAlignment="1">
      <alignment horizontal="left"/>
    </xf>
    <xf numFmtId="0" fontId="0" fillId="0" borderId="19" xfId="0" applyBorder="1"/>
    <xf numFmtId="0" fontId="0" fillId="14" borderId="0" xfId="0" applyFill="1"/>
    <xf numFmtId="0" fontId="14" fillId="15" borderId="19" xfId="0" applyFont="1" applyFill="1" applyBorder="1"/>
    <xf numFmtId="0" fontId="0" fillId="0" borderId="19" xfId="0" applyBorder="1" applyAlignment="1">
      <alignment horizontal="center" vertical="center"/>
    </xf>
    <xf numFmtId="0" fontId="0" fillId="14" borderId="31" xfId="0" applyFill="1" applyBorder="1"/>
    <xf numFmtId="0" fontId="0" fillId="14" borderId="32" xfId="0" applyFill="1" applyBorder="1"/>
    <xf numFmtId="0" fontId="0" fillId="14" borderId="33" xfId="0" applyFill="1" applyBorder="1"/>
    <xf numFmtId="0" fontId="10" fillId="0" borderId="11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10" borderId="16" xfId="0" applyFont="1" applyFill="1" applyBorder="1" applyAlignment="1">
      <alignment horizontal="center"/>
    </xf>
    <xf numFmtId="0" fontId="11" fillId="10" borderId="17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.dorman@shaw.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martin111@shaw.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martin111@shaw.c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4402-7D37-4F47-BA60-369FCE26CAC5}">
  <dimension ref="A2:D16"/>
  <sheetViews>
    <sheetView tabSelected="1" zoomScale="107" workbookViewId="0">
      <selection activeCell="I14" sqref="I14"/>
    </sheetView>
  </sheetViews>
  <sheetFormatPr defaultColWidth="11" defaultRowHeight="15.75"/>
  <cols>
    <col min="1" max="1" width="13.375" customWidth="1"/>
    <col min="3" max="3" width="11.875" customWidth="1"/>
  </cols>
  <sheetData>
    <row r="2" spans="1:4">
      <c r="A2" s="116" t="s">
        <v>55</v>
      </c>
      <c r="B2" s="116"/>
      <c r="C2" s="116"/>
    </row>
    <row r="3" spans="1:4">
      <c r="A3" s="117" t="s">
        <v>56</v>
      </c>
      <c r="B3" s="117" t="s">
        <v>57</v>
      </c>
      <c r="C3" s="117" t="s">
        <v>26</v>
      </c>
    </row>
    <row r="4" spans="1:4">
      <c r="A4" s="114" t="s">
        <v>10</v>
      </c>
      <c r="B4" s="114">
        <v>163</v>
      </c>
      <c r="C4" s="118">
        <v>1</v>
      </c>
    </row>
    <row r="5" spans="1:4">
      <c r="A5" s="114" t="s">
        <v>16</v>
      </c>
      <c r="B5" s="114">
        <v>146.5</v>
      </c>
      <c r="C5" s="118">
        <v>2</v>
      </c>
    </row>
    <row r="6" spans="1:4">
      <c r="A6" s="114" t="s">
        <v>7</v>
      </c>
      <c r="B6" s="114">
        <v>143</v>
      </c>
      <c r="C6" s="118">
        <v>3</v>
      </c>
    </row>
    <row r="7" spans="1:4">
      <c r="A7" s="114" t="s">
        <v>5</v>
      </c>
      <c r="B7" s="114">
        <v>143</v>
      </c>
      <c r="C7" s="118">
        <v>3</v>
      </c>
    </row>
    <row r="8" spans="1:4">
      <c r="A8" s="114" t="s">
        <v>9</v>
      </c>
      <c r="B8" s="114">
        <v>142.5</v>
      </c>
      <c r="C8" s="118">
        <v>5</v>
      </c>
    </row>
    <row r="9" spans="1:4">
      <c r="A9" s="114" t="s">
        <v>8</v>
      </c>
      <c r="B9" s="114">
        <v>141</v>
      </c>
      <c r="C9" s="118">
        <v>6</v>
      </c>
    </row>
    <row r="10" spans="1:4">
      <c r="A10" s="114" t="s">
        <v>3</v>
      </c>
      <c r="B10" s="114">
        <v>129</v>
      </c>
      <c r="C10" s="118">
        <v>7</v>
      </c>
    </row>
    <row r="13" spans="1:4">
      <c r="A13" s="119" t="s">
        <v>58</v>
      </c>
      <c r="B13" s="120"/>
      <c r="C13" s="120"/>
      <c r="D13" s="121"/>
    </row>
    <row r="14" spans="1:4">
      <c r="A14" s="117" t="s">
        <v>56</v>
      </c>
      <c r="B14" s="117" t="s">
        <v>0</v>
      </c>
      <c r="C14" s="117" t="s">
        <v>64</v>
      </c>
      <c r="D14" s="117" t="s">
        <v>65</v>
      </c>
    </row>
    <row r="15" spans="1:4">
      <c r="A15" s="115" t="s">
        <v>59</v>
      </c>
      <c r="B15" s="115" t="s">
        <v>10</v>
      </c>
      <c r="C15" s="115" t="s">
        <v>60</v>
      </c>
      <c r="D15" s="115">
        <v>84</v>
      </c>
    </row>
    <row r="16" spans="1:4">
      <c r="A16" s="115" t="s">
        <v>61</v>
      </c>
      <c r="B16" s="115" t="s">
        <v>62</v>
      </c>
      <c r="C16" s="115" t="s">
        <v>63</v>
      </c>
      <c r="D16" s="115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E99F-0A5E-4EED-8133-7A96E0720AC6}">
  <dimension ref="A1:X32"/>
  <sheetViews>
    <sheetView topLeftCell="A13" workbookViewId="0">
      <selection activeCell="C45" sqref="C45"/>
    </sheetView>
  </sheetViews>
  <sheetFormatPr defaultColWidth="8.875" defaultRowHeight="15.75"/>
  <cols>
    <col min="1" max="1" width="11.625" customWidth="1"/>
    <col min="2" max="2" width="8" customWidth="1"/>
    <col min="3" max="3" width="11.625" customWidth="1"/>
    <col min="4" max="4" width="8" customWidth="1"/>
    <col min="5" max="5" width="11.625" customWidth="1"/>
    <col min="6" max="6" width="8" customWidth="1"/>
    <col min="7" max="7" width="11.625" customWidth="1"/>
    <col min="8" max="8" width="8" customWidth="1"/>
    <col min="9" max="9" width="11.625" customWidth="1"/>
    <col min="10" max="10" width="8" customWidth="1"/>
    <col min="11" max="11" width="11.625" customWidth="1"/>
  </cols>
  <sheetData>
    <row r="1" spans="1:24" ht="19.5" hidden="1" thickBot="1">
      <c r="A1" s="122" t="s">
        <v>27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24" hidden="1">
      <c r="A2" s="1" t="s">
        <v>0</v>
      </c>
      <c r="B2" s="2" t="s">
        <v>1</v>
      </c>
      <c r="C2" s="3">
        <v>43232</v>
      </c>
      <c r="D2" s="4" t="s">
        <v>1</v>
      </c>
      <c r="E2" s="5">
        <v>43260</v>
      </c>
      <c r="F2" s="6" t="s">
        <v>1</v>
      </c>
      <c r="G2" s="7">
        <v>43274</v>
      </c>
      <c r="H2" s="8" t="s">
        <v>1</v>
      </c>
      <c r="I2" s="40">
        <v>43295</v>
      </c>
      <c r="J2" s="25" t="s">
        <v>1</v>
      </c>
      <c r="K2" s="26">
        <v>43302</v>
      </c>
    </row>
    <row r="3" spans="1:24" hidden="1">
      <c r="A3" s="34" t="s">
        <v>7</v>
      </c>
      <c r="B3" s="38"/>
      <c r="C3" s="36" t="s">
        <v>28</v>
      </c>
      <c r="D3" s="37" t="s">
        <v>4</v>
      </c>
      <c r="E3" s="10" t="s">
        <v>10</v>
      </c>
      <c r="F3" s="39" t="s">
        <v>2</v>
      </c>
      <c r="G3" s="10" t="s">
        <v>3</v>
      </c>
      <c r="H3" s="37" t="s">
        <v>4</v>
      </c>
      <c r="I3" s="10" t="s">
        <v>5</v>
      </c>
      <c r="J3" s="39" t="s">
        <v>2</v>
      </c>
      <c r="K3" s="9" t="s">
        <v>16</v>
      </c>
    </row>
    <row r="4" spans="1:24" hidden="1">
      <c r="A4" s="34" t="s">
        <v>8</v>
      </c>
      <c r="B4" s="39" t="s">
        <v>2</v>
      </c>
      <c r="C4" s="10" t="s">
        <v>10</v>
      </c>
      <c r="D4" s="35" t="s">
        <v>2</v>
      </c>
      <c r="E4" s="10" t="s">
        <v>9</v>
      </c>
      <c r="F4" s="37" t="s">
        <v>4</v>
      </c>
      <c r="G4" s="10" t="s">
        <v>5</v>
      </c>
      <c r="H4" s="37" t="s">
        <v>4</v>
      </c>
      <c r="I4" s="10" t="s">
        <v>16</v>
      </c>
      <c r="J4" s="38"/>
      <c r="K4" s="11" t="s">
        <v>28</v>
      </c>
    </row>
    <row r="5" spans="1:24" hidden="1">
      <c r="A5" s="34" t="s">
        <v>16</v>
      </c>
      <c r="B5" s="39" t="s">
        <v>2</v>
      </c>
      <c r="C5" s="10" t="s">
        <v>5</v>
      </c>
      <c r="D5" s="64"/>
      <c r="E5" s="10" t="s">
        <v>28</v>
      </c>
      <c r="F5" s="37" t="s">
        <v>4</v>
      </c>
      <c r="G5" s="10" t="s">
        <v>9</v>
      </c>
      <c r="H5" s="39" t="s">
        <v>2</v>
      </c>
      <c r="I5" s="10" t="s">
        <v>8</v>
      </c>
      <c r="J5" s="37" t="s">
        <v>4</v>
      </c>
      <c r="K5" s="11" t="s">
        <v>7</v>
      </c>
    </row>
    <row r="6" spans="1:24" hidden="1">
      <c r="A6" s="34" t="s">
        <v>3</v>
      </c>
      <c r="B6" s="39" t="s">
        <v>2</v>
      </c>
      <c r="C6" s="19" t="s">
        <v>9</v>
      </c>
      <c r="D6" s="35" t="s">
        <v>2</v>
      </c>
      <c r="E6" s="10" t="s">
        <v>5</v>
      </c>
      <c r="F6" s="37" t="s">
        <v>4</v>
      </c>
      <c r="G6" s="10" t="s">
        <v>7</v>
      </c>
      <c r="H6" s="38"/>
      <c r="I6" s="10" t="s">
        <v>28</v>
      </c>
      <c r="J6" s="37" t="s">
        <v>4</v>
      </c>
      <c r="K6" s="11" t="s">
        <v>10</v>
      </c>
    </row>
    <row r="7" spans="1:24" hidden="1">
      <c r="A7" s="34" t="s">
        <v>9</v>
      </c>
      <c r="B7" s="37" t="s">
        <v>4</v>
      </c>
      <c r="C7" s="10" t="s">
        <v>3</v>
      </c>
      <c r="D7" s="37" t="s">
        <v>4</v>
      </c>
      <c r="E7" s="10" t="s">
        <v>8</v>
      </c>
      <c r="F7" s="39" t="s">
        <v>2</v>
      </c>
      <c r="G7" s="10" t="s">
        <v>16</v>
      </c>
      <c r="H7" s="39" t="s">
        <v>2</v>
      </c>
      <c r="I7" s="10" t="s">
        <v>10</v>
      </c>
      <c r="J7" s="38"/>
      <c r="K7" s="11" t="s">
        <v>28</v>
      </c>
    </row>
    <row r="8" spans="1:24" hidden="1">
      <c r="A8" s="34" t="s">
        <v>10</v>
      </c>
      <c r="B8" s="37" t="s">
        <v>4</v>
      </c>
      <c r="C8" s="10" t="s">
        <v>8</v>
      </c>
      <c r="D8" s="35" t="s">
        <v>2</v>
      </c>
      <c r="E8" s="10" t="s">
        <v>7</v>
      </c>
      <c r="F8" s="64"/>
      <c r="G8" s="10" t="s">
        <v>28</v>
      </c>
      <c r="H8" s="37" t="s">
        <v>4</v>
      </c>
      <c r="I8" s="10" t="s">
        <v>9</v>
      </c>
      <c r="J8" s="39" t="s">
        <v>2</v>
      </c>
      <c r="K8" s="11" t="s">
        <v>3</v>
      </c>
    </row>
    <row r="9" spans="1:24" hidden="1">
      <c r="A9" s="34" t="s">
        <v>5</v>
      </c>
      <c r="B9" s="37" t="s">
        <v>4</v>
      </c>
      <c r="C9" s="10" t="s">
        <v>29</v>
      </c>
      <c r="D9" s="37" t="s">
        <v>4</v>
      </c>
      <c r="E9" s="10" t="s">
        <v>3</v>
      </c>
      <c r="F9" s="39" t="s">
        <v>2</v>
      </c>
      <c r="G9" s="10" t="s">
        <v>8</v>
      </c>
      <c r="H9" s="39" t="s">
        <v>2</v>
      </c>
      <c r="I9" s="10" t="s">
        <v>7</v>
      </c>
      <c r="J9" s="41"/>
      <c r="K9" s="11" t="s">
        <v>28</v>
      </c>
    </row>
    <row r="10" spans="1:24" ht="16.5" hidden="1" thickBot="1">
      <c r="A10" s="32"/>
      <c r="B10" s="12"/>
      <c r="C10" s="20"/>
      <c r="D10" s="12"/>
      <c r="E10" s="13"/>
      <c r="F10" s="12"/>
      <c r="G10" s="13"/>
      <c r="H10" s="12"/>
      <c r="I10" s="13"/>
      <c r="J10" s="12"/>
      <c r="K10" s="14"/>
    </row>
    <row r="11" spans="1:24" hidden="1"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8.75" hidden="1"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</row>
    <row r="13" spans="1:24"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9.5" thickBot="1">
      <c r="A14" s="122" t="s">
        <v>43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N14" s="77"/>
      <c r="O14" s="77"/>
      <c r="P14" s="78"/>
      <c r="Q14" s="77"/>
      <c r="R14" s="78"/>
      <c r="S14" s="77"/>
      <c r="T14" s="78"/>
      <c r="U14" s="77"/>
      <c r="V14" s="78"/>
      <c r="W14" s="77"/>
      <c r="X14" s="78"/>
    </row>
    <row r="15" spans="1:24" ht="16.5" thickBot="1">
      <c r="A15" s="107"/>
      <c r="B15" s="108"/>
      <c r="C15" s="108"/>
      <c r="D15" s="108"/>
      <c r="E15" s="108"/>
      <c r="F15" s="108"/>
      <c r="G15" s="108"/>
      <c r="H15" s="108"/>
      <c r="I15" s="108"/>
      <c r="J15" s="108"/>
      <c r="K15" s="109"/>
      <c r="N15" s="79"/>
      <c r="O15" s="80"/>
      <c r="P15" s="81"/>
      <c r="Q15" s="80"/>
      <c r="R15" s="18"/>
      <c r="S15" s="80"/>
      <c r="T15" s="18"/>
      <c r="U15" s="80"/>
      <c r="V15" s="18"/>
      <c r="W15" s="80"/>
      <c r="X15" s="82"/>
    </row>
    <row r="16" spans="1:24">
      <c r="A16" s="89" t="s">
        <v>0</v>
      </c>
      <c r="B16" s="90" t="s">
        <v>1</v>
      </c>
      <c r="C16" s="91" t="s">
        <v>45</v>
      </c>
      <c r="D16" s="90" t="s">
        <v>1</v>
      </c>
      <c r="E16" s="91" t="s">
        <v>46</v>
      </c>
      <c r="F16" s="90" t="s">
        <v>1</v>
      </c>
      <c r="G16" s="91" t="s">
        <v>47</v>
      </c>
      <c r="H16" s="90" t="s">
        <v>1</v>
      </c>
      <c r="I16" s="91" t="s">
        <v>48</v>
      </c>
      <c r="J16" s="90" t="s">
        <v>1</v>
      </c>
      <c r="K16" s="91" t="s">
        <v>49</v>
      </c>
      <c r="N16" s="79"/>
      <c r="O16" s="80"/>
      <c r="P16" s="18"/>
      <c r="Q16" s="83"/>
      <c r="R16" s="18"/>
      <c r="S16" s="80"/>
      <c r="T16" s="18"/>
      <c r="U16" s="80"/>
      <c r="V16" s="18"/>
      <c r="W16" s="80"/>
      <c r="X16" s="18"/>
    </row>
    <row r="17" spans="1:24">
      <c r="A17" s="106" t="s">
        <v>7</v>
      </c>
      <c r="B17" s="92"/>
      <c r="C17" s="93"/>
      <c r="D17" s="94" t="s">
        <v>2</v>
      </c>
      <c r="E17" s="95" t="s">
        <v>41</v>
      </c>
      <c r="F17" s="94" t="s">
        <v>2</v>
      </c>
      <c r="G17" s="95" t="s">
        <v>5</v>
      </c>
      <c r="H17" s="97" t="s">
        <v>4</v>
      </c>
      <c r="I17" s="96" t="s">
        <v>8</v>
      </c>
      <c r="J17" s="97" t="s">
        <v>4</v>
      </c>
      <c r="K17" s="96" t="s">
        <v>9</v>
      </c>
      <c r="N17" s="79"/>
      <c r="O17" s="80"/>
      <c r="P17" s="18"/>
      <c r="Q17" s="80"/>
      <c r="R17" s="18"/>
      <c r="S17" s="80"/>
      <c r="T17" s="18"/>
      <c r="U17" s="80"/>
      <c r="V17" s="18"/>
      <c r="W17" s="80"/>
      <c r="X17" s="18"/>
    </row>
    <row r="18" spans="1:24">
      <c r="A18" s="106" t="s">
        <v>8</v>
      </c>
      <c r="B18" s="97" t="s">
        <v>4</v>
      </c>
      <c r="C18" s="96" t="s">
        <v>9</v>
      </c>
      <c r="D18" s="94" t="s">
        <v>2</v>
      </c>
      <c r="E18" s="96" t="s">
        <v>16</v>
      </c>
      <c r="F18" s="97" t="s">
        <v>4</v>
      </c>
      <c r="G18" s="96" t="s">
        <v>3</v>
      </c>
      <c r="H18" s="94" t="s">
        <v>2</v>
      </c>
      <c r="I18" s="96" t="s">
        <v>7</v>
      </c>
      <c r="J18" s="102"/>
      <c r="K18" s="96"/>
      <c r="N18" s="79"/>
      <c r="O18" s="83"/>
      <c r="P18" s="84"/>
      <c r="Q18" s="83"/>
      <c r="R18" s="18"/>
      <c r="S18" s="80"/>
      <c r="T18" s="18"/>
      <c r="U18" s="80"/>
      <c r="V18" s="18"/>
      <c r="W18" s="80"/>
      <c r="X18" s="18"/>
    </row>
    <row r="19" spans="1:24">
      <c r="A19" s="106" t="s">
        <v>16</v>
      </c>
      <c r="B19" s="94" t="s">
        <v>2</v>
      </c>
      <c r="C19" s="96" t="s">
        <v>10</v>
      </c>
      <c r="D19" s="97" t="s">
        <v>4</v>
      </c>
      <c r="E19" s="96" t="s">
        <v>42</v>
      </c>
      <c r="F19" s="94" t="s">
        <v>2</v>
      </c>
      <c r="G19" s="96" t="s">
        <v>9</v>
      </c>
      <c r="H19" s="98"/>
      <c r="I19" s="99"/>
      <c r="J19" s="97" t="s">
        <v>4</v>
      </c>
      <c r="K19" s="96" t="s">
        <v>3</v>
      </c>
      <c r="L19" s="76"/>
      <c r="N19" s="79"/>
      <c r="O19" s="80"/>
      <c r="P19" s="18"/>
      <c r="Q19" s="83"/>
      <c r="R19" s="18"/>
      <c r="S19" s="83"/>
      <c r="T19" s="18"/>
      <c r="U19" s="80"/>
      <c r="V19" s="18"/>
      <c r="W19" s="80"/>
      <c r="X19" s="18"/>
    </row>
    <row r="20" spans="1:24">
      <c r="A20" s="106" t="s">
        <v>3</v>
      </c>
      <c r="B20" s="97" t="s">
        <v>4</v>
      </c>
      <c r="C20" s="100" t="s">
        <v>5</v>
      </c>
      <c r="D20" s="98"/>
      <c r="E20" s="100"/>
      <c r="F20" s="94" t="s">
        <v>2</v>
      </c>
      <c r="G20" s="100" t="s">
        <v>8</v>
      </c>
      <c r="H20" s="97" t="s">
        <v>4</v>
      </c>
      <c r="I20" s="96" t="s">
        <v>41</v>
      </c>
      <c r="J20" s="94" t="s">
        <v>2</v>
      </c>
      <c r="K20" s="96" t="s">
        <v>16</v>
      </c>
      <c r="L20" s="76"/>
      <c r="N20" s="79"/>
      <c r="O20" s="80"/>
      <c r="P20" s="18"/>
      <c r="Q20" s="80"/>
      <c r="R20" s="18"/>
      <c r="S20" s="80"/>
      <c r="T20" s="18"/>
      <c r="U20" s="80"/>
      <c r="V20" s="18"/>
      <c r="W20" s="80"/>
      <c r="X20" s="18"/>
    </row>
    <row r="21" spans="1:24">
      <c r="A21" s="106" t="s">
        <v>9</v>
      </c>
      <c r="B21" s="94" t="s">
        <v>2</v>
      </c>
      <c r="C21" s="96" t="s">
        <v>8</v>
      </c>
      <c r="D21" s="97" t="s">
        <v>4</v>
      </c>
      <c r="E21" s="96" t="s">
        <v>5</v>
      </c>
      <c r="F21" s="97" t="s">
        <v>4</v>
      </c>
      <c r="G21" s="96" t="s">
        <v>16</v>
      </c>
      <c r="H21" s="98"/>
      <c r="I21" s="101"/>
      <c r="J21" s="94" t="s">
        <v>2</v>
      </c>
      <c r="K21" s="96" t="s">
        <v>7</v>
      </c>
      <c r="L21" s="76"/>
      <c r="N21" s="79"/>
      <c r="O21" s="80"/>
      <c r="P21" s="18"/>
      <c r="Q21" s="83"/>
      <c r="R21" s="18"/>
      <c r="S21" s="80"/>
      <c r="T21" s="18"/>
      <c r="U21" s="80"/>
      <c r="V21" s="18"/>
      <c r="W21" s="85"/>
      <c r="X21" s="18"/>
    </row>
    <row r="22" spans="1:24">
      <c r="A22" s="106" t="s">
        <v>10</v>
      </c>
      <c r="B22" s="97" t="s">
        <v>4</v>
      </c>
      <c r="C22" s="96" t="s">
        <v>16</v>
      </c>
      <c r="D22" s="97" t="s">
        <v>4</v>
      </c>
      <c r="E22" s="96" t="s">
        <v>7</v>
      </c>
      <c r="F22" s="102"/>
      <c r="G22" s="96"/>
      <c r="H22" s="94" t="s">
        <v>2</v>
      </c>
      <c r="I22" s="96" t="s">
        <v>3</v>
      </c>
      <c r="J22" s="94" t="s">
        <v>2</v>
      </c>
      <c r="K22" s="96" t="s">
        <v>5</v>
      </c>
      <c r="L22" s="76"/>
      <c r="N22" s="86"/>
      <c r="O22" s="87"/>
      <c r="P22" s="84"/>
      <c r="Q22" s="87"/>
      <c r="R22" s="18"/>
      <c r="S22" s="87"/>
      <c r="T22" s="18"/>
      <c r="U22" s="87"/>
      <c r="V22" s="18"/>
      <c r="W22" s="87"/>
      <c r="X22" s="18"/>
    </row>
    <row r="23" spans="1:24">
      <c r="A23" s="106" t="s">
        <v>5</v>
      </c>
      <c r="B23" s="94" t="s">
        <v>2</v>
      </c>
      <c r="C23" s="96" t="s">
        <v>3</v>
      </c>
      <c r="D23" s="94" t="s">
        <v>2</v>
      </c>
      <c r="E23" s="96" t="s">
        <v>9</v>
      </c>
      <c r="F23" s="97" t="s">
        <v>4</v>
      </c>
      <c r="G23" s="96" t="s">
        <v>7</v>
      </c>
      <c r="H23" s="98"/>
      <c r="I23" s="103"/>
      <c r="J23" s="97" t="s">
        <v>4</v>
      </c>
      <c r="K23" s="96" t="s">
        <v>10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6.5" thickBot="1">
      <c r="A24" s="113"/>
      <c r="B24" s="110"/>
      <c r="C24" s="111"/>
      <c r="D24" s="110"/>
      <c r="E24" s="112"/>
      <c r="F24" s="110"/>
      <c r="G24" s="112"/>
      <c r="H24" s="110"/>
      <c r="I24" s="112"/>
      <c r="J24" s="110"/>
      <c r="K24" s="104"/>
    </row>
    <row r="25" spans="1:24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</row>
    <row r="26" spans="1:24">
      <c r="A26" s="79" t="s">
        <v>50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</row>
    <row r="27" spans="1:24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</row>
    <row r="28" spans="1:24">
      <c r="A28" s="88" t="s">
        <v>51</v>
      </c>
      <c r="B28" s="88"/>
      <c r="C28" s="105" t="s">
        <v>52</v>
      </c>
      <c r="D28" s="88"/>
      <c r="E28" s="88"/>
      <c r="F28" s="88"/>
      <c r="G28" s="88"/>
      <c r="H28" s="88"/>
      <c r="I28" s="88"/>
      <c r="J28" s="88"/>
      <c r="K28" s="88"/>
    </row>
    <row r="29" spans="1:24">
      <c r="A29" s="88" t="s">
        <v>53</v>
      </c>
      <c r="B29" s="88"/>
      <c r="C29" s="88" t="s">
        <v>54</v>
      </c>
      <c r="D29" s="88"/>
      <c r="E29" s="88"/>
      <c r="F29" s="88"/>
      <c r="G29" s="88"/>
      <c r="H29" s="88"/>
      <c r="I29" s="88"/>
      <c r="J29" s="88"/>
      <c r="K29" s="88"/>
    </row>
    <row r="30" spans="1:24">
      <c r="A30" s="27"/>
      <c r="G30" s="73"/>
    </row>
    <row r="31" spans="1:24">
      <c r="A31" s="21"/>
      <c r="B31" s="28"/>
      <c r="C31" s="33"/>
      <c r="E31" s="29"/>
    </row>
    <row r="32" spans="1:24">
      <c r="A32" s="23"/>
      <c r="B32" s="30"/>
      <c r="C32" s="31"/>
    </row>
  </sheetData>
  <mergeCells count="3">
    <mergeCell ref="A1:K1"/>
    <mergeCell ref="N12:X12"/>
    <mergeCell ref="A14:K14"/>
  </mergeCells>
  <hyperlinks>
    <hyperlink ref="C28" r:id="rId1" xr:uid="{0E2869D6-F0B5-4B2B-8326-42882D08EA9F}"/>
  </hyperlink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G22" sqref="G22"/>
    </sheetView>
  </sheetViews>
  <sheetFormatPr defaultColWidth="10.625" defaultRowHeight="15.75"/>
  <cols>
    <col min="1" max="1" width="14.625" customWidth="1"/>
    <col min="2" max="2" width="5.875" customWidth="1"/>
    <col min="3" max="3" width="12.625" customWidth="1"/>
    <col min="4" max="4" width="5.875" customWidth="1"/>
    <col min="5" max="5" width="12.625" customWidth="1"/>
    <col min="6" max="6" width="5.875" customWidth="1"/>
    <col min="7" max="7" width="12.625" customWidth="1"/>
    <col min="8" max="8" width="5.875" customWidth="1"/>
    <col min="9" max="9" width="12.625" customWidth="1"/>
    <col min="10" max="10" width="5.875" customWidth="1"/>
    <col min="11" max="11" width="16.125" customWidth="1"/>
  </cols>
  <sheetData>
    <row r="1" spans="1:11" ht="19.5" thickBot="1">
      <c r="A1" s="122" t="s">
        <v>27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>
      <c r="A2" s="1" t="s">
        <v>0</v>
      </c>
      <c r="B2" s="2" t="s">
        <v>1</v>
      </c>
      <c r="C2" s="3">
        <v>43232</v>
      </c>
      <c r="D2" s="4" t="s">
        <v>1</v>
      </c>
      <c r="E2" s="5">
        <v>43260</v>
      </c>
      <c r="F2" s="6" t="s">
        <v>1</v>
      </c>
      <c r="G2" s="7">
        <v>43274</v>
      </c>
      <c r="H2" s="8" t="s">
        <v>1</v>
      </c>
      <c r="I2" s="40">
        <v>43295</v>
      </c>
      <c r="J2" s="25" t="s">
        <v>1</v>
      </c>
      <c r="K2" s="26">
        <v>43302</v>
      </c>
    </row>
    <row r="3" spans="1:11">
      <c r="A3" s="34" t="s">
        <v>7</v>
      </c>
      <c r="B3" s="38"/>
      <c r="C3" s="36" t="s">
        <v>28</v>
      </c>
      <c r="D3" s="37" t="s">
        <v>4</v>
      </c>
      <c r="E3" s="10" t="s">
        <v>10</v>
      </c>
      <c r="F3" s="39" t="s">
        <v>2</v>
      </c>
      <c r="G3" s="10" t="s">
        <v>3</v>
      </c>
      <c r="H3" s="37" t="s">
        <v>4</v>
      </c>
      <c r="I3" s="10" t="s">
        <v>5</v>
      </c>
      <c r="J3" s="39" t="s">
        <v>2</v>
      </c>
      <c r="K3" s="9" t="s">
        <v>16</v>
      </c>
    </row>
    <row r="4" spans="1:11">
      <c r="A4" s="34" t="s">
        <v>8</v>
      </c>
      <c r="B4" s="39" t="s">
        <v>2</v>
      </c>
      <c r="C4" s="10" t="s">
        <v>10</v>
      </c>
      <c r="D4" s="35" t="s">
        <v>2</v>
      </c>
      <c r="E4" s="10" t="s">
        <v>9</v>
      </c>
      <c r="F4" s="37" t="s">
        <v>4</v>
      </c>
      <c r="G4" s="10" t="s">
        <v>5</v>
      </c>
      <c r="H4" s="37" t="s">
        <v>4</v>
      </c>
      <c r="I4" s="10" t="s">
        <v>16</v>
      </c>
      <c r="J4" s="38"/>
      <c r="K4" s="11" t="s">
        <v>28</v>
      </c>
    </row>
    <row r="5" spans="1:11">
      <c r="A5" s="34" t="s">
        <v>16</v>
      </c>
      <c r="B5" s="39" t="s">
        <v>2</v>
      </c>
      <c r="C5" s="10" t="s">
        <v>5</v>
      </c>
      <c r="D5" s="64"/>
      <c r="E5" s="10" t="s">
        <v>28</v>
      </c>
      <c r="F5" s="37" t="s">
        <v>4</v>
      </c>
      <c r="G5" s="10" t="s">
        <v>9</v>
      </c>
      <c r="H5" s="39" t="s">
        <v>2</v>
      </c>
      <c r="I5" s="10" t="s">
        <v>8</v>
      </c>
      <c r="J5" s="37" t="s">
        <v>4</v>
      </c>
      <c r="K5" s="11" t="s">
        <v>7</v>
      </c>
    </row>
    <row r="6" spans="1:11">
      <c r="A6" s="34" t="s">
        <v>3</v>
      </c>
      <c r="B6" s="39" t="s">
        <v>2</v>
      </c>
      <c r="C6" s="19" t="s">
        <v>9</v>
      </c>
      <c r="D6" s="35" t="s">
        <v>2</v>
      </c>
      <c r="E6" s="10" t="s">
        <v>5</v>
      </c>
      <c r="F6" s="37" t="s">
        <v>4</v>
      </c>
      <c r="G6" s="10" t="s">
        <v>7</v>
      </c>
      <c r="H6" s="38"/>
      <c r="I6" s="10" t="s">
        <v>28</v>
      </c>
      <c r="J6" s="37" t="s">
        <v>4</v>
      </c>
      <c r="K6" s="11" t="s">
        <v>10</v>
      </c>
    </row>
    <row r="7" spans="1:11">
      <c r="A7" s="34" t="s">
        <v>9</v>
      </c>
      <c r="B7" s="37" t="s">
        <v>4</v>
      </c>
      <c r="C7" s="10" t="s">
        <v>3</v>
      </c>
      <c r="D7" s="37" t="s">
        <v>4</v>
      </c>
      <c r="E7" s="10" t="s">
        <v>8</v>
      </c>
      <c r="F7" s="39" t="s">
        <v>2</v>
      </c>
      <c r="G7" s="10" t="s">
        <v>16</v>
      </c>
      <c r="H7" s="39" t="s">
        <v>2</v>
      </c>
      <c r="I7" s="10" t="s">
        <v>10</v>
      </c>
      <c r="J7" s="38"/>
      <c r="K7" s="11" t="s">
        <v>28</v>
      </c>
    </row>
    <row r="8" spans="1:11">
      <c r="A8" s="34" t="s">
        <v>10</v>
      </c>
      <c r="B8" s="37" t="s">
        <v>4</v>
      </c>
      <c r="C8" s="10" t="s">
        <v>8</v>
      </c>
      <c r="D8" s="35" t="s">
        <v>2</v>
      </c>
      <c r="E8" s="10" t="s">
        <v>7</v>
      </c>
      <c r="F8" s="64"/>
      <c r="G8" s="10" t="s">
        <v>28</v>
      </c>
      <c r="H8" s="37" t="s">
        <v>4</v>
      </c>
      <c r="I8" s="10" t="s">
        <v>9</v>
      </c>
      <c r="J8" s="39" t="s">
        <v>2</v>
      </c>
      <c r="K8" s="11" t="s">
        <v>3</v>
      </c>
    </row>
    <row r="9" spans="1:11">
      <c r="A9" s="34" t="s">
        <v>5</v>
      </c>
      <c r="B9" s="37" t="s">
        <v>4</v>
      </c>
      <c r="C9" s="10" t="s">
        <v>29</v>
      </c>
      <c r="D9" s="37" t="s">
        <v>4</v>
      </c>
      <c r="E9" s="10" t="s">
        <v>3</v>
      </c>
      <c r="F9" s="39" t="s">
        <v>2</v>
      </c>
      <c r="G9" s="10" t="s">
        <v>8</v>
      </c>
      <c r="H9" s="39" t="s">
        <v>2</v>
      </c>
      <c r="I9" s="10" t="s">
        <v>7</v>
      </c>
      <c r="J9" s="41"/>
      <c r="K9" s="11" t="s">
        <v>28</v>
      </c>
    </row>
    <row r="10" spans="1:11" ht="16.5" thickBot="1">
      <c r="A10" s="32"/>
      <c r="B10" s="12"/>
      <c r="C10" s="20"/>
      <c r="D10" s="12"/>
      <c r="E10" s="13"/>
      <c r="F10" s="12"/>
      <c r="G10" s="13"/>
      <c r="H10" s="12"/>
      <c r="I10" s="13"/>
      <c r="J10" s="12"/>
      <c r="K10" s="14"/>
    </row>
    <row r="11" spans="1:11">
      <c r="A11" s="15"/>
      <c r="B11" s="16"/>
      <c r="C11" s="24"/>
      <c r="D11" s="16"/>
      <c r="E11" s="17"/>
      <c r="F11" s="16"/>
      <c r="G11" s="17"/>
      <c r="H11" s="16"/>
      <c r="I11" s="17"/>
      <c r="J11" s="17"/>
      <c r="K11" s="18"/>
    </row>
    <row r="12" spans="1:11">
      <c r="A12" s="27" t="s">
        <v>17</v>
      </c>
      <c r="H12" s="16"/>
      <c r="I12" s="17"/>
      <c r="J12" s="17"/>
      <c r="K12" s="18"/>
    </row>
    <row r="13" spans="1:11" s="22" customFormat="1">
      <c r="A13" s="21"/>
      <c r="B13" s="28"/>
      <c r="C13" s="33" t="s">
        <v>12</v>
      </c>
      <c r="D13"/>
      <c r="E13" s="29" t="s">
        <v>13</v>
      </c>
      <c r="F13"/>
      <c r="G13"/>
    </row>
    <row r="14" spans="1:11" s="22" customFormat="1">
      <c r="A14" s="23"/>
      <c r="B14" s="30"/>
      <c r="C14" s="31" t="s">
        <v>14</v>
      </c>
      <c r="D14"/>
      <c r="E14" t="s">
        <v>15</v>
      </c>
      <c r="F14"/>
      <c r="G14"/>
    </row>
    <row r="28" ht="30.95" customHeight="1"/>
  </sheetData>
  <mergeCells count="1">
    <mergeCell ref="A1:K1"/>
  </mergeCells>
  <hyperlinks>
    <hyperlink ref="E13" r:id="rId1" xr:uid="{00000000-0004-0000-0000-000000000000}"/>
  </hyperlinks>
  <pageMargins left="0.74803149606299213" right="0.74803149606299213" top="0.98425196850393704" bottom="0.98425196850393704" header="0.51181102362204722" footer="0.51181102362204722"/>
  <pageSetup orientation="landscape" horizontalDpi="4294967292" verticalDpi="4294967292"/>
  <headerFooter>
    <oddHeader xml:space="preserve">&amp;C&amp;"Calibri,Regular"&amp;K000000
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8B8C-7A6B-8D47-AAA5-55BCA347BE6A}">
  <sheetPr>
    <pageSetUpPr fitToPage="1"/>
  </sheetPr>
  <dimension ref="A1:L40"/>
  <sheetViews>
    <sheetView topLeftCell="A14" workbookViewId="0">
      <selection activeCell="A26" sqref="A26:C32"/>
    </sheetView>
  </sheetViews>
  <sheetFormatPr defaultColWidth="10.625" defaultRowHeight="15.75"/>
  <cols>
    <col min="1" max="1" width="14.625" customWidth="1"/>
    <col min="2" max="2" width="5.875" customWidth="1"/>
    <col min="3" max="3" width="12.625" customWidth="1"/>
    <col min="4" max="4" width="5.875" customWidth="1"/>
    <col min="5" max="5" width="12.625" customWidth="1"/>
    <col min="6" max="6" width="5.875" customWidth="1"/>
    <col min="7" max="7" width="12.625" customWidth="1"/>
    <col min="8" max="8" width="5.875" customWidth="1"/>
    <col min="9" max="9" width="12.625" customWidth="1"/>
    <col min="10" max="10" width="5.875" customWidth="1"/>
    <col min="11" max="12" width="16.125" customWidth="1"/>
  </cols>
  <sheetData>
    <row r="1" spans="1:12" ht="19.5" thickBot="1">
      <c r="A1" s="122" t="s">
        <v>27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2">
      <c r="A2" s="1" t="s">
        <v>0</v>
      </c>
      <c r="B2" s="2" t="s">
        <v>1</v>
      </c>
      <c r="C2" s="3">
        <v>43232</v>
      </c>
      <c r="D2" s="4" t="s">
        <v>1</v>
      </c>
      <c r="E2" s="5">
        <v>43260</v>
      </c>
      <c r="F2" s="6" t="s">
        <v>1</v>
      </c>
      <c r="G2" s="7">
        <v>43274</v>
      </c>
      <c r="H2" s="8" t="s">
        <v>1</v>
      </c>
      <c r="I2" s="40">
        <v>43295</v>
      </c>
      <c r="J2" s="25" t="s">
        <v>1</v>
      </c>
      <c r="K2" s="26">
        <v>43302</v>
      </c>
    </row>
    <row r="3" spans="1:12">
      <c r="A3" s="34" t="s">
        <v>7</v>
      </c>
      <c r="B3" s="38"/>
      <c r="C3" s="36" t="s">
        <v>28</v>
      </c>
      <c r="D3" s="37" t="s">
        <v>4</v>
      </c>
      <c r="E3" s="10" t="s">
        <v>10</v>
      </c>
      <c r="F3" s="39" t="s">
        <v>2</v>
      </c>
      <c r="G3" s="10" t="s">
        <v>3</v>
      </c>
      <c r="H3" s="37" t="s">
        <v>4</v>
      </c>
      <c r="I3" s="10" t="s">
        <v>5</v>
      </c>
      <c r="J3" s="39" t="s">
        <v>2</v>
      </c>
      <c r="K3" s="9" t="s">
        <v>16</v>
      </c>
    </row>
    <row r="4" spans="1:12">
      <c r="A4" s="34" t="s">
        <v>8</v>
      </c>
      <c r="B4" s="39" t="s">
        <v>2</v>
      </c>
      <c r="C4" s="10" t="s">
        <v>10</v>
      </c>
      <c r="D4" s="35" t="s">
        <v>2</v>
      </c>
      <c r="E4" s="10" t="s">
        <v>9</v>
      </c>
      <c r="F4" s="37" t="s">
        <v>4</v>
      </c>
      <c r="G4" s="10" t="s">
        <v>5</v>
      </c>
      <c r="H4" s="37" t="s">
        <v>4</v>
      </c>
      <c r="I4" s="10" t="s">
        <v>16</v>
      </c>
      <c r="J4" s="38"/>
      <c r="K4" s="11" t="s">
        <v>28</v>
      </c>
    </row>
    <row r="5" spans="1:12">
      <c r="A5" s="34" t="s">
        <v>16</v>
      </c>
      <c r="B5" s="39" t="s">
        <v>2</v>
      </c>
      <c r="C5" s="10" t="s">
        <v>5</v>
      </c>
      <c r="D5" s="64"/>
      <c r="E5" s="10" t="s">
        <v>28</v>
      </c>
      <c r="F5" s="37" t="s">
        <v>4</v>
      </c>
      <c r="G5" s="10" t="s">
        <v>9</v>
      </c>
      <c r="H5" s="39" t="s">
        <v>2</v>
      </c>
      <c r="I5" s="10" t="s">
        <v>8</v>
      </c>
      <c r="J5" s="37" t="s">
        <v>4</v>
      </c>
      <c r="K5" s="11" t="s">
        <v>7</v>
      </c>
    </row>
    <row r="6" spans="1:12">
      <c r="A6" s="34" t="s">
        <v>3</v>
      </c>
      <c r="B6" s="39" t="s">
        <v>2</v>
      </c>
      <c r="C6" s="19" t="s">
        <v>9</v>
      </c>
      <c r="D6" s="35" t="s">
        <v>2</v>
      </c>
      <c r="E6" s="10" t="s">
        <v>5</v>
      </c>
      <c r="F6" s="37" t="s">
        <v>4</v>
      </c>
      <c r="G6" s="10" t="s">
        <v>7</v>
      </c>
      <c r="H6" s="38"/>
      <c r="I6" s="10" t="s">
        <v>28</v>
      </c>
      <c r="J6" s="37" t="s">
        <v>4</v>
      </c>
      <c r="K6" s="11" t="s">
        <v>10</v>
      </c>
    </row>
    <row r="7" spans="1:12">
      <c r="A7" s="34" t="s">
        <v>9</v>
      </c>
      <c r="B7" s="37" t="s">
        <v>4</v>
      </c>
      <c r="C7" s="10" t="s">
        <v>3</v>
      </c>
      <c r="D7" s="37" t="s">
        <v>4</v>
      </c>
      <c r="E7" s="10" t="s">
        <v>8</v>
      </c>
      <c r="F7" s="39" t="s">
        <v>2</v>
      </c>
      <c r="G7" s="10" t="s">
        <v>16</v>
      </c>
      <c r="H7" s="39" t="s">
        <v>2</v>
      </c>
      <c r="I7" s="10" t="s">
        <v>10</v>
      </c>
      <c r="J7" s="38"/>
      <c r="K7" s="11" t="s">
        <v>28</v>
      </c>
    </row>
    <row r="8" spans="1:12">
      <c r="A8" s="34" t="s">
        <v>10</v>
      </c>
      <c r="B8" s="37" t="s">
        <v>4</v>
      </c>
      <c r="C8" s="10" t="s">
        <v>8</v>
      </c>
      <c r="D8" s="35" t="s">
        <v>2</v>
      </c>
      <c r="E8" s="10" t="s">
        <v>7</v>
      </c>
      <c r="F8" s="64"/>
      <c r="G8" s="10" t="s">
        <v>28</v>
      </c>
      <c r="H8" s="37" t="s">
        <v>4</v>
      </c>
      <c r="I8" s="10" t="s">
        <v>9</v>
      </c>
      <c r="J8" s="39" t="s">
        <v>2</v>
      </c>
      <c r="K8" s="11" t="s">
        <v>3</v>
      </c>
    </row>
    <row r="9" spans="1:12">
      <c r="A9" s="34" t="s">
        <v>5</v>
      </c>
      <c r="B9" s="37" t="s">
        <v>4</v>
      </c>
      <c r="C9" s="10" t="s">
        <v>29</v>
      </c>
      <c r="D9" s="37" t="s">
        <v>4</v>
      </c>
      <c r="E9" s="10" t="s">
        <v>3</v>
      </c>
      <c r="F9" s="39" t="s">
        <v>2</v>
      </c>
      <c r="G9" s="10" t="s">
        <v>8</v>
      </c>
      <c r="H9" s="39" t="s">
        <v>2</v>
      </c>
      <c r="I9" s="10" t="s">
        <v>7</v>
      </c>
      <c r="J9" s="41"/>
      <c r="K9" s="11" t="s">
        <v>28</v>
      </c>
    </row>
    <row r="10" spans="1:12" ht="16.5" thickBot="1">
      <c r="A10" s="32"/>
      <c r="B10" s="12"/>
      <c r="C10" s="20"/>
      <c r="D10" s="12"/>
      <c r="E10" s="13"/>
      <c r="F10" s="12"/>
      <c r="G10" s="13"/>
      <c r="H10" s="12"/>
      <c r="I10" s="13"/>
      <c r="J10" s="12"/>
      <c r="K10" s="14"/>
    </row>
    <row r="13" spans="1:12" ht="19.5" thickBot="1">
      <c r="A13" s="122" t="s">
        <v>37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</row>
    <row r="14" spans="1:12">
      <c r="A14" s="1" t="s">
        <v>0</v>
      </c>
      <c r="B14" s="2" t="s">
        <v>1</v>
      </c>
      <c r="C14" s="3">
        <v>43232</v>
      </c>
      <c r="D14" s="4" t="s">
        <v>1</v>
      </c>
      <c r="E14" s="5">
        <v>43260</v>
      </c>
      <c r="F14" s="6" t="s">
        <v>1</v>
      </c>
      <c r="G14" s="7">
        <v>43274</v>
      </c>
      <c r="H14" s="8" t="s">
        <v>1</v>
      </c>
      <c r="I14" s="40">
        <v>43295</v>
      </c>
      <c r="J14" s="25" t="s">
        <v>1</v>
      </c>
      <c r="K14" s="26">
        <v>43302</v>
      </c>
      <c r="L14" s="26" t="s">
        <v>19</v>
      </c>
    </row>
    <row r="15" spans="1:12">
      <c r="A15" s="34" t="s">
        <v>7</v>
      </c>
      <c r="B15" s="38"/>
      <c r="C15" s="65" t="s">
        <v>28</v>
      </c>
      <c r="D15" s="37" t="s">
        <v>4</v>
      </c>
      <c r="E15" s="65">
        <v>33.5</v>
      </c>
      <c r="F15" s="39" t="s">
        <v>2</v>
      </c>
      <c r="G15" s="65">
        <v>36</v>
      </c>
      <c r="H15" s="37" t="s">
        <v>4</v>
      </c>
      <c r="I15" s="65">
        <v>37.5</v>
      </c>
      <c r="J15" s="39" t="s">
        <v>2</v>
      </c>
      <c r="K15" s="65">
        <v>36</v>
      </c>
      <c r="L15" s="65">
        <f>SUM(C15,E15,G15,I15,K15)</f>
        <v>143</v>
      </c>
    </row>
    <row r="16" spans="1:12">
      <c r="A16" s="34" t="s">
        <v>8</v>
      </c>
      <c r="B16" s="39" t="s">
        <v>2</v>
      </c>
      <c r="C16" s="66">
        <v>26.5</v>
      </c>
      <c r="D16" s="35" t="s">
        <v>2</v>
      </c>
      <c r="E16" s="66">
        <v>37.5</v>
      </c>
      <c r="F16" s="37" t="s">
        <v>4</v>
      </c>
      <c r="G16" s="66">
        <v>41</v>
      </c>
      <c r="H16" s="37" t="s">
        <v>4</v>
      </c>
      <c r="I16" s="66">
        <v>36</v>
      </c>
      <c r="J16" s="38"/>
      <c r="K16" s="66" t="s">
        <v>28</v>
      </c>
      <c r="L16" s="65">
        <f t="shared" ref="L16:L21" si="0">SUM(C16,E16,G16,I16,K16)</f>
        <v>141</v>
      </c>
    </row>
    <row r="17" spans="1:12">
      <c r="A17" s="34" t="s">
        <v>16</v>
      </c>
      <c r="B17" s="39" t="s">
        <v>2</v>
      </c>
      <c r="C17" s="66">
        <v>34.5</v>
      </c>
      <c r="D17" s="64"/>
      <c r="E17" s="66" t="s">
        <v>28</v>
      </c>
      <c r="F17" s="37" t="s">
        <v>4</v>
      </c>
      <c r="G17" s="66">
        <v>40</v>
      </c>
      <c r="H17" s="39" t="s">
        <v>2</v>
      </c>
      <c r="I17" s="66">
        <v>36</v>
      </c>
      <c r="J17" s="37" t="s">
        <v>4</v>
      </c>
      <c r="K17" s="66">
        <v>36</v>
      </c>
      <c r="L17" s="65">
        <f t="shared" si="0"/>
        <v>146.5</v>
      </c>
    </row>
    <row r="18" spans="1:12">
      <c r="A18" s="34" t="s">
        <v>3</v>
      </c>
      <c r="B18" s="39" t="s">
        <v>2</v>
      </c>
      <c r="C18" s="66">
        <v>28</v>
      </c>
      <c r="D18" s="35" t="s">
        <v>2</v>
      </c>
      <c r="E18" s="66">
        <v>32</v>
      </c>
      <c r="F18" s="37" t="s">
        <v>4</v>
      </c>
      <c r="G18" s="66">
        <v>36</v>
      </c>
      <c r="H18" s="38"/>
      <c r="I18" s="66" t="s">
        <v>28</v>
      </c>
      <c r="J18" s="37" t="s">
        <v>4</v>
      </c>
      <c r="K18" s="66">
        <v>33</v>
      </c>
      <c r="L18" s="65">
        <f t="shared" si="0"/>
        <v>129</v>
      </c>
    </row>
    <row r="19" spans="1:12">
      <c r="A19" s="34" t="s">
        <v>9</v>
      </c>
      <c r="B19" s="37" t="s">
        <v>4</v>
      </c>
      <c r="C19" s="66">
        <v>44</v>
      </c>
      <c r="D19" s="37" t="s">
        <v>4</v>
      </c>
      <c r="E19" s="66">
        <v>34.5</v>
      </c>
      <c r="F19" s="39" t="s">
        <v>2</v>
      </c>
      <c r="G19" s="66">
        <v>32</v>
      </c>
      <c r="H19" s="39" t="s">
        <v>2</v>
      </c>
      <c r="I19" s="66">
        <v>32</v>
      </c>
      <c r="J19" s="38"/>
      <c r="K19" s="66" t="s">
        <v>28</v>
      </c>
      <c r="L19" s="65">
        <f t="shared" si="0"/>
        <v>142.5</v>
      </c>
    </row>
    <row r="20" spans="1:12">
      <c r="A20" s="34" t="s">
        <v>10</v>
      </c>
      <c r="B20" s="37" t="s">
        <v>4</v>
      </c>
      <c r="C20" s="66">
        <v>45.5</v>
      </c>
      <c r="D20" s="35" t="s">
        <v>2</v>
      </c>
      <c r="E20" s="66">
        <v>38.5</v>
      </c>
      <c r="F20" s="64"/>
      <c r="G20" s="66" t="s">
        <v>28</v>
      </c>
      <c r="H20" s="37" t="s">
        <v>4</v>
      </c>
      <c r="I20" s="66">
        <v>40</v>
      </c>
      <c r="J20" s="39" t="s">
        <v>2</v>
      </c>
      <c r="K20" s="66">
        <v>39</v>
      </c>
      <c r="L20" s="65">
        <f>SUM(C20,E20,G20,I20,K20)</f>
        <v>163</v>
      </c>
    </row>
    <row r="21" spans="1:12">
      <c r="A21" s="34" t="s">
        <v>5</v>
      </c>
      <c r="B21" s="37" t="s">
        <v>4</v>
      </c>
      <c r="C21" s="66">
        <v>37.5</v>
      </c>
      <c r="D21" s="37" t="s">
        <v>4</v>
      </c>
      <c r="E21" s="66">
        <v>40</v>
      </c>
      <c r="F21" s="39" t="s">
        <v>2</v>
      </c>
      <c r="G21" s="66">
        <v>31</v>
      </c>
      <c r="H21" s="39" t="s">
        <v>2</v>
      </c>
      <c r="I21" s="66">
        <v>34.5</v>
      </c>
      <c r="J21" s="41"/>
      <c r="K21" s="66" t="s">
        <v>28</v>
      </c>
      <c r="L21" s="65">
        <f t="shared" si="0"/>
        <v>143</v>
      </c>
    </row>
    <row r="22" spans="1:12" ht="16.5" thickBot="1">
      <c r="A22" s="32"/>
      <c r="B22" s="12"/>
      <c r="C22" s="67">
        <f>SUM(C15:C21)</f>
        <v>216</v>
      </c>
      <c r="D22" s="20"/>
      <c r="E22" s="67">
        <f t="shared" ref="E22:F22" si="1">SUM(E15:E21)</f>
        <v>216</v>
      </c>
      <c r="F22" s="20">
        <f t="shared" si="1"/>
        <v>0</v>
      </c>
      <c r="G22" s="67">
        <f>SUM(G15:G21)</f>
        <v>216</v>
      </c>
      <c r="H22" s="12"/>
      <c r="I22" s="67">
        <f>SUM(I15:I21)</f>
        <v>216</v>
      </c>
      <c r="J22" s="12"/>
      <c r="K22" s="67"/>
      <c r="L22" s="67"/>
    </row>
    <row r="23" spans="1:12">
      <c r="A23" s="15"/>
      <c r="B23" s="16"/>
      <c r="C23" s="24"/>
      <c r="D23" s="16"/>
      <c r="E23" s="17"/>
      <c r="F23" s="16"/>
      <c r="G23" s="17"/>
      <c r="H23" s="16"/>
      <c r="I23" s="17"/>
      <c r="J23" s="17"/>
      <c r="K23" s="18"/>
      <c r="L23" s="18"/>
    </row>
    <row r="24" spans="1:12">
      <c r="A24" s="27"/>
      <c r="H24" s="16"/>
      <c r="I24" s="17"/>
      <c r="J24" s="17"/>
      <c r="K24" s="18"/>
      <c r="L24" s="18"/>
    </row>
    <row r="25" spans="1:12" s="22" customFormat="1">
      <c r="A25" s="69" t="s">
        <v>36</v>
      </c>
      <c r="B25" s="28"/>
      <c r="C25" s="33"/>
      <c r="D25"/>
      <c r="E25" s="29"/>
      <c r="F25"/>
      <c r="G25"/>
    </row>
    <row r="26" spans="1:12" s="22" customFormat="1">
      <c r="A26" t="s">
        <v>30</v>
      </c>
      <c r="B26" s="30">
        <v>163</v>
      </c>
      <c r="C26" s="68" t="s">
        <v>10</v>
      </c>
      <c r="D26"/>
      <c r="E26"/>
      <c r="F26"/>
      <c r="G26"/>
      <c r="K26" s="70"/>
      <c r="L26" s="70"/>
    </row>
    <row r="27" spans="1:12">
      <c r="A27" t="s">
        <v>31</v>
      </c>
      <c r="B27" s="68">
        <v>146.5</v>
      </c>
      <c r="C27" s="68" t="s">
        <v>16</v>
      </c>
      <c r="K27" s="71"/>
      <c r="L27" s="72"/>
    </row>
    <row r="28" spans="1:12">
      <c r="A28" t="s">
        <v>32</v>
      </c>
      <c r="B28" s="68">
        <v>143</v>
      </c>
      <c r="C28" s="68" t="s">
        <v>7</v>
      </c>
      <c r="K28" s="71"/>
      <c r="L28" s="72"/>
    </row>
    <row r="29" spans="1:12">
      <c r="A29" t="s">
        <v>32</v>
      </c>
      <c r="B29" s="68">
        <v>143</v>
      </c>
      <c r="C29" s="68" t="s">
        <v>5</v>
      </c>
      <c r="K29" s="71"/>
      <c r="L29" s="72"/>
    </row>
    <row r="30" spans="1:12">
      <c r="A30" t="s">
        <v>33</v>
      </c>
      <c r="B30" s="68">
        <v>142.5</v>
      </c>
      <c r="C30" s="68" t="s">
        <v>9</v>
      </c>
      <c r="K30" s="71"/>
      <c r="L30" s="72"/>
    </row>
    <row r="31" spans="1:12">
      <c r="A31" t="s">
        <v>34</v>
      </c>
      <c r="B31" s="68">
        <v>141</v>
      </c>
      <c r="C31" s="68" t="s">
        <v>8</v>
      </c>
      <c r="K31" s="71"/>
      <c r="L31" s="72"/>
    </row>
    <row r="32" spans="1:12">
      <c r="A32" t="s">
        <v>35</v>
      </c>
      <c r="B32" s="68">
        <v>129</v>
      </c>
      <c r="C32" s="68" t="s">
        <v>3</v>
      </c>
      <c r="K32" s="71"/>
      <c r="L32" s="72"/>
    </row>
    <row r="33" spans="2:12">
      <c r="B33" s="68"/>
      <c r="C33" s="68"/>
      <c r="K33" s="71"/>
      <c r="L33" s="72"/>
    </row>
    <row r="34" spans="2:12">
      <c r="K34" s="17"/>
      <c r="L34" s="17"/>
    </row>
    <row r="35" spans="2:12">
      <c r="K35" s="17"/>
      <c r="L35" s="17"/>
    </row>
    <row r="40" spans="2:12" ht="30.95" customHeight="1"/>
  </sheetData>
  <sortState ref="K27:L33">
    <sortCondition descending="1" ref="L27:L33"/>
  </sortState>
  <mergeCells count="2">
    <mergeCell ref="A13:K13"/>
    <mergeCell ref="A1:K1"/>
  </mergeCells>
  <pageMargins left="0.31496062992125984" right="0.39370078740157483" top="0.62992125984251968" bottom="0.51181102362204722" header="0.51181102362204722" footer="0.27559055118110237"/>
  <pageSetup scale="95" orientation="landscape" r:id="rId1"/>
  <headerFooter>
    <oddHeader xml:space="preserve">&amp;C&amp;"Calibri,Regular"&amp;K000000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workbookViewId="0">
      <selection activeCell="P17" sqref="P17"/>
    </sheetView>
  </sheetViews>
  <sheetFormatPr defaultColWidth="10.625" defaultRowHeight="15.75"/>
  <cols>
    <col min="1" max="1" width="14.625" customWidth="1"/>
    <col min="2" max="2" width="5.875" customWidth="1"/>
    <col min="3" max="3" width="12.625" customWidth="1"/>
    <col min="4" max="4" width="5.875" customWidth="1"/>
    <col min="5" max="5" width="12.625" customWidth="1"/>
    <col min="6" max="6" width="5.875" customWidth="1"/>
    <col min="7" max="7" width="12.625" customWidth="1"/>
    <col min="8" max="8" width="5.875" customWidth="1"/>
    <col min="9" max="9" width="12.625" customWidth="1"/>
    <col min="10" max="10" width="5.875" customWidth="1"/>
    <col min="11" max="11" width="16.125" customWidth="1"/>
  </cols>
  <sheetData>
    <row r="1" spans="1:11" ht="19.5" thickBot="1">
      <c r="A1" s="122" t="s">
        <v>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>
      <c r="A2" s="1" t="s">
        <v>0</v>
      </c>
      <c r="B2" s="2" t="s">
        <v>1</v>
      </c>
      <c r="C2" s="3">
        <v>43240</v>
      </c>
      <c r="D2" s="4" t="s">
        <v>1</v>
      </c>
      <c r="E2" s="5">
        <v>43261</v>
      </c>
      <c r="F2" s="6" t="s">
        <v>1</v>
      </c>
      <c r="G2" s="7">
        <v>43275</v>
      </c>
      <c r="H2" s="8" t="s">
        <v>1</v>
      </c>
      <c r="I2" s="40">
        <v>43296</v>
      </c>
      <c r="J2" s="25" t="s">
        <v>1</v>
      </c>
      <c r="K2" s="26">
        <v>43303</v>
      </c>
    </row>
    <row r="3" spans="1:11">
      <c r="A3" s="34" t="s">
        <v>7</v>
      </c>
      <c r="B3" s="35" t="s">
        <v>2</v>
      </c>
      <c r="C3" s="36" t="s">
        <v>8</v>
      </c>
      <c r="D3" s="37" t="s">
        <v>4</v>
      </c>
      <c r="E3" s="10" t="s">
        <v>16</v>
      </c>
      <c r="F3" s="37" t="s">
        <v>4</v>
      </c>
      <c r="G3" s="10" t="s">
        <v>9</v>
      </c>
      <c r="H3" s="39" t="s">
        <v>2</v>
      </c>
      <c r="I3" s="10" t="s">
        <v>5</v>
      </c>
      <c r="J3" s="41"/>
      <c r="K3" s="9" t="s">
        <v>11</v>
      </c>
    </row>
    <row r="4" spans="1:11">
      <c r="A4" s="34" t="s">
        <v>8</v>
      </c>
      <c r="B4" s="37" t="s">
        <v>4</v>
      </c>
      <c r="C4" s="10" t="s">
        <v>7</v>
      </c>
      <c r="D4" s="35" t="s">
        <v>2</v>
      </c>
      <c r="E4" s="10" t="s">
        <v>5</v>
      </c>
      <c r="F4" s="38"/>
      <c r="G4" s="10" t="s">
        <v>11</v>
      </c>
      <c r="H4" s="39" t="s">
        <v>2</v>
      </c>
      <c r="I4" s="10" t="s">
        <v>16</v>
      </c>
      <c r="J4" s="37" t="s">
        <v>4</v>
      </c>
      <c r="K4" s="11" t="s">
        <v>3</v>
      </c>
    </row>
    <row r="5" spans="1:11">
      <c r="A5" s="34" t="s">
        <v>16</v>
      </c>
      <c r="B5" s="38"/>
      <c r="C5" s="10" t="s">
        <v>11</v>
      </c>
      <c r="D5" s="35" t="s">
        <v>2</v>
      </c>
      <c r="E5" s="10" t="s">
        <v>7</v>
      </c>
      <c r="F5" s="39" t="s">
        <v>2</v>
      </c>
      <c r="G5" s="10" t="s">
        <v>3</v>
      </c>
      <c r="H5" s="37" t="s">
        <v>4</v>
      </c>
      <c r="I5" s="10" t="s">
        <v>8</v>
      </c>
      <c r="J5" s="37" t="s">
        <v>4</v>
      </c>
      <c r="K5" s="11" t="s">
        <v>10</v>
      </c>
    </row>
    <row r="6" spans="1:11">
      <c r="A6" s="34" t="s">
        <v>3</v>
      </c>
      <c r="B6" s="35" t="s">
        <v>2</v>
      </c>
      <c r="C6" s="19" t="s">
        <v>10</v>
      </c>
      <c r="D6" s="37" t="s">
        <v>4</v>
      </c>
      <c r="E6" s="10" t="s">
        <v>9</v>
      </c>
      <c r="F6" s="37" t="s">
        <v>4</v>
      </c>
      <c r="G6" s="10" t="s">
        <v>16</v>
      </c>
      <c r="H6" s="38"/>
      <c r="I6" s="10" t="s">
        <v>11</v>
      </c>
      <c r="J6" s="39" t="s">
        <v>2</v>
      </c>
      <c r="K6" s="11" t="s">
        <v>8</v>
      </c>
    </row>
    <row r="7" spans="1:11">
      <c r="A7" s="34" t="s">
        <v>9</v>
      </c>
      <c r="B7" s="37" t="s">
        <v>4</v>
      </c>
      <c r="C7" s="10" t="s">
        <v>5</v>
      </c>
      <c r="D7" s="35" t="s">
        <v>2</v>
      </c>
      <c r="E7" s="10" t="s">
        <v>3</v>
      </c>
      <c r="F7" s="39" t="s">
        <v>2</v>
      </c>
      <c r="G7" s="10" t="s">
        <v>7</v>
      </c>
      <c r="H7" s="37" t="s">
        <v>4</v>
      </c>
      <c r="I7" s="10" t="s">
        <v>10</v>
      </c>
      <c r="J7" s="38"/>
      <c r="K7" s="11" t="s">
        <v>11</v>
      </c>
    </row>
    <row r="8" spans="1:11">
      <c r="A8" s="34" t="s">
        <v>10</v>
      </c>
      <c r="B8" s="37" t="s">
        <v>4</v>
      </c>
      <c r="C8" s="10" t="s">
        <v>3</v>
      </c>
      <c r="D8" s="38"/>
      <c r="E8" s="10" t="s">
        <v>11</v>
      </c>
      <c r="F8" s="37" t="s">
        <v>4</v>
      </c>
      <c r="G8" s="10" t="s">
        <v>5</v>
      </c>
      <c r="H8" s="39" t="s">
        <v>2</v>
      </c>
      <c r="I8" s="10" t="s">
        <v>9</v>
      </c>
      <c r="J8" s="39" t="s">
        <v>2</v>
      </c>
      <c r="K8" s="11" t="s">
        <v>16</v>
      </c>
    </row>
    <row r="9" spans="1:11">
      <c r="A9" s="34" t="s">
        <v>5</v>
      </c>
      <c r="B9" s="35" t="s">
        <v>2</v>
      </c>
      <c r="C9" s="10" t="s">
        <v>9</v>
      </c>
      <c r="D9" s="37" t="s">
        <v>4</v>
      </c>
      <c r="E9" s="10" t="s">
        <v>8</v>
      </c>
      <c r="F9" s="39" t="s">
        <v>2</v>
      </c>
      <c r="G9" s="10" t="s">
        <v>10</v>
      </c>
      <c r="H9" s="37" t="s">
        <v>4</v>
      </c>
      <c r="I9" s="10" t="s">
        <v>7</v>
      </c>
      <c r="J9" s="41"/>
      <c r="K9" s="11" t="s">
        <v>11</v>
      </c>
    </row>
    <row r="10" spans="1:11" ht="16.5" thickBot="1">
      <c r="A10" s="32"/>
      <c r="B10" s="12"/>
      <c r="C10" s="20"/>
      <c r="D10" s="12"/>
      <c r="E10" s="13"/>
      <c r="F10" s="12"/>
      <c r="G10" s="13"/>
      <c r="H10" s="12"/>
      <c r="I10" s="13"/>
      <c r="J10" s="12"/>
      <c r="K10" s="14"/>
    </row>
    <row r="11" spans="1:11">
      <c r="A11" s="15"/>
      <c r="B11" s="16"/>
      <c r="C11" s="24"/>
      <c r="D11" s="16"/>
      <c r="E11" s="17"/>
      <c r="F11" s="16"/>
      <c r="G11" s="17"/>
      <c r="H11" s="16"/>
      <c r="I11" s="17"/>
      <c r="J11" s="17"/>
      <c r="K11" s="18"/>
    </row>
    <row r="12" spans="1:11">
      <c r="A12" s="27" t="s">
        <v>17</v>
      </c>
      <c r="H12" s="16"/>
      <c r="I12" s="17"/>
      <c r="J12" s="17"/>
      <c r="K12" s="18"/>
    </row>
    <row r="13" spans="1:11" s="22" customFormat="1">
      <c r="A13" s="21"/>
      <c r="B13" s="28"/>
      <c r="C13" s="33" t="s">
        <v>12</v>
      </c>
      <c r="D13"/>
      <c r="E13" s="29" t="s">
        <v>13</v>
      </c>
      <c r="F13"/>
      <c r="G13"/>
    </row>
    <row r="14" spans="1:11" s="22" customFormat="1">
      <c r="A14" s="23"/>
      <c r="B14" s="30"/>
      <c r="C14" s="31" t="s">
        <v>14</v>
      </c>
      <c r="D14"/>
      <c r="E14" t="s">
        <v>15</v>
      </c>
      <c r="F14"/>
      <c r="G14"/>
    </row>
    <row r="28" ht="30.95" customHeight="1"/>
  </sheetData>
  <mergeCells count="1">
    <mergeCell ref="A1:K1"/>
  </mergeCells>
  <phoneticPr fontId="2" type="noConversion"/>
  <hyperlinks>
    <hyperlink ref="E13" r:id="rId1" xr:uid="{00000000-0004-0000-0100-000000000000}"/>
  </hyperlinks>
  <pageMargins left="0.74803149606299213" right="0.74803149606299213" top="0.98425196850393704" bottom="0.98425196850393704" header="0.51181102362204722" footer="0.51181102362204722"/>
  <pageSetup orientation="landscape" horizontalDpi="4294967292" verticalDpi="4294967292"/>
  <headerFooter>
    <oddHeader xml:space="preserve">&amp;C&amp;"Calibri,Regular"&amp;K000000
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workbookViewId="0">
      <selection activeCell="A24" sqref="A24:C32"/>
    </sheetView>
  </sheetViews>
  <sheetFormatPr defaultColWidth="10.625" defaultRowHeight="15.75"/>
  <cols>
    <col min="1" max="6" width="17.5" customWidth="1"/>
  </cols>
  <sheetData>
    <row r="1" spans="1:7" s="17" customFormat="1" ht="18.75">
      <c r="A1" s="124" t="s">
        <v>18</v>
      </c>
      <c r="B1" s="124"/>
      <c r="C1" s="124"/>
      <c r="D1" s="124"/>
      <c r="E1" s="124"/>
      <c r="F1" s="124"/>
    </row>
    <row r="2" spans="1:7" s="17" customFormat="1">
      <c r="A2" s="42" t="s">
        <v>0</v>
      </c>
      <c r="B2" s="42">
        <v>43240</v>
      </c>
      <c r="C2" s="42">
        <v>43261</v>
      </c>
      <c r="D2" s="42">
        <v>43275</v>
      </c>
      <c r="E2" s="42">
        <v>43296</v>
      </c>
      <c r="F2" s="42">
        <v>43303</v>
      </c>
      <c r="G2" s="42" t="s">
        <v>19</v>
      </c>
    </row>
    <row r="3" spans="1:7" s="17" customFormat="1">
      <c r="A3" s="43"/>
      <c r="B3" s="43" t="s">
        <v>20</v>
      </c>
      <c r="C3" s="43" t="s">
        <v>21</v>
      </c>
      <c r="D3" s="43" t="s">
        <v>22</v>
      </c>
      <c r="E3" s="43" t="s">
        <v>23</v>
      </c>
      <c r="F3" s="43"/>
      <c r="G3" s="43"/>
    </row>
    <row r="4" spans="1:7" s="17" customFormat="1">
      <c r="A4" s="44" t="s">
        <v>7</v>
      </c>
      <c r="B4" s="45">
        <v>39</v>
      </c>
      <c r="C4" s="45">
        <v>34.5</v>
      </c>
      <c r="D4" s="45">
        <v>41.5</v>
      </c>
      <c r="E4" s="45">
        <v>34.5</v>
      </c>
      <c r="F4" s="46" t="s">
        <v>11</v>
      </c>
      <c r="G4" s="47">
        <f t="shared" ref="G4:G7" si="0">SUM(B4:F4)</f>
        <v>149.5</v>
      </c>
    </row>
    <row r="5" spans="1:7" s="17" customFormat="1">
      <c r="A5" s="44" t="s">
        <v>8</v>
      </c>
      <c r="B5" s="45">
        <v>33</v>
      </c>
      <c r="C5" s="45">
        <v>33</v>
      </c>
      <c r="D5" s="46" t="s">
        <v>11</v>
      </c>
      <c r="E5" s="45">
        <v>33.5</v>
      </c>
      <c r="F5" s="45">
        <v>32.5</v>
      </c>
      <c r="G5" s="47">
        <f t="shared" si="0"/>
        <v>132</v>
      </c>
    </row>
    <row r="6" spans="1:7" s="17" customFormat="1">
      <c r="A6" s="44" t="s">
        <v>16</v>
      </c>
      <c r="B6" s="46" t="s">
        <v>11</v>
      </c>
      <c r="C6" s="45">
        <v>37.5</v>
      </c>
      <c r="D6" s="45">
        <v>36.5</v>
      </c>
      <c r="E6" s="45">
        <v>38.5</v>
      </c>
      <c r="F6" s="45">
        <v>35.5</v>
      </c>
      <c r="G6" s="47">
        <f t="shared" si="0"/>
        <v>148</v>
      </c>
    </row>
    <row r="7" spans="1:7" s="17" customFormat="1">
      <c r="A7" s="44" t="s">
        <v>3</v>
      </c>
      <c r="B7" s="45">
        <v>36.5</v>
      </c>
      <c r="C7" s="45">
        <v>40.5</v>
      </c>
      <c r="D7" s="45">
        <v>35.5</v>
      </c>
      <c r="E7" s="46" t="s">
        <v>11</v>
      </c>
      <c r="F7" s="45">
        <v>39.5</v>
      </c>
      <c r="G7" s="47">
        <f t="shared" si="0"/>
        <v>152</v>
      </c>
    </row>
    <row r="8" spans="1:7" s="17" customFormat="1">
      <c r="A8" s="44" t="s">
        <v>9</v>
      </c>
      <c r="B8" s="45">
        <v>41.5</v>
      </c>
      <c r="C8" s="45">
        <v>31.5</v>
      </c>
      <c r="D8" s="45">
        <v>30.5</v>
      </c>
      <c r="E8" s="45">
        <v>44.5</v>
      </c>
      <c r="F8" s="46" t="s">
        <v>11</v>
      </c>
      <c r="G8" s="47">
        <f>SUM(B8:F8)</f>
        <v>148</v>
      </c>
    </row>
    <row r="9" spans="1:7" s="17" customFormat="1">
      <c r="A9" s="44" t="s">
        <v>10</v>
      </c>
      <c r="B9" s="45">
        <v>35.5</v>
      </c>
      <c r="C9" s="46" t="s">
        <v>11</v>
      </c>
      <c r="D9" s="45">
        <v>41</v>
      </c>
      <c r="E9" s="45">
        <v>27.5</v>
      </c>
      <c r="F9" s="45">
        <v>36.5</v>
      </c>
      <c r="G9" s="47">
        <f t="shared" ref="G9:G11" si="1">SUM(B9:F9)</f>
        <v>140.5</v>
      </c>
    </row>
    <row r="10" spans="1:7" s="17" customFormat="1">
      <c r="A10" s="44" t="s">
        <v>5</v>
      </c>
      <c r="B10" s="45">
        <v>30.5</v>
      </c>
      <c r="C10" s="45">
        <v>39</v>
      </c>
      <c r="D10" s="45">
        <v>31</v>
      </c>
      <c r="E10" s="45">
        <v>37.5</v>
      </c>
      <c r="F10" s="46" t="s">
        <v>11</v>
      </c>
      <c r="G10" s="47">
        <f t="shared" si="1"/>
        <v>138</v>
      </c>
    </row>
    <row r="11" spans="1:7" s="17" customFormat="1">
      <c r="A11" s="48"/>
      <c r="B11" s="45"/>
      <c r="C11" s="45"/>
      <c r="D11" s="45"/>
      <c r="E11" s="45"/>
      <c r="F11" s="45"/>
      <c r="G11" s="47">
        <f t="shared" si="1"/>
        <v>0</v>
      </c>
    </row>
    <row r="12" spans="1:7" s="17" customFormat="1">
      <c r="A12" s="49" t="s">
        <v>19</v>
      </c>
      <c r="B12" s="50">
        <f>SUM(B4:B10)</f>
        <v>216</v>
      </c>
      <c r="C12" s="50">
        <f t="shared" ref="C12:F12" si="2">SUM(C4:C10)</f>
        <v>216</v>
      </c>
      <c r="D12" s="50">
        <f t="shared" si="2"/>
        <v>216</v>
      </c>
      <c r="E12" s="50">
        <f t="shared" si="2"/>
        <v>216</v>
      </c>
      <c r="F12" s="50">
        <f t="shared" si="2"/>
        <v>144</v>
      </c>
      <c r="G12" s="51">
        <f t="shared" ref="G12" si="3">SUM(C12:F12)</f>
        <v>792</v>
      </c>
    </row>
    <row r="23" spans="1:7" ht="19.5" thickBot="1">
      <c r="A23" s="124"/>
      <c r="B23" s="124"/>
      <c r="C23" s="124"/>
      <c r="D23" s="124"/>
      <c r="E23" s="124"/>
      <c r="F23" s="124"/>
      <c r="G23" s="17"/>
    </row>
    <row r="24" spans="1:7" ht="18.75">
      <c r="A24" s="125" t="s">
        <v>24</v>
      </c>
      <c r="B24" s="126"/>
      <c r="C24" s="127"/>
      <c r="D24" s="52"/>
      <c r="E24" s="52"/>
      <c r="F24" s="52"/>
      <c r="G24" s="17"/>
    </row>
    <row r="25" spans="1:7">
      <c r="A25" s="53" t="s">
        <v>0</v>
      </c>
      <c r="B25" s="54" t="s">
        <v>25</v>
      </c>
      <c r="C25" s="63" t="s">
        <v>26</v>
      </c>
    </row>
    <row r="26" spans="1:7" ht="30.95" customHeight="1">
      <c r="A26" s="55" t="s">
        <v>3</v>
      </c>
      <c r="B26" s="56">
        <v>152</v>
      </c>
      <c r="C26" s="10">
        <v>1</v>
      </c>
    </row>
    <row r="27" spans="1:7">
      <c r="A27" s="55" t="s">
        <v>7</v>
      </c>
      <c r="B27" s="56">
        <v>149.5</v>
      </c>
      <c r="C27" s="10">
        <v>2</v>
      </c>
    </row>
    <row r="28" spans="1:7">
      <c r="A28" s="55" t="s">
        <v>16</v>
      </c>
      <c r="B28" s="56">
        <v>148</v>
      </c>
      <c r="C28" s="10">
        <v>3</v>
      </c>
    </row>
    <row r="29" spans="1:7">
      <c r="A29" s="55" t="s">
        <v>9</v>
      </c>
      <c r="B29" s="56">
        <v>148</v>
      </c>
      <c r="C29" s="10">
        <v>3</v>
      </c>
    </row>
    <row r="30" spans="1:7">
      <c r="A30" s="55" t="s">
        <v>10</v>
      </c>
      <c r="B30" s="56">
        <v>140.5</v>
      </c>
      <c r="C30" s="10">
        <v>5</v>
      </c>
    </row>
    <row r="31" spans="1:7">
      <c r="A31" s="55" t="s">
        <v>5</v>
      </c>
      <c r="B31" s="56">
        <v>138</v>
      </c>
      <c r="C31" s="10">
        <v>6</v>
      </c>
    </row>
    <row r="32" spans="1:7" ht="16.5" thickBot="1">
      <c r="A32" s="57" t="s">
        <v>8</v>
      </c>
      <c r="B32" s="58">
        <v>132</v>
      </c>
      <c r="C32" s="13">
        <v>7</v>
      </c>
    </row>
    <row r="33" spans="1:3" s="62" customFormat="1">
      <c r="A33" s="59"/>
      <c r="B33" s="60"/>
      <c r="C33" s="61"/>
    </row>
    <row r="34" spans="1:3" s="62" customFormat="1">
      <c r="A34" s="59"/>
      <c r="B34" s="60"/>
      <c r="C34" s="61"/>
    </row>
  </sheetData>
  <mergeCells count="3">
    <mergeCell ref="A1:F1"/>
    <mergeCell ref="A23:F23"/>
    <mergeCell ref="A24:C24"/>
  </mergeCells>
  <pageMargins left="0.74803149606299213" right="0.74803149606299213" top="0.98425196850393704" bottom="0.98425196850393704" header="0.51181102362204722" footer="0.51181102362204722"/>
  <pageSetup orientation="landscape" horizontalDpi="4294967292" verticalDpi="4294967292"/>
  <headerFooter>
    <oddHeader xml:space="preserve">&amp;C&amp;"Calibri,Regular"&amp;K000000
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0D04-6B2E-493C-8C02-C72A3DFA91A0}">
  <dimension ref="A1:X49"/>
  <sheetViews>
    <sheetView workbookViewId="0">
      <selection activeCell="C18" sqref="C18"/>
    </sheetView>
  </sheetViews>
  <sheetFormatPr defaultColWidth="8.875" defaultRowHeight="15.75"/>
  <cols>
    <col min="1" max="1" width="11" customWidth="1"/>
    <col min="3" max="3" width="11.125" bestFit="1" customWidth="1"/>
    <col min="5" max="5" width="11.125" bestFit="1" customWidth="1"/>
    <col min="7" max="7" width="11.125" bestFit="1" customWidth="1"/>
    <col min="9" max="9" width="11.125" bestFit="1" customWidth="1"/>
    <col min="11" max="11" width="11.125" bestFit="1" customWidth="1"/>
  </cols>
  <sheetData>
    <row r="1" spans="1:24" ht="19.5" thickBot="1">
      <c r="A1" s="122" t="s">
        <v>27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24">
      <c r="A2" s="1" t="s">
        <v>0</v>
      </c>
      <c r="B2" s="2" t="s">
        <v>1</v>
      </c>
      <c r="C2" s="3">
        <v>43232</v>
      </c>
      <c r="D2" s="4" t="s">
        <v>1</v>
      </c>
      <c r="E2" s="5">
        <v>43260</v>
      </c>
      <c r="F2" s="6" t="s">
        <v>1</v>
      </c>
      <c r="G2" s="7">
        <v>43274</v>
      </c>
      <c r="H2" s="8" t="s">
        <v>1</v>
      </c>
      <c r="I2" s="40">
        <v>43295</v>
      </c>
      <c r="J2" s="25" t="s">
        <v>1</v>
      </c>
      <c r="K2" s="26">
        <v>43302</v>
      </c>
    </row>
    <row r="3" spans="1:24">
      <c r="A3" s="34" t="s">
        <v>7</v>
      </c>
      <c r="B3" s="38"/>
      <c r="C3" s="36" t="s">
        <v>28</v>
      </c>
      <c r="D3" s="37" t="s">
        <v>4</v>
      </c>
      <c r="E3" s="10" t="s">
        <v>10</v>
      </c>
      <c r="F3" s="39" t="s">
        <v>2</v>
      </c>
      <c r="G3" s="10" t="s">
        <v>3</v>
      </c>
      <c r="H3" s="37" t="s">
        <v>4</v>
      </c>
      <c r="I3" s="10" t="s">
        <v>5</v>
      </c>
      <c r="J3" s="39" t="s">
        <v>2</v>
      </c>
      <c r="K3" s="9" t="s">
        <v>16</v>
      </c>
    </row>
    <row r="4" spans="1:24">
      <c r="A4" s="34" t="s">
        <v>8</v>
      </c>
      <c r="B4" s="39" t="s">
        <v>2</v>
      </c>
      <c r="C4" s="10" t="s">
        <v>10</v>
      </c>
      <c r="D4" s="35" t="s">
        <v>2</v>
      </c>
      <c r="E4" s="10" t="s">
        <v>9</v>
      </c>
      <c r="F4" s="37" t="s">
        <v>4</v>
      </c>
      <c r="G4" s="10" t="s">
        <v>5</v>
      </c>
      <c r="H4" s="37" t="s">
        <v>4</v>
      </c>
      <c r="I4" s="10" t="s">
        <v>16</v>
      </c>
      <c r="J4" s="38"/>
      <c r="K4" s="11" t="s">
        <v>28</v>
      </c>
    </row>
    <row r="5" spans="1:24">
      <c r="A5" s="34" t="s">
        <v>16</v>
      </c>
      <c r="B5" s="39" t="s">
        <v>2</v>
      </c>
      <c r="C5" s="10" t="s">
        <v>5</v>
      </c>
      <c r="D5" s="64"/>
      <c r="E5" s="10" t="s">
        <v>28</v>
      </c>
      <c r="F5" s="37" t="s">
        <v>4</v>
      </c>
      <c r="G5" s="10" t="s">
        <v>9</v>
      </c>
      <c r="H5" s="39" t="s">
        <v>2</v>
      </c>
      <c r="I5" s="10" t="s">
        <v>8</v>
      </c>
      <c r="J5" s="37" t="s">
        <v>4</v>
      </c>
      <c r="K5" s="11" t="s">
        <v>7</v>
      </c>
    </row>
    <row r="6" spans="1:24">
      <c r="A6" s="34" t="s">
        <v>3</v>
      </c>
      <c r="B6" s="39" t="s">
        <v>2</v>
      </c>
      <c r="C6" s="19" t="s">
        <v>9</v>
      </c>
      <c r="D6" s="35" t="s">
        <v>2</v>
      </c>
      <c r="E6" s="10" t="s">
        <v>5</v>
      </c>
      <c r="F6" s="37" t="s">
        <v>4</v>
      </c>
      <c r="G6" s="10" t="s">
        <v>7</v>
      </c>
      <c r="H6" s="38"/>
      <c r="I6" s="10" t="s">
        <v>28</v>
      </c>
      <c r="J6" s="37" t="s">
        <v>4</v>
      </c>
      <c r="K6" s="11" t="s">
        <v>10</v>
      </c>
    </row>
    <row r="7" spans="1:24">
      <c r="A7" s="34" t="s">
        <v>9</v>
      </c>
      <c r="B7" s="37" t="s">
        <v>4</v>
      </c>
      <c r="C7" s="10" t="s">
        <v>3</v>
      </c>
      <c r="D7" s="37" t="s">
        <v>4</v>
      </c>
      <c r="E7" s="10" t="s">
        <v>8</v>
      </c>
      <c r="F7" s="39" t="s">
        <v>2</v>
      </c>
      <c r="G7" s="10" t="s">
        <v>16</v>
      </c>
      <c r="H7" s="39" t="s">
        <v>2</v>
      </c>
      <c r="I7" s="10" t="s">
        <v>10</v>
      </c>
      <c r="J7" s="38"/>
      <c r="K7" s="11" t="s">
        <v>28</v>
      </c>
    </row>
    <row r="8" spans="1:24">
      <c r="A8" s="34" t="s">
        <v>10</v>
      </c>
      <c r="B8" s="37" t="s">
        <v>4</v>
      </c>
      <c r="C8" s="10" t="s">
        <v>8</v>
      </c>
      <c r="D8" s="35" t="s">
        <v>2</v>
      </c>
      <c r="E8" s="10" t="s">
        <v>7</v>
      </c>
      <c r="F8" s="64"/>
      <c r="G8" s="10" t="s">
        <v>28</v>
      </c>
      <c r="H8" s="37" t="s">
        <v>4</v>
      </c>
      <c r="I8" s="10" t="s">
        <v>9</v>
      </c>
      <c r="J8" s="39" t="s">
        <v>2</v>
      </c>
      <c r="K8" s="11" t="s">
        <v>3</v>
      </c>
    </row>
    <row r="9" spans="1:24">
      <c r="A9" s="34" t="s">
        <v>5</v>
      </c>
      <c r="B9" s="37" t="s">
        <v>4</v>
      </c>
      <c r="C9" s="10" t="s">
        <v>29</v>
      </c>
      <c r="D9" s="37" t="s">
        <v>4</v>
      </c>
      <c r="E9" s="10" t="s">
        <v>3</v>
      </c>
      <c r="F9" s="39" t="s">
        <v>2</v>
      </c>
      <c r="G9" s="10" t="s">
        <v>8</v>
      </c>
      <c r="H9" s="39" t="s">
        <v>2</v>
      </c>
      <c r="I9" s="10" t="s">
        <v>7</v>
      </c>
      <c r="J9" s="41"/>
      <c r="K9" s="11" t="s">
        <v>28</v>
      </c>
    </row>
    <row r="10" spans="1:24" ht="16.5" thickBot="1">
      <c r="A10" s="32"/>
      <c r="B10" s="12"/>
      <c r="C10" s="20"/>
      <c r="D10" s="12"/>
      <c r="E10" s="13"/>
      <c r="F10" s="12"/>
      <c r="G10" s="13"/>
      <c r="H10" s="12"/>
      <c r="I10" s="13"/>
      <c r="J10" s="12"/>
      <c r="K10" s="14"/>
    </row>
    <row r="12" spans="1:24" ht="19.5" thickBot="1">
      <c r="N12" s="122" t="s">
        <v>27</v>
      </c>
      <c r="O12" s="122"/>
      <c r="P12" s="122"/>
      <c r="Q12" s="122"/>
      <c r="R12" s="122"/>
      <c r="S12" s="122"/>
      <c r="T12" s="122"/>
      <c r="U12" s="122"/>
      <c r="V12" s="122"/>
      <c r="W12" s="122"/>
      <c r="X12" s="122"/>
    </row>
    <row r="13" spans="1:24" ht="16.5" thickBot="1"/>
    <row r="14" spans="1:24" ht="19.5" thickBot="1">
      <c r="A14" s="122" t="s">
        <v>43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N14" s="1" t="s">
        <v>0</v>
      </c>
      <c r="O14" s="2" t="s">
        <v>1</v>
      </c>
      <c r="P14" s="3">
        <v>43232</v>
      </c>
      <c r="Q14" s="4" t="s">
        <v>1</v>
      </c>
      <c r="R14" s="5">
        <v>43260</v>
      </c>
      <c r="S14" s="6" t="s">
        <v>1</v>
      </c>
      <c r="T14" s="7">
        <v>43274</v>
      </c>
      <c r="U14" s="8" t="s">
        <v>1</v>
      </c>
      <c r="V14" s="40">
        <v>43295</v>
      </c>
      <c r="W14" s="25" t="s">
        <v>1</v>
      </c>
      <c r="X14" s="26">
        <v>43302</v>
      </c>
    </row>
    <row r="15" spans="1:24" ht="16.5" thickBot="1">
      <c r="N15" s="34" t="s">
        <v>7</v>
      </c>
      <c r="O15" s="37" t="s">
        <v>4</v>
      </c>
      <c r="P15" s="36" t="s">
        <v>9</v>
      </c>
      <c r="Q15" s="37" t="s">
        <v>4</v>
      </c>
      <c r="R15" s="10" t="s">
        <v>8</v>
      </c>
      <c r="S15" s="39" t="s">
        <v>2</v>
      </c>
      <c r="T15" s="10" t="s">
        <v>16</v>
      </c>
      <c r="U15" s="39" t="s">
        <v>2</v>
      </c>
      <c r="V15" s="10"/>
      <c r="W15" s="39" t="s">
        <v>2</v>
      </c>
      <c r="X15" s="9"/>
    </row>
    <row r="16" spans="1:24">
      <c r="A16" s="1" t="s">
        <v>0</v>
      </c>
      <c r="B16" s="2" t="s">
        <v>1</v>
      </c>
      <c r="C16" s="3">
        <v>43232</v>
      </c>
      <c r="D16" s="4" t="s">
        <v>1</v>
      </c>
      <c r="E16" s="5">
        <v>43260</v>
      </c>
      <c r="F16" s="6" t="s">
        <v>1</v>
      </c>
      <c r="G16" s="7">
        <v>43274</v>
      </c>
      <c r="H16" s="8" t="s">
        <v>1</v>
      </c>
      <c r="I16" s="40">
        <v>43295</v>
      </c>
      <c r="J16" s="25" t="s">
        <v>1</v>
      </c>
      <c r="K16" s="26">
        <v>43302</v>
      </c>
      <c r="N16" s="34" t="s">
        <v>8</v>
      </c>
      <c r="O16" s="37" t="s">
        <v>4</v>
      </c>
      <c r="P16" s="10" t="s">
        <v>10</v>
      </c>
      <c r="Q16" s="35" t="s">
        <v>2</v>
      </c>
      <c r="R16" s="10" t="s">
        <v>7</v>
      </c>
      <c r="S16" s="39" t="s">
        <v>2</v>
      </c>
      <c r="T16" s="10" t="s">
        <v>3</v>
      </c>
      <c r="U16" s="37" t="s">
        <v>4</v>
      </c>
      <c r="V16" s="10"/>
      <c r="W16" s="37" t="s">
        <v>4</v>
      </c>
      <c r="X16" s="11"/>
    </row>
    <row r="17" spans="1:24">
      <c r="A17" s="34" t="s">
        <v>7</v>
      </c>
      <c r="B17" s="38"/>
      <c r="C17" s="36"/>
      <c r="D17" s="39" t="s">
        <v>2</v>
      </c>
      <c r="E17" s="10" t="s">
        <v>41</v>
      </c>
      <c r="F17" s="39" t="s">
        <v>2</v>
      </c>
      <c r="G17" s="10" t="s">
        <v>5</v>
      </c>
      <c r="H17" s="37" t="s">
        <v>4</v>
      </c>
      <c r="I17" s="74" t="s">
        <v>8</v>
      </c>
      <c r="J17" s="37" t="s">
        <v>4</v>
      </c>
      <c r="K17" s="75" t="s">
        <v>9</v>
      </c>
      <c r="N17" s="34" t="s">
        <v>16</v>
      </c>
      <c r="O17" s="37" t="s">
        <v>4</v>
      </c>
      <c r="P17" s="10" t="s">
        <v>5</v>
      </c>
      <c r="Q17" s="37" t="s">
        <v>4</v>
      </c>
      <c r="R17" s="10" t="s">
        <v>9</v>
      </c>
      <c r="S17" s="37" t="s">
        <v>4</v>
      </c>
      <c r="T17" s="10" t="s">
        <v>7</v>
      </c>
      <c r="U17" s="39" t="s">
        <v>2</v>
      </c>
      <c r="V17" s="10"/>
      <c r="W17" s="37" t="s">
        <v>4</v>
      </c>
      <c r="X17" s="11"/>
    </row>
    <row r="18" spans="1:24">
      <c r="A18" s="34" t="s">
        <v>8</v>
      </c>
      <c r="B18" s="37" t="s">
        <v>4</v>
      </c>
      <c r="C18" s="10" t="s">
        <v>9</v>
      </c>
      <c r="D18" s="39" t="s">
        <v>2</v>
      </c>
      <c r="E18" s="10" t="s">
        <v>16</v>
      </c>
      <c r="F18" s="37" t="s">
        <v>4</v>
      </c>
      <c r="G18" s="74" t="s">
        <v>3</v>
      </c>
      <c r="H18" s="39" t="s">
        <v>2</v>
      </c>
      <c r="I18" s="74" t="s">
        <v>7</v>
      </c>
      <c r="J18" s="38"/>
      <c r="K18" s="11"/>
      <c r="N18" s="34" t="s">
        <v>3</v>
      </c>
      <c r="O18" s="64"/>
      <c r="P18" s="19" t="s">
        <v>38</v>
      </c>
      <c r="Q18" s="35" t="s">
        <v>2</v>
      </c>
      <c r="R18" s="10" t="s">
        <v>10</v>
      </c>
      <c r="S18" s="37" t="s">
        <v>4</v>
      </c>
      <c r="T18" s="10" t="s">
        <v>8</v>
      </c>
      <c r="U18" s="38"/>
      <c r="V18" s="10"/>
      <c r="W18" s="37" t="s">
        <v>4</v>
      </c>
      <c r="X18" s="11"/>
    </row>
    <row r="19" spans="1:24">
      <c r="A19" s="34" t="s">
        <v>16</v>
      </c>
      <c r="B19" s="39" t="s">
        <v>2</v>
      </c>
      <c r="C19" s="74" t="s">
        <v>10</v>
      </c>
      <c r="D19" s="37" t="s">
        <v>4</v>
      </c>
      <c r="E19" s="10" t="s">
        <v>42</v>
      </c>
      <c r="F19" s="39" t="s">
        <v>2</v>
      </c>
      <c r="G19" s="10" t="s">
        <v>9</v>
      </c>
      <c r="J19" s="37" t="s">
        <v>4</v>
      </c>
      <c r="K19" s="74" t="s">
        <v>3</v>
      </c>
      <c r="L19" s="76"/>
      <c r="N19" s="34" t="s">
        <v>9</v>
      </c>
      <c r="O19" s="39" t="s">
        <v>2</v>
      </c>
      <c r="P19" s="10" t="s">
        <v>7</v>
      </c>
      <c r="Q19" s="35" t="s">
        <v>2</v>
      </c>
      <c r="R19" s="10" t="s">
        <v>16</v>
      </c>
      <c r="S19" s="64"/>
      <c r="T19" s="10" t="s">
        <v>38</v>
      </c>
      <c r="U19" s="39" t="s">
        <v>2</v>
      </c>
      <c r="V19" s="10"/>
      <c r="W19" s="38"/>
      <c r="X19" s="11"/>
    </row>
    <row r="20" spans="1:24">
      <c r="A20" s="34" t="s">
        <v>3</v>
      </c>
      <c r="B20" s="37" t="s">
        <v>4</v>
      </c>
      <c r="C20" s="19" t="s">
        <v>5</v>
      </c>
      <c r="E20" s="18"/>
      <c r="F20" s="39" t="s">
        <v>2</v>
      </c>
      <c r="G20" s="74" t="s">
        <v>8</v>
      </c>
      <c r="H20" s="37" t="s">
        <v>4</v>
      </c>
      <c r="I20" s="10" t="s">
        <v>41</v>
      </c>
      <c r="J20" s="39" t="s">
        <v>2</v>
      </c>
      <c r="K20" s="74" t="s">
        <v>16</v>
      </c>
      <c r="L20" s="76"/>
      <c r="N20" s="34" t="s">
        <v>10</v>
      </c>
      <c r="O20" s="39" t="s">
        <v>2</v>
      </c>
      <c r="P20" s="10" t="s">
        <v>8</v>
      </c>
      <c r="Q20" s="37" t="s">
        <v>4</v>
      </c>
      <c r="R20" s="10" t="s">
        <v>3</v>
      </c>
      <c r="S20" s="39" t="s">
        <v>2</v>
      </c>
      <c r="T20" s="10" t="s">
        <v>5</v>
      </c>
      <c r="U20" s="37" t="s">
        <v>4</v>
      </c>
      <c r="V20" s="10"/>
      <c r="W20" s="39" t="s">
        <v>2</v>
      </c>
      <c r="X20" s="11"/>
    </row>
    <row r="21" spans="1:24">
      <c r="A21" s="34" t="s">
        <v>9</v>
      </c>
      <c r="B21" s="39" t="s">
        <v>2</v>
      </c>
      <c r="C21" s="10" t="s">
        <v>8</v>
      </c>
      <c r="D21" s="37" t="s">
        <v>4</v>
      </c>
      <c r="E21" s="74" t="s">
        <v>5</v>
      </c>
      <c r="F21" s="37" t="s">
        <v>4</v>
      </c>
      <c r="G21" s="10" t="s">
        <v>16</v>
      </c>
      <c r="J21" s="39" t="s">
        <v>2</v>
      </c>
      <c r="K21" s="74" t="s">
        <v>7</v>
      </c>
      <c r="L21" s="76"/>
      <c r="N21" s="34" t="s">
        <v>5</v>
      </c>
      <c r="O21" s="39" t="s">
        <v>2</v>
      </c>
      <c r="P21" s="10" t="s">
        <v>16</v>
      </c>
      <c r="Q21" s="64" t="s">
        <v>4</v>
      </c>
      <c r="R21" s="10" t="s">
        <v>38</v>
      </c>
      <c r="S21" s="37" t="s">
        <v>4</v>
      </c>
      <c r="T21" s="10" t="s">
        <v>10</v>
      </c>
      <c r="U21" s="39" t="s">
        <v>2</v>
      </c>
      <c r="V21" s="10"/>
      <c r="W21" s="41"/>
      <c r="X21" s="11"/>
    </row>
    <row r="22" spans="1:24" ht="16.5" thickBot="1">
      <c r="A22" s="34" t="s">
        <v>10</v>
      </c>
      <c r="B22" s="37" t="s">
        <v>4</v>
      </c>
      <c r="C22" s="74" t="s">
        <v>16</v>
      </c>
      <c r="D22" s="37" t="s">
        <v>4</v>
      </c>
      <c r="E22" s="10" t="s">
        <v>7</v>
      </c>
      <c r="F22" s="64"/>
      <c r="G22" s="10"/>
      <c r="H22" s="39" t="s">
        <v>2</v>
      </c>
      <c r="I22" s="10" t="s">
        <v>3</v>
      </c>
      <c r="J22" s="39" t="s">
        <v>2</v>
      </c>
      <c r="K22" s="74" t="s">
        <v>5</v>
      </c>
      <c r="L22" s="76"/>
      <c r="N22" s="32"/>
      <c r="O22" s="12"/>
      <c r="P22" s="20"/>
      <c r="Q22" s="12"/>
      <c r="R22" s="13"/>
      <c r="S22" s="12"/>
      <c r="T22" s="13"/>
      <c r="U22" s="12"/>
      <c r="V22" s="13"/>
      <c r="W22" s="12"/>
      <c r="X22" s="14"/>
    </row>
    <row r="23" spans="1:24">
      <c r="A23" s="34" t="s">
        <v>5</v>
      </c>
      <c r="B23" s="39" t="s">
        <v>2</v>
      </c>
      <c r="C23" s="10" t="s">
        <v>3</v>
      </c>
      <c r="D23" s="39" t="s">
        <v>2</v>
      </c>
      <c r="E23" s="74" t="s">
        <v>9</v>
      </c>
      <c r="F23" s="37" t="s">
        <v>4</v>
      </c>
      <c r="G23" s="10" t="s">
        <v>7</v>
      </c>
      <c r="J23" s="37" t="s">
        <v>4</v>
      </c>
      <c r="K23" s="74" t="s">
        <v>10</v>
      </c>
    </row>
    <row r="24" spans="1:24" ht="16.5" thickBot="1">
      <c r="A24" s="32"/>
      <c r="B24" s="12"/>
      <c r="C24" s="20"/>
      <c r="D24" s="12"/>
      <c r="E24" s="13"/>
      <c r="F24" s="12"/>
      <c r="G24" s="13"/>
      <c r="H24" s="12"/>
      <c r="I24" s="13"/>
      <c r="J24" s="12"/>
      <c r="K24" s="14"/>
    </row>
    <row r="27" spans="1:24">
      <c r="A27" s="73" t="s">
        <v>7</v>
      </c>
      <c r="B27" s="73" t="s">
        <v>8</v>
      </c>
      <c r="C27" s="73" t="s">
        <v>16</v>
      </c>
      <c r="D27" s="73" t="s">
        <v>3</v>
      </c>
      <c r="E27" s="73" t="s">
        <v>9</v>
      </c>
      <c r="F27" s="73" t="s">
        <v>10</v>
      </c>
      <c r="G27" s="73" t="s">
        <v>5</v>
      </c>
    </row>
    <row r="29" spans="1:24">
      <c r="A29" t="s">
        <v>10</v>
      </c>
    </row>
    <row r="30" spans="1:24">
      <c r="B30" t="s">
        <v>9</v>
      </c>
      <c r="C30" t="s">
        <v>9</v>
      </c>
      <c r="D30" t="s">
        <v>40</v>
      </c>
      <c r="E30" t="s">
        <v>8</v>
      </c>
      <c r="F30" t="s">
        <v>7</v>
      </c>
      <c r="G30" t="s">
        <v>3</v>
      </c>
    </row>
    <row r="31" spans="1:24">
      <c r="A31" t="s">
        <v>5</v>
      </c>
      <c r="C31" t="s">
        <v>8</v>
      </c>
      <c r="E31" t="s">
        <v>16</v>
      </c>
    </row>
    <row r="32" spans="1:24">
      <c r="B32" t="s">
        <v>39</v>
      </c>
      <c r="D32" t="s">
        <v>10</v>
      </c>
      <c r="F32" t="s">
        <v>3</v>
      </c>
      <c r="G32" t="s">
        <v>7</v>
      </c>
    </row>
    <row r="35" spans="1:17">
      <c r="A35" t="s">
        <v>8</v>
      </c>
      <c r="B35" t="s">
        <v>3</v>
      </c>
      <c r="C35" t="s">
        <v>3</v>
      </c>
      <c r="D35" t="s">
        <v>8</v>
      </c>
      <c r="E35" t="s">
        <v>5</v>
      </c>
      <c r="F35" t="s">
        <v>5</v>
      </c>
      <c r="G35" t="s">
        <v>10</v>
      </c>
    </row>
    <row r="36" spans="1:17">
      <c r="A36" t="s">
        <v>9</v>
      </c>
      <c r="B36" t="s">
        <v>7</v>
      </c>
      <c r="C36" t="s">
        <v>10</v>
      </c>
      <c r="D36" t="s">
        <v>16</v>
      </c>
      <c r="E36" t="s">
        <v>7</v>
      </c>
      <c r="F36" t="s">
        <v>16</v>
      </c>
      <c r="G36" t="s">
        <v>9</v>
      </c>
    </row>
    <row r="39" spans="1:17">
      <c r="A39" t="s">
        <v>44</v>
      </c>
    </row>
    <row r="40" spans="1:17">
      <c r="K40" t="s">
        <v>7</v>
      </c>
      <c r="L40" t="s">
        <v>8</v>
      </c>
      <c r="M40" t="s">
        <v>16</v>
      </c>
      <c r="N40" t="s">
        <v>3</v>
      </c>
      <c r="O40" t="s">
        <v>9</v>
      </c>
      <c r="P40" t="s">
        <v>10</v>
      </c>
      <c r="Q40" t="s">
        <v>5</v>
      </c>
    </row>
    <row r="42" spans="1:17">
      <c r="K42" t="s">
        <v>10</v>
      </c>
      <c r="L42" t="s">
        <v>10</v>
      </c>
      <c r="M42" t="s">
        <v>5</v>
      </c>
      <c r="N42" t="s">
        <v>9</v>
      </c>
      <c r="O42" t="s">
        <v>3</v>
      </c>
      <c r="P42" t="s">
        <v>8</v>
      </c>
      <c r="Q42" t="s">
        <v>16</v>
      </c>
    </row>
    <row r="43" spans="1:17">
      <c r="K43" t="s">
        <v>3</v>
      </c>
      <c r="L43" t="s">
        <v>9</v>
      </c>
      <c r="M43" t="s">
        <v>9</v>
      </c>
      <c r="N43" t="s">
        <v>40</v>
      </c>
      <c r="O43" t="s">
        <v>8</v>
      </c>
      <c r="P43" t="s">
        <v>7</v>
      </c>
      <c r="Q43" t="s">
        <v>3</v>
      </c>
    </row>
    <row r="44" spans="1:17">
      <c r="K44" t="s">
        <v>5</v>
      </c>
      <c r="L44" t="s">
        <v>5</v>
      </c>
      <c r="M44" t="s">
        <v>8</v>
      </c>
      <c r="N44" t="s">
        <v>7</v>
      </c>
      <c r="O44" t="s">
        <v>16</v>
      </c>
      <c r="P44" t="s">
        <v>9</v>
      </c>
      <c r="Q44" t="s">
        <v>8</v>
      </c>
    </row>
    <row r="45" spans="1:17">
      <c r="K45" t="s">
        <v>16</v>
      </c>
      <c r="L45" t="s">
        <v>39</v>
      </c>
      <c r="M45" t="s">
        <v>7</v>
      </c>
      <c r="N45" t="s">
        <v>10</v>
      </c>
      <c r="O45" t="s">
        <v>10</v>
      </c>
      <c r="P45" t="s">
        <v>3</v>
      </c>
      <c r="Q45" t="s">
        <v>7</v>
      </c>
    </row>
    <row r="48" spans="1:17">
      <c r="K48" t="s">
        <v>8</v>
      </c>
      <c r="L48" t="s">
        <v>3</v>
      </c>
      <c r="M48" t="s">
        <v>3</v>
      </c>
      <c r="N48" t="s">
        <v>8</v>
      </c>
      <c r="O48" t="s">
        <v>5</v>
      </c>
      <c r="P48" t="s">
        <v>5</v>
      </c>
      <c r="Q48" t="s">
        <v>10</v>
      </c>
    </row>
    <row r="49" spans="11:17">
      <c r="K49" t="s">
        <v>9</v>
      </c>
      <c r="L49" t="s">
        <v>7</v>
      </c>
      <c r="M49" t="s">
        <v>10</v>
      </c>
      <c r="N49" t="s">
        <v>16</v>
      </c>
      <c r="O49" t="s">
        <v>7</v>
      </c>
      <c r="P49" t="s">
        <v>16</v>
      </c>
      <c r="Q49" t="s">
        <v>9</v>
      </c>
    </row>
  </sheetData>
  <mergeCells count="3">
    <mergeCell ref="A1:K1"/>
    <mergeCell ref="N12:X12"/>
    <mergeCell ref="A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for website</vt:lpstr>
      <vt:lpstr> 2020 </vt:lpstr>
      <vt:lpstr>2019</vt:lpstr>
      <vt:lpstr>2019 results</vt:lpstr>
      <vt:lpstr>2018</vt:lpstr>
      <vt:lpstr>2018 results</vt:lpstr>
      <vt:lpstr>2020 calc</vt:lpstr>
      <vt:lpstr>'2018 results'!Print_Area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 Astell</dc:creator>
  <cp:lastModifiedBy>Sherry Work</cp:lastModifiedBy>
  <cp:lastPrinted>2019-09-02T22:37:37Z</cp:lastPrinted>
  <dcterms:created xsi:type="dcterms:W3CDTF">2016-11-10T03:38:48Z</dcterms:created>
  <dcterms:modified xsi:type="dcterms:W3CDTF">2019-09-02T23:00:10Z</dcterms:modified>
</cp:coreProperties>
</file>